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etyakovev\Desktop\MY DOCS\Оценка ээфективности руководителей\2022\"/>
    </mc:Choice>
  </mc:AlternateContent>
  <bookViews>
    <workbookView xWindow="0" yWindow="0" windowWidth="28800" windowHeight="12585"/>
  </bookViews>
  <sheets>
    <sheet name="инф.2 (4)" sheetId="1" r:id="rId1"/>
    <sheet name="Лист3" sheetId="2" r:id="rId2"/>
    <sheet name="Лист2" sheetId="3" r:id="rId3"/>
    <sheet name="Лист1" sheetId="4" r:id="rId4"/>
    <sheet name="Лист8" sheetId="5" r:id="rId5"/>
    <sheet name="инф.2 (5)" sheetId="6" r:id="rId6"/>
  </sheets>
  <definedNames>
    <definedName name="_xlnm._FilterDatabase" localSheetId="0" hidden="1">'инф.2 (4)'!$A$6:$HV$6</definedName>
    <definedName name="_xlnm._FilterDatabase" localSheetId="5" hidden="1">'инф.2 (5)'!$A$6:$HS$142</definedName>
    <definedName name="f">#REF!</definedName>
    <definedName name="Z_11DC4CA1_4DC3_48A7_9985_56444736D676_.wvu.FilterData" localSheetId="0" hidden="1">'инф.2 (4)'!$A$6:$A$142</definedName>
    <definedName name="Z_11DC4CA1_4DC3_48A7_9985_56444736D676_.wvu.FilterData" localSheetId="5" hidden="1">'инф.2 (5)'!$A$6:$A$142</definedName>
    <definedName name="фй64" localSheetId="0">#REF!</definedName>
    <definedName name="фй64" localSheetId="5">#REF!</definedName>
    <definedName name="фй64">#REF!</definedName>
  </definedNames>
  <calcPr calcId="152511"/>
  <customWorkbookViews>
    <customWorkbookView name="Фильтр 1" guid="{11DC4CA1-4DC3-48A7-9985-56444736D676}" maximized="1" windowWidth="0" windowHeight="0" activeSheetId="0"/>
  </customWorkbookViews>
</workbook>
</file>

<file path=xl/calcChain.xml><?xml version="1.0" encoding="utf-8"?>
<calcChain xmlns="http://schemas.openxmlformats.org/spreadsheetml/2006/main">
  <c r="DY26" i="1" l="1"/>
  <c r="EX8" i="1" l="1"/>
  <c r="EX138" i="1"/>
  <c r="EX136" i="1"/>
  <c r="EX134" i="1"/>
  <c r="EX126" i="1"/>
  <c r="EX120" i="1"/>
  <c r="EX112" i="1"/>
  <c r="EX108" i="1"/>
  <c r="EX104" i="1"/>
  <c r="EX86" i="1"/>
  <c r="EX82" i="1"/>
  <c r="EX78" i="1"/>
  <c r="EX72" i="1"/>
  <c r="EX70" i="1"/>
  <c r="EX32" i="1"/>
  <c r="EX18" i="1"/>
  <c r="EX12" i="1"/>
  <c r="EL8" i="1"/>
  <c r="EM8" i="1"/>
  <c r="EF8" i="1"/>
  <c r="HT9" i="1" l="1"/>
  <c r="HT11" i="1"/>
  <c r="HT13" i="1"/>
  <c r="HT15" i="1"/>
  <c r="HT17" i="1"/>
  <c r="HT19" i="1"/>
  <c r="HT21" i="1"/>
  <c r="HT23" i="1"/>
  <c r="HT25" i="1"/>
  <c r="HT27" i="1"/>
  <c r="HT29" i="1"/>
  <c r="HT31" i="1"/>
  <c r="HT33" i="1"/>
  <c r="HT35" i="1"/>
  <c r="HT38" i="1"/>
  <c r="HT39" i="1"/>
  <c r="HT41" i="1"/>
  <c r="HT43" i="1"/>
  <c r="HT45" i="1"/>
  <c r="HT47" i="1"/>
  <c r="HT49" i="1"/>
  <c r="HT51" i="1"/>
  <c r="HT53" i="1"/>
  <c r="HT55" i="1"/>
  <c r="HT57" i="1"/>
  <c r="HT60" i="1"/>
  <c r="HT61" i="1"/>
  <c r="HT63" i="1"/>
  <c r="HT65" i="1"/>
  <c r="HT67" i="1"/>
  <c r="HT69" i="1"/>
  <c r="HT71" i="1"/>
  <c r="HT73" i="1"/>
  <c r="HT75" i="1"/>
  <c r="HT77" i="1"/>
  <c r="HT79" i="1"/>
  <c r="HT81" i="1"/>
  <c r="HT83" i="1"/>
  <c r="HT85" i="1"/>
  <c r="HT87" i="1"/>
  <c r="HT89" i="1"/>
  <c r="HT91" i="1"/>
  <c r="HT94" i="1"/>
  <c r="HT95" i="1"/>
  <c r="HT97" i="1"/>
  <c r="HT99" i="1"/>
  <c r="HT101" i="1"/>
  <c r="HT103" i="1"/>
  <c r="HT105" i="1"/>
  <c r="HT107" i="1"/>
  <c r="HT109" i="1"/>
  <c r="HT111" i="1"/>
  <c r="HT113" i="1"/>
  <c r="HT115" i="1"/>
  <c r="HT117" i="1"/>
  <c r="HT119" i="1"/>
  <c r="HT121" i="1"/>
  <c r="HT123" i="1"/>
  <c r="HT125" i="1"/>
  <c r="HT127" i="1"/>
  <c r="HT129" i="1"/>
  <c r="HT131" i="1"/>
  <c r="HT133" i="1"/>
  <c r="HT135" i="1"/>
  <c r="HT137" i="1"/>
  <c r="HT139" i="1"/>
  <c r="HP140" i="1"/>
  <c r="HQ140" i="1" s="1"/>
  <c r="HN140" i="1"/>
  <c r="HO140" i="1" s="1"/>
  <c r="HL140" i="1"/>
  <c r="HK140" i="1"/>
  <c r="HJ140" i="1"/>
  <c r="HI140" i="1"/>
  <c r="HG140" i="1"/>
  <c r="HF140" i="1"/>
  <c r="HC140" i="1"/>
  <c r="HD140" i="1" s="1"/>
  <c r="HA140" i="1"/>
  <c r="GZ140" i="1"/>
  <c r="GX140" i="1"/>
  <c r="GW140" i="1"/>
  <c r="GU140" i="1"/>
  <c r="GT140" i="1"/>
  <c r="GR140" i="1"/>
  <c r="GQ140" i="1"/>
  <c r="GP140" i="1"/>
  <c r="GO140" i="1"/>
  <c r="GN140" i="1"/>
  <c r="GM140" i="1"/>
  <c r="GJ140" i="1"/>
  <c r="GI140" i="1"/>
  <c r="GH140" i="1"/>
  <c r="GF140" i="1"/>
  <c r="GE140" i="1"/>
  <c r="GD140" i="1"/>
  <c r="GC140" i="1"/>
  <c r="GB140" i="1"/>
  <c r="GA140" i="1"/>
  <c r="FZ140" i="1"/>
  <c r="FY140" i="1"/>
  <c r="FX140" i="1"/>
  <c r="FW140" i="1"/>
  <c r="FV140" i="1"/>
  <c r="FU140" i="1"/>
  <c r="FT140" i="1"/>
  <c r="FS140" i="1"/>
  <c r="FR140" i="1"/>
  <c r="FP140" i="1"/>
  <c r="FO140" i="1"/>
  <c r="FN140" i="1"/>
  <c r="FM140" i="1"/>
  <c r="FL140" i="1"/>
  <c r="FK140" i="1"/>
  <c r="FJ140" i="1"/>
  <c r="FI140" i="1"/>
  <c r="FH140" i="1"/>
  <c r="FG140" i="1"/>
  <c r="FF140" i="1"/>
  <c r="FE140" i="1"/>
  <c r="FD140" i="1"/>
  <c r="FC140" i="1"/>
  <c r="FB140" i="1"/>
  <c r="EZ140" i="1"/>
  <c r="EY140" i="1"/>
  <c r="EV140" i="1"/>
  <c r="EU140" i="1"/>
  <c r="ET140" i="1"/>
  <c r="ES140" i="1"/>
  <c r="ER140" i="1"/>
  <c r="EQ140" i="1"/>
  <c r="EP140" i="1"/>
  <c r="EO140" i="1"/>
  <c r="EN140" i="1"/>
  <c r="EM140" i="1"/>
  <c r="EK140" i="1"/>
  <c r="EJ140" i="1"/>
  <c r="EI140" i="1"/>
  <c r="EH140" i="1"/>
  <c r="EG140" i="1"/>
  <c r="EF140" i="1"/>
  <c r="EE140" i="1"/>
  <c r="ED140" i="1"/>
  <c r="EC140" i="1"/>
  <c r="EA140" i="1"/>
  <c r="DZ140" i="1"/>
  <c r="DY140" i="1"/>
  <c r="DV140" i="1"/>
  <c r="DW140" i="1" s="1"/>
  <c r="DT140" i="1"/>
  <c r="DU140" i="1" s="1"/>
  <c r="DR140" i="1"/>
  <c r="DS140" i="1" s="1"/>
  <c r="DP140" i="1"/>
  <c r="DQ140" i="1" s="1"/>
  <c r="DN140" i="1"/>
  <c r="DO140" i="1" s="1"/>
  <c r="DK140" i="1"/>
  <c r="DJ140" i="1"/>
  <c r="DI140" i="1"/>
  <c r="DF140" i="1"/>
  <c r="DE140" i="1"/>
  <c r="DD140" i="1"/>
  <c r="DC140" i="1"/>
  <c r="DB140" i="1"/>
  <c r="DA140" i="1"/>
  <c r="CZ140" i="1"/>
  <c r="CY140" i="1"/>
  <c r="CX140" i="1"/>
  <c r="CW140" i="1"/>
  <c r="CV140" i="1"/>
  <c r="CU140" i="1"/>
  <c r="CS140" i="1"/>
  <c r="CR140" i="1"/>
  <c r="CQ140" i="1"/>
  <c r="CP140" i="1"/>
  <c r="CO140" i="1"/>
  <c r="CN140" i="1"/>
  <c r="CM140" i="1"/>
  <c r="CL140" i="1"/>
  <c r="CK140" i="1"/>
  <c r="CJ140" i="1"/>
  <c r="CI140" i="1"/>
  <c r="CH140" i="1"/>
  <c r="CF140" i="1"/>
  <c r="CE140" i="1"/>
  <c r="CD140" i="1"/>
  <c r="CC140" i="1"/>
  <c r="CA140" i="1"/>
  <c r="BZ140" i="1"/>
  <c r="BY140" i="1"/>
  <c r="BX140" i="1"/>
  <c r="BV140" i="1"/>
  <c r="BU140" i="1"/>
  <c r="BT140" i="1"/>
  <c r="BS140" i="1"/>
  <c r="BR140" i="1"/>
  <c r="BQ140" i="1"/>
  <c r="BP140" i="1"/>
  <c r="BO140" i="1"/>
  <c r="BM140" i="1"/>
  <c r="BL140" i="1"/>
  <c r="BK140" i="1"/>
  <c r="BJ140" i="1"/>
  <c r="BI140" i="1"/>
  <c r="BH140" i="1"/>
  <c r="BG140" i="1"/>
  <c r="BF140" i="1"/>
  <c r="BD140" i="1"/>
  <c r="BC140" i="1"/>
  <c r="BB140" i="1"/>
  <c r="BA140" i="1"/>
  <c r="AY140" i="1"/>
  <c r="AX140" i="1"/>
  <c r="AV140" i="1"/>
  <c r="AU140" i="1"/>
  <c r="AW140" i="1" s="1"/>
  <c r="AS140" i="1"/>
  <c r="AR140" i="1"/>
  <c r="AP140" i="1"/>
  <c r="AO140" i="1"/>
  <c r="AQ140" i="1" s="1"/>
  <c r="AM140" i="1"/>
  <c r="AL140" i="1"/>
  <c r="AJ140" i="1"/>
  <c r="AI140" i="1"/>
  <c r="AG140" i="1"/>
  <c r="AF140" i="1"/>
  <c r="AD140" i="1"/>
  <c r="AC140" i="1"/>
  <c r="AB140" i="1"/>
  <c r="AA140" i="1"/>
  <c r="Y140" i="1"/>
  <c r="X140" i="1"/>
  <c r="W140" i="1"/>
  <c r="V140" i="1"/>
  <c r="T140" i="1"/>
  <c r="S140" i="1"/>
  <c r="R140" i="1"/>
  <c r="Q140" i="1"/>
  <c r="O140" i="1"/>
  <c r="N140" i="1"/>
  <c r="M140" i="1"/>
  <c r="L140" i="1"/>
  <c r="J140" i="1"/>
  <c r="I140" i="1"/>
  <c r="H140" i="1"/>
  <c r="G140" i="1"/>
  <c r="D140" i="1"/>
  <c r="C140" i="1"/>
  <c r="B140" i="1"/>
  <c r="HP138" i="1"/>
  <c r="HQ138" i="1" s="1"/>
  <c r="HN138" i="1"/>
  <c r="HO138" i="1" s="1"/>
  <c r="HL138" i="1"/>
  <c r="HK138" i="1"/>
  <c r="HJ138" i="1"/>
  <c r="HI138" i="1"/>
  <c r="HG138" i="1"/>
  <c r="HF138" i="1"/>
  <c r="HC138" i="1"/>
  <c r="HD138" i="1" s="1"/>
  <c r="HA138" i="1"/>
  <c r="GZ138" i="1"/>
  <c r="GX138" i="1"/>
  <c r="GW138" i="1"/>
  <c r="GU138" i="1"/>
  <c r="GT138" i="1"/>
  <c r="GR138" i="1"/>
  <c r="GQ138" i="1"/>
  <c r="GP138" i="1"/>
  <c r="GO138" i="1"/>
  <c r="GN138" i="1"/>
  <c r="GM138" i="1"/>
  <c r="GJ138" i="1"/>
  <c r="GI138" i="1"/>
  <c r="GH138" i="1"/>
  <c r="GF138" i="1"/>
  <c r="GE138" i="1"/>
  <c r="GD138" i="1"/>
  <c r="GC138" i="1"/>
  <c r="GB138" i="1"/>
  <c r="GA138" i="1"/>
  <c r="FZ138" i="1"/>
  <c r="FY138" i="1"/>
  <c r="FX138" i="1"/>
  <c r="FW138" i="1"/>
  <c r="FV138" i="1"/>
  <c r="FU138" i="1"/>
  <c r="FT138" i="1"/>
  <c r="FS138" i="1"/>
  <c r="FR138" i="1"/>
  <c r="FP138" i="1"/>
  <c r="FO138" i="1"/>
  <c r="FN138" i="1"/>
  <c r="FM138" i="1"/>
  <c r="FL138" i="1"/>
  <c r="FK138" i="1"/>
  <c r="FJ138" i="1"/>
  <c r="FI138" i="1"/>
  <c r="FH138" i="1"/>
  <c r="FG138" i="1"/>
  <c r="FF138" i="1"/>
  <c r="FE138" i="1"/>
  <c r="FD138" i="1"/>
  <c r="FC138" i="1"/>
  <c r="FB138" i="1"/>
  <c r="EZ138" i="1"/>
  <c r="EY138" i="1"/>
  <c r="EV138" i="1"/>
  <c r="EU138" i="1"/>
  <c r="ET138" i="1"/>
  <c r="ES138" i="1"/>
  <c r="ER138" i="1"/>
  <c r="EQ138" i="1"/>
  <c r="EP138" i="1"/>
  <c r="EO138" i="1"/>
  <c r="EN138" i="1"/>
  <c r="EM138" i="1"/>
  <c r="EK138" i="1"/>
  <c r="EJ138" i="1"/>
  <c r="EI138" i="1"/>
  <c r="EH138" i="1"/>
  <c r="EG138" i="1"/>
  <c r="EF138" i="1"/>
  <c r="EE138" i="1"/>
  <c r="ED138" i="1"/>
  <c r="EC138" i="1"/>
  <c r="EA138" i="1"/>
  <c r="DZ138" i="1"/>
  <c r="DY138" i="1"/>
  <c r="DV138" i="1"/>
  <c r="DW138" i="1" s="1"/>
  <c r="DT138" i="1"/>
  <c r="DU138" i="1" s="1"/>
  <c r="DR138" i="1"/>
  <c r="DS138" i="1" s="1"/>
  <c r="DP138" i="1"/>
  <c r="DQ138" i="1" s="1"/>
  <c r="DN138" i="1"/>
  <c r="DO138" i="1" s="1"/>
  <c r="DK138" i="1"/>
  <c r="DJ138" i="1"/>
  <c r="DI138" i="1"/>
  <c r="DF138" i="1"/>
  <c r="DE138" i="1"/>
  <c r="DD138" i="1"/>
  <c r="DC138" i="1"/>
  <c r="DB138" i="1"/>
  <c r="DA138" i="1"/>
  <c r="CZ138" i="1"/>
  <c r="CY138" i="1"/>
  <c r="CX138" i="1"/>
  <c r="CW138" i="1"/>
  <c r="CV138" i="1"/>
  <c r="CU138" i="1"/>
  <c r="CS138" i="1"/>
  <c r="CR138" i="1"/>
  <c r="CQ138" i="1"/>
  <c r="CP138" i="1"/>
  <c r="CO138" i="1"/>
  <c r="CN138" i="1"/>
  <c r="CM138" i="1"/>
  <c r="CL138" i="1"/>
  <c r="CK138" i="1"/>
  <c r="CJ138" i="1"/>
  <c r="CI138" i="1"/>
  <c r="CH138" i="1"/>
  <c r="CF138" i="1"/>
  <c r="CE138" i="1"/>
  <c r="CD138" i="1"/>
  <c r="CC138" i="1"/>
  <c r="CA138" i="1"/>
  <c r="BZ138" i="1"/>
  <c r="BY138" i="1"/>
  <c r="BX138" i="1"/>
  <c r="BV138" i="1"/>
  <c r="BU138" i="1"/>
  <c r="BT138" i="1"/>
  <c r="BS138" i="1"/>
  <c r="BR138" i="1"/>
  <c r="BQ138" i="1"/>
  <c r="BP138" i="1"/>
  <c r="BO138" i="1"/>
  <c r="BM138" i="1"/>
  <c r="BL138" i="1"/>
  <c r="BK138" i="1"/>
  <c r="BJ138" i="1"/>
  <c r="BI138" i="1"/>
  <c r="BH138" i="1"/>
  <c r="BG138" i="1"/>
  <c r="BF138" i="1"/>
  <c r="BD138" i="1"/>
  <c r="BC138" i="1"/>
  <c r="BB138" i="1"/>
  <c r="BA138" i="1"/>
  <c r="AY138" i="1"/>
  <c r="AX138" i="1"/>
  <c r="AV138" i="1"/>
  <c r="AU138" i="1"/>
  <c r="AS138" i="1"/>
  <c r="AR138" i="1"/>
  <c r="AP138" i="1"/>
  <c r="AO138" i="1"/>
  <c r="AM138" i="1"/>
  <c r="AL138" i="1"/>
  <c r="AJ138" i="1"/>
  <c r="AI138" i="1"/>
  <c r="AG138" i="1"/>
  <c r="AF138" i="1"/>
  <c r="AD138" i="1"/>
  <c r="AC138" i="1"/>
  <c r="AB138" i="1"/>
  <c r="AA138" i="1"/>
  <c r="Y138" i="1"/>
  <c r="X138" i="1"/>
  <c r="W138" i="1"/>
  <c r="V138" i="1"/>
  <c r="T138" i="1"/>
  <c r="S138" i="1"/>
  <c r="R138" i="1"/>
  <c r="Q138" i="1"/>
  <c r="O138" i="1"/>
  <c r="N138" i="1"/>
  <c r="M138" i="1"/>
  <c r="L138" i="1"/>
  <c r="J138" i="1"/>
  <c r="I138" i="1"/>
  <c r="H138" i="1"/>
  <c r="G138" i="1"/>
  <c r="D138" i="1"/>
  <c r="C138" i="1"/>
  <c r="B138" i="1"/>
  <c r="HP136" i="1"/>
  <c r="HQ136" i="1" s="1"/>
  <c r="HN136" i="1"/>
  <c r="HO136" i="1" s="1"/>
  <c r="HL136" i="1"/>
  <c r="HK136" i="1"/>
  <c r="HJ136" i="1"/>
  <c r="HI136" i="1"/>
  <c r="HG136" i="1"/>
  <c r="HF136" i="1"/>
  <c r="HC136" i="1"/>
  <c r="HD136" i="1" s="1"/>
  <c r="HA136" i="1"/>
  <c r="GZ136" i="1"/>
  <c r="GX136" i="1"/>
  <c r="GW136" i="1"/>
  <c r="GU136" i="1"/>
  <c r="GT136" i="1"/>
  <c r="GR136" i="1"/>
  <c r="GQ136" i="1"/>
  <c r="GP136" i="1"/>
  <c r="GO136" i="1"/>
  <c r="GN136" i="1"/>
  <c r="GM136" i="1"/>
  <c r="GJ136" i="1"/>
  <c r="GI136" i="1"/>
  <c r="GH136" i="1"/>
  <c r="GF136" i="1"/>
  <c r="GE136" i="1"/>
  <c r="GD136" i="1"/>
  <c r="GC136" i="1"/>
  <c r="GB136" i="1"/>
  <c r="GA136" i="1"/>
  <c r="FZ136" i="1"/>
  <c r="FY136" i="1"/>
  <c r="FX136" i="1"/>
  <c r="FW136" i="1"/>
  <c r="FV136" i="1"/>
  <c r="FU136" i="1"/>
  <c r="FT136" i="1"/>
  <c r="FS136" i="1"/>
  <c r="FR136" i="1"/>
  <c r="FP136" i="1"/>
  <c r="FO136" i="1"/>
  <c r="FN136" i="1"/>
  <c r="FM136" i="1"/>
  <c r="FL136" i="1"/>
  <c r="FK136" i="1"/>
  <c r="FJ136" i="1"/>
  <c r="FI136" i="1"/>
  <c r="FH136" i="1"/>
  <c r="FG136" i="1"/>
  <c r="FF136" i="1"/>
  <c r="FE136" i="1"/>
  <c r="FD136" i="1"/>
  <c r="FC136" i="1"/>
  <c r="FB136" i="1"/>
  <c r="EZ136" i="1"/>
  <c r="EY136" i="1"/>
  <c r="EV136" i="1"/>
  <c r="EU136" i="1"/>
  <c r="ET136" i="1"/>
  <c r="ES136" i="1"/>
  <c r="ER136" i="1"/>
  <c r="EQ136" i="1"/>
  <c r="EP136" i="1"/>
  <c r="EO136" i="1"/>
  <c r="EN136" i="1"/>
  <c r="EM136" i="1"/>
  <c r="EK136" i="1"/>
  <c r="EJ136" i="1"/>
  <c r="EI136" i="1"/>
  <c r="EH136" i="1"/>
  <c r="EG136" i="1"/>
  <c r="EF136" i="1"/>
  <c r="EE136" i="1"/>
  <c r="ED136" i="1"/>
  <c r="EC136" i="1"/>
  <c r="EA136" i="1"/>
  <c r="DZ136" i="1"/>
  <c r="DY136" i="1"/>
  <c r="DV136" i="1"/>
  <c r="DW136" i="1" s="1"/>
  <c r="DT136" i="1"/>
  <c r="DU136" i="1" s="1"/>
  <c r="DR136" i="1"/>
  <c r="DS136" i="1" s="1"/>
  <c r="DP136" i="1"/>
  <c r="DQ136" i="1" s="1"/>
  <c r="DN136" i="1"/>
  <c r="DO136" i="1" s="1"/>
  <c r="DK136" i="1"/>
  <c r="DJ136" i="1"/>
  <c r="DI136" i="1"/>
  <c r="DF136" i="1"/>
  <c r="DE136" i="1"/>
  <c r="DD136" i="1"/>
  <c r="DC136" i="1"/>
  <c r="DB136" i="1"/>
  <c r="DA136" i="1"/>
  <c r="CZ136" i="1"/>
  <c r="CY136" i="1"/>
  <c r="CX136" i="1"/>
  <c r="CW136" i="1"/>
  <c r="CV136" i="1"/>
  <c r="CU136" i="1"/>
  <c r="CS136" i="1"/>
  <c r="CR136" i="1"/>
  <c r="CQ136" i="1"/>
  <c r="CP136" i="1"/>
  <c r="CO136" i="1"/>
  <c r="CN136" i="1"/>
  <c r="CM136" i="1"/>
  <c r="CL136" i="1"/>
  <c r="CK136" i="1"/>
  <c r="CJ136" i="1"/>
  <c r="CI136" i="1"/>
  <c r="CH136" i="1"/>
  <c r="CF136" i="1"/>
  <c r="CE136" i="1"/>
  <c r="CD136" i="1"/>
  <c r="CC136" i="1"/>
  <c r="CA136" i="1"/>
  <c r="BZ136" i="1"/>
  <c r="BY136" i="1"/>
  <c r="BX136" i="1"/>
  <c r="BV136" i="1"/>
  <c r="BU136" i="1"/>
  <c r="BT136" i="1"/>
  <c r="BS136" i="1"/>
  <c r="BR136" i="1"/>
  <c r="BQ136" i="1"/>
  <c r="BP136" i="1"/>
  <c r="BO136" i="1"/>
  <c r="BM136" i="1"/>
  <c r="BL136" i="1"/>
  <c r="BK136" i="1"/>
  <c r="BJ136" i="1"/>
  <c r="BI136" i="1"/>
  <c r="BH136" i="1"/>
  <c r="BG136" i="1"/>
  <c r="BF136" i="1"/>
  <c r="BD136" i="1"/>
  <c r="BC136" i="1"/>
  <c r="BB136" i="1"/>
  <c r="BA136" i="1"/>
  <c r="AY136" i="1"/>
  <c r="AX136" i="1"/>
  <c r="AV136" i="1"/>
  <c r="AU136" i="1"/>
  <c r="AS136" i="1"/>
  <c r="AR136" i="1"/>
  <c r="AP136" i="1"/>
  <c r="AO136" i="1"/>
  <c r="AM136" i="1"/>
  <c r="AL136" i="1"/>
  <c r="AN136" i="1" s="1"/>
  <c r="AJ136" i="1"/>
  <c r="AI136" i="1"/>
  <c r="AG136" i="1"/>
  <c r="AF136" i="1"/>
  <c r="AD136" i="1"/>
  <c r="AC136" i="1"/>
  <c r="AB136" i="1"/>
  <c r="AA136" i="1"/>
  <c r="Y136" i="1"/>
  <c r="X136" i="1"/>
  <c r="W136" i="1"/>
  <c r="V136" i="1"/>
  <c r="T136" i="1"/>
  <c r="S136" i="1"/>
  <c r="R136" i="1"/>
  <c r="Q136" i="1"/>
  <c r="O136" i="1"/>
  <c r="N136" i="1"/>
  <c r="M136" i="1"/>
  <c r="L136" i="1"/>
  <c r="J136" i="1"/>
  <c r="I136" i="1"/>
  <c r="H136" i="1"/>
  <c r="G136" i="1"/>
  <c r="D136" i="1"/>
  <c r="C136" i="1"/>
  <c r="B136" i="1"/>
  <c r="HP134" i="1"/>
  <c r="HQ134" i="1" s="1"/>
  <c r="HN134" i="1"/>
  <c r="HO134" i="1" s="1"/>
  <c r="HL134" i="1"/>
  <c r="HK134" i="1"/>
  <c r="HJ134" i="1"/>
  <c r="HI134" i="1"/>
  <c r="HG134" i="1"/>
  <c r="HF134" i="1"/>
  <c r="HC134" i="1"/>
  <c r="HD134" i="1" s="1"/>
  <c r="HA134" i="1"/>
  <c r="GZ134" i="1"/>
  <c r="GX134" i="1"/>
  <c r="GW134" i="1"/>
  <c r="GU134" i="1"/>
  <c r="GT134" i="1"/>
  <c r="GR134" i="1"/>
  <c r="GQ134" i="1"/>
  <c r="GP134" i="1"/>
  <c r="GO134" i="1"/>
  <c r="GN134" i="1"/>
  <c r="GM134" i="1"/>
  <c r="GJ134" i="1"/>
  <c r="GI134" i="1"/>
  <c r="GH134" i="1"/>
  <c r="GF134" i="1"/>
  <c r="GE134" i="1"/>
  <c r="GD134" i="1"/>
  <c r="GC134" i="1"/>
  <c r="GB134" i="1"/>
  <c r="GA134" i="1"/>
  <c r="FZ134" i="1"/>
  <c r="FY134" i="1"/>
  <c r="FX134" i="1"/>
  <c r="FW134" i="1"/>
  <c r="FV134" i="1"/>
  <c r="FU134" i="1"/>
  <c r="FT134" i="1"/>
  <c r="FS134" i="1"/>
  <c r="FR134" i="1"/>
  <c r="FP134" i="1"/>
  <c r="FO134" i="1"/>
  <c r="FN134" i="1"/>
  <c r="FM134" i="1"/>
  <c r="FL134" i="1"/>
  <c r="FK134" i="1"/>
  <c r="FJ134" i="1"/>
  <c r="FI134" i="1"/>
  <c r="FH134" i="1"/>
  <c r="FG134" i="1"/>
  <c r="FF134" i="1"/>
  <c r="FE134" i="1"/>
  <c r="FD134" i="1"/>
  <c r="FC134" i="1"/>
  <c r="FB134" i="1"/>
  <c r="EZ134" i="1"/>
  <c r="EY134" i="1"/>
  <c r="EV134" i="1"/>
  <c r="EU134" i="1"/>
  <c r="ET134" i="1"/>
  <c r="ES134" i="1"/>
  <c r="ER134" i="1"/>
  <c r="EQ134" i="1"/>
  <c r="EP134" i="1"/>
  <c r="EO134" i="1"/>
  <c r="EN134" i="1"/>
  <c r="EM134" i="1"/>
  <c r="EK134" i="1"/>
  <c r="EJ134" i="1"/>
  <c r="EI134" i="1"/>
  <c r="EH134" i="1"/>
  <c r="EG134" i="1"/>
  <c r="EF134" i="1"/>
  <c r="EE134" i="1"/>
  <c r="ED134" i="1"/>
  <c r="EC134" i="1"/>
  <c r="EA134" i="1"/>
  <c r="DZ134" i="1"/>
  <c r="DY134" i="1"/>
  <c r="DV134" i="1"/>
  <c r="DW134" i="1" s="1"/>
  <c r="DT134" i="1"/>
  <c r="DU134" i="1" s="1"/>
  <c r="DR134" i="1"/>
  <c r="DS134" i="1" s="1"/>
  <c r="DP134" i="1"/>
  <c r="DQ134" i="1" s="1"/>
  <c r="DN134" i="1"/>
  <c r="DO134" i="1" s="1"/>
  <c r="DK134" i="1"/>
  <c r="DJ134" i="1"/>
  <c r="DI134" i="1"/>
  <c r="DF134" i="1"/>
  <c r="DE134" i="1"/>
  <c r="DD134" i="1"/>
  <c r="DC134" i="1"/>
  <c r="DB134" i="1"/>
  <c r="DA134" i="1"/>
  <c r="CZ134" i="1"/>
  <c r="CY134" i="1"/>
  <c r="CX134" i="1"/>
  <c r="CW134" i="1"/>
  <c r="CV134" i="1"/>
  <c r="CU134" i="1"/>
  <c r="CS134" i="1"/>
  <c r="CR134" i="1"/>
  <c r="CQ134" i="1"/>
  <c r="CP134" i="1"/>
  <c r="CO134" i="1"/>
  <c r="CN134" i="1"/>
  <c r="CM134" i="1"/>
  <c r="CL134" i="1"/>
  <c r="CK134" i="1"/>
  <c r="CJ134" i="1"/>
  <c r="CI134" i="1"/>
  <c r="CH134" i="1"/>
  <c r="CF134" i="1"/>
  <c r="CE134" i="1"/>
  <c r="CD134" i="1"/>
  <c r="CC134" i="1"/>
  <c r="CA134" i="1"/>
  <c r="BZ134" i="1"/>
  <c r="BY134" i="1"/>
  <c r="BX134" i="1"/>
  <c r="BV134" i="1"/>
  <c r="BU134" i="1"/>
  <c r="BT134" i="1"/>
  <c r="BS134" i="1"/>
  <c r="BR134" i="1"/>
  <c r="BQ134" i="1"/>
  <c r="BP134" i="1"/>
  <c r="BO134" i="1"/>
  <c r="BM134" i="1"/>
  <c r="BL134" i="1"/>
  <c r="BK134" i="1"/>
  <c r="BJ134" i="1"/>
  <c r="BI134" i="1"/>
  <c r="BH134" i="1"/>
  <c r="BG134" i="1"/>
  <c r="BF134" i="1"/>
  <c r="BD134" i="1"/>
  <c r="BC134" i="1"/>
  <c r="BB134" i="1"/>
  <c r="BA134" i="1"/>
  <c r="AY134" i="1"/>
  <c r="AX134" i="1"/>
  <c r="AV134" i="1"/>
  <c r="AU134" i="1"/>
  <c r="AS134" i="1"/>
  <c r="AR134" i="1"/>
  <c r="AP134" i="1"/>
  <c r="AO134" i="1"/>
  <c r="AM134" i="1"/>
  <c r="AN134" i="1" s="1"/>
  <c r="AL134" i="1"/>
  <c r="AJ134" i="1"/>
  <c r="AI134" i="1"/>
  <c r="AG134" i="1"/>
  <c r="AF134" i="1"/>
  <c r="AD134" i="1"/>
  <c r="AC134" i="1"/>
  <c r="AB134" i="1"/>
  <c r="AA134" i="1"/>
  <c r="Y134" i="1"/>
  <c r="X134" i="1"/>
  <c r="W134" i="1"/>
  <c r="V134" i="1"/>
  <c r="T134" i="1"/>
  <c r="S134" i="1"/>
  <c r="R134" i="1"/>
  <c r="Q134" i="1"/>
  <c r="O134" i="1"/>
  <c r="N134" i="1"/>
  <c r="M134" i="1"/>
  <c r="L134" i="1"/>
  <c r="J134" i="1"/>
  <c r="I134" i="1"/>
  <c r="H134" i="1"/>
  <c r="G134" i="1"/>
  <c r="D134" i="1"/>
  <c r="C134" i="1"/>
  <c r="B134" i="1"/>
  <c r="HP132" i="1"/>
  <c r="HQ132" i="1" s="1"/>
  <c r="HN132" i="1"/>
  <c r="HO132" i="1" s="1"/>
  <c r="HL132" i="1"/>
  <c r="HK132" i="1"/>
  <c r="HJ132" i="1"/>
  <c r="HI132" i="1"/>
  <c r="HG132" i="1"/>
  <c r="HF132" i="1"/>
  <c r="HC132" i="1"/>
  <c r="HD132" i="1" s="1"/>
  <c r="HA132" i="1"/>
  <c r="GZ132" i="1"/>
  <c r="GX132" i="1"/>
  <c r="GW132" i="1"/>
  <c r="GU132" i="1"/>
  <c r="GT132" i="1"/>
  <c r="GR132" i="1"/>
  <c r="GQ132" i="1"/>
  <c r="GP132" i="1"/>
  <c r="GO132" i="1"/>
  <c r="GN132" i="1"/>
  <c r="GM132" i="1"/>
  <c r="GJ132" i="1"/>
  <c r="GI132" i="1"/>
  <c r="GH132" i="1"/>
  <c r="GF132" i="1"/>
  <c r="GE132" i="1"/>
  <c r="GD132" i="1"/>
  <c r="GC132" i="1"/>
  <c r="GB132" i="1"/>
  <c r="GA132" i="1"/>
  <c r="FZ132" i="1"/>
  <c r="FY132" i="1"/>
  <c r="FX132" i="1"/>
  <c r="FW132" i="1"/>
  <c r="FV132" i="1"/>
  <c r="FU132" i="1"/>
  <c r="FT132" i="1"/>
  <c r="FS132" i="1"/>
  <c r="FR132" i="1"/>
  <c r="FP132" i="1"/>
  <c r="FO132" i="1"/>
  <c r="FN132" i="1"/>
  <c r="FM132" i="1"/>
  <c r="FL132" i="1"/>
  <c r="FK132" i="1"/>
  <c r="FJ132" i="1"/>
  <c r="FI132" i="1"/>
  <c r="FH132" i="1"/>
  <c r="FG132" i="1"/>
  <c r="FF132" i="1"/>
  <c r="FE132" i="1"/>
  <c r="FD132" i="1"/>
  <c r="FC132" i="1"/>
  <c r="FB132" i="1"/>
  <c r="EZ132" i="1"/>
  <c r="EY132" i="1"/>
  <c r="EV132" i="1"/>
  <c r="EU132" i="1"/>
  <c r="ET132" i="1"/>
  <c r="ES132" i="1"/>
  <c r="ER132" i="1"/>
  <c r="EQ132" i="1"/>
  <c r="EP132" i="1"/>
  <c r="EO132" i="1"/>
  <c r="EN132" i="1"/>
  <c r="EM132" i="1"/>
  <c r="EK132" i="1"/>
  <c r="EJ132" i="1"/>
  <c r="EI132" i="1"/>
  <c r="EH132" i="1"/>
  <c r="EG132" i="1"/>
  <c r="EF132" i="1"/>
  <c r="EE132" i="1"/>
  <c r="ED132" i="1"/>
  <c r="EC132" i="1"/>
  <c r="EA132" i="1"/>
  <c r="DZ132" i="1"/>
  <c r="DY132" i="1"/>
  <c r="DV132" i="1"/>
  <c r="DW132" i="1" s="1"/>
  <c r="DT132" i="1"/>
  <c r="DU132" i="1" s="1"/>
  <c r="DR132" i="1"/>
  <c r="DS132" i="1" s="1"/>
  <c r="DP132" i="1"/>
  <c r="DQ132" i="1" s="1"/>
  <c r="DN132" i="1"/>
  <c r="DO132" i="1" s="1"/>
  <c r="DK132" i="1"/>
  <c r="DJ132" i="1"/>
  <c r="DI132" i="1"/>
  <c r="DF132" i="1"/>
  <c r="DE132" i="1"/>
  <c r="DD132" i="1"/>
  <c r="DC132" i="1"/>
  <c r="DB132" i="1"/>
  <c r="DA132" i="1"/>
  <c r="CZ132" i="1"/>
  <c r="CY132" i="1"/>
  <c r="CX132" i="1"/>
  <c r="CW132" i="1"/>
  <c r="CV132" i="1"/>
  <c r="CU132" i="1"/>
  <c r="CS132" i="1"/>
  <c r="CR132" i="1"/>
  <c r="CQ132" i="1"/>
  <c r="CP132" i="1"/>
  <c r="CO132" i="1"/>
  <c r="CN132" i="1"/>
  <c r="CM132" i="1"/>
  <c r="CL132" i="1"/>
  <c r="CK132" i="1"/>
  <c r="CJ132" i="1"/>
  <c r="CI132" i="1"/>
  <c r="CH132" i="1"/>
  <c r="CF132" i="1"/>
  <c r="CE132" i="1"/>
  <c r="CD132" i="1"/>
  <c r="CC132" i="1"/>
  <c r="CA132" i="1"/>
  <c r="BZ132" i="1"/>
  <c r="BY132" i="1"/>
  <c r="BX132" i="1"/>
  <c r="BV132" i="1"/>
  <c r="BU132" i="1"/>
  <c r="BT132" i="1"/>
  <c r="BS132" i="1"/>
  <c r="BR132" i="1"/>
  <c r="BQ132" i="1"/>
  <c r="BP132" i="1"/>
  <c r="BO132" i="1"/>
  <c r="BM132" i="1"/>
  <c r="BL132" i="1"/>
  <c r="BK132" i="1"/>
  <c r="BJ132" i="1"/>
  <c r="BI132" i="1"/>
  <c r="BH132" i="1"/>
  <c r="BG132" i="1"/>
  <c r="BF132" i="1"/>
  <c r="BD132" i="1"/>
  <c r="BC132" i="1"/>
  <c r="BB132" i="1"/>
  <c r="BA132" i="1"/>
  <c r="AY132" i="1"/>
  <c r="AX132" i="1"/>
  <c r="AV132" i="1"/>
  <c r="AU132" i="1"/>
  <c r="AS132" i="1"/>
  <c r="AR132" i="1"/>
  <c r="AP132" i="1"/>
  <c r="AO132" i="1"/>
  <c r="AM132" i="1"/>
  <c r="AL132" i="1"/>
  <c r="AJ132" i="1"/>
  <c r="AI132" i="1"/>
  <c r="AG132" i="1"/>
  <c r="AF132" i="1"/>
  <c r="AD132" i="1"/>
  <c r="AC132" i="1"/>
  <c r="AB132" i="1"/>
  <c r="AA132" i="1"/>
  <c r="Y132" i="1"/>
  <c r="X132" i="1"/>
  <c r="W132" i="1"/>
  <c r="V132" i="1"/>
  <c r="T132" i="1"/>
  <c r="S132" i="1"/>
  <c r="R132" i="1"/>
  <c r="Q132" i="1"/>
  <c r="O132" i="1"/>
  <c r="N132" i="1"/>
  <c r="M132" i="1"/>
  <c r="L132" i="1"/>
  <c r="J132" i="1"/>
  <c r="I132" i="1"/>
  <c r="H132" i="1"/>
  <c r="G132" i="1"/>
  <c r="D132" i="1"/>
  <c r="C132" i="1"/>
  <c r="B132" i="1"/>
  <c r="HP130" i="1"/>
  <c r="HQ130" i="1" s="1"/>
  <c r="HN130" i="1"/>
  <c r="HO130" i="1" s="1"/>
  <c r="HL130" i="1"/>
  <c r="HK130" i="1"/>
  <c r="HJ130" i="1"/>
  <c r="HI130" i="1"/>
  <c r="HG130" i="1"/>
  <c r="HF130" i="1"/>
  <c r="HC130" i="1"/>
  <c r="HD130" i="1" s="1"/>
  <c r="HA130" i="1"/>
  <c r="GZ130" i="1"/>
  <c r="GX130" i="1"/>
  <c r="GW130" i="1"/>
  <c r="GU130" i="1"/>
  <c r="GT130" i="1"/>
  <c r="GV130" i="1" s="1"/>
  <c r="GR130" i="1"/>
  <c r="GQ130" i="1"/>
  <c r="GP130" i="1"/>
  <c r="GO130" i="1"/>
  <c r="GN130" i="1"/>
  <c r="GM130" i="1"/>
  <c r="GJ130" i="1"/>
  <c r="GI130" i="1"/>
  <c r="GH130" i="1"/>
  <c r="GF130" i="1"/>
  <c r="GE130" i="1"/>
  <c r="GD130" i="1"/>
  <c r="GC130" i="1"/>
  <c r="GB130" i="1"/>
  <c r="GA130" i="1"/>
  <c r="FZ130" i="1"/>
  <c r="FY130" i="1"/>
  <c r="FX130" i="1"/>
  <c r="FW130" i="1"/>
  <c r="FV130" i="1"/>
  <c r="FU130" i="1"/>
  <c r="FT130" i="1"/>
  <c r="FS130" i="1"/>
  <c r="FR130" i="1"/>
  <c r="FP130" i="1"/>
  <c r="FO130" i="1"/>
  <c r="FN130" i="1"/>
  <c r="FM130" i="1"/>
  <c r="FL130" i="1"/>
  <c r="FK130" i="1"/>
  <c r="FJ130" i="1"/>
  <c r="FI130" i="1"/>
  <c r="FH130" i="1"/>
  <c r="FG130" i="1"/>
  <c r="FF130" i="1"/>
  <c r="FE130" i="1"/>
  <c r="FD130" i="1"/>
  <c r="FC130" i="1"/>
  <c r="FB130" i="1"/>
  <c r="EZ130" i="1"/>
  <c r="EY130" i="1"/>
  <c r="EV130" i="1"/>
  <c r="EU130" i="1"/>
  <c r="ET130" i="1"/>
  <c r="ES130" i="1"/>
  <c r="ER130" i="1"/>
  <c r="EQ130" i="1"/>
  <c r="EP130" i="1"/>
  <c r="EO130" i="1"/>
  <c r="EN130" i="1"/>
  <c r="EM130" i="1"/>
  <c r="EK130" i="1"/>
  <c r="EJ130" i="1"/>
  <c r="EI130" i="1"/>
  <c r="EH130" i="1"/>
  <c r="EG130" i="1"/>
  <c r="EF130" i="1"/>
  <c r="EE130" i="1"/>
  <c r="ED130" i="1"/>
  <c r="EC130" i="1"/>
  <c r="EA130" i="1"/>
  <c r="DZ130" i="1"/>
  <c r="DY130" i="1"/>
  <c r="DV130" i="1"/>
  <c r="DW130" i="1" s="1"/>
  <c r="DT130" i="1"/>
  <c r="DU130" i="1" s="1"/>
  <c r="DR130" i="1"/>
  <c r="DS130" i="1" s="1"/>
  <c r="DP130" i="1"/>
  <c r="DQ130" i="1" s="1"/>
  <c r="DN130" i="1"/>
  <c r="DO130" i="1" s="1"/>
  <c r="DK130" i="1"/>
  <c r="DJ130" i="1"/>
  <c r="DI130" i="1"/>
  <c r="DF130" i="1"/>
  <c r="DE130" i="1"/>
  <c r="DD130" i="1"/>
  <c r="DC130" i="1"/>
  <c r="DB130" i="1"/>
  <c r="DA130" i="1"/>
  <c r="CZ130" i="1"/>
  <c r="CY130" i="1"/>
  <c r="CX130" i="1"/>
  <c r="CW130" i="1"/>
  <c r="CV130" i="1"/>
  <c r="CU130" i="1"/>
  <c r="CS130" i="1"/>
  <c r="CR130" i="1"/>
  <c r="CQ130" i="1"/>
  <c r="CP130" i="1"/>
  <c r="CO130" i="1"/>
  <c r="CN130" i="1"/>
  <c r="CM130" i="1"/>
  <c r="CL130" i="1"/>
  <c r="CK130" i="1"/>
  <c r="CJ130" i="1"/>
  <c r="CI130" i="1"/>
  <c r="CH130" i="1"/>
  <c r="CF130" i="1"/>
  <c r="CE130" i="1"/>
  <c r="CD130" i="1"/>
  <c r="CC130" i="1"/>
  <c r="CA130" i="1"/>
  <c r="BZ130" i="1"/>
  <c r="BY130" i="1"/>
  <c r="BX130" i="1"/>
  <c r="BV130" i="1"/>
  <c r="BU130" i="1"/>
  <c r="BT130" i="1"/>
  <c r="BS130" i="1"/>
  <c r="BR130" i="1"/>
  <c r="BQ130" i="1"/>
  <c r="BP130" i="1"/>
  <c r="BO130" i="1"/>
  <c r="BM130" i="1"/>
  <c r="BL130" i="1"/>
  <c r="BK130" i="1"/>
  <c r="BJ130" i="1"/>
  <c r="BI130" i="1"/>
  <c r="BH130" i="1"/>
  <c r="BG130" i="1"/>
  <c r="BF130" i="1"/>
  <c r="BD130" i="1"/>
  <c r="BC130" i="1"/>
  <c r="BB130" i="1"/>
  <c r="BA130" i="1"/>
  <c r="AY130" i="1"/>
  <c r="AX130" i="1"/>
  <c r="AV130" i="1"/>
  <c r="AU130" i="1"/>
  <c r="AS130" i="1"/>
  <c r="AR130" i="1"/>
  <c r="AP130" i="1"/>
  <c r="AO130" i="1"/>
  <c r="AM130" i="1"/>
  <c r="AL130" i="1"/>
  <c r="AJ130" i="1"/>
  <c r="AI130" i="1"/>
  <c r="AG130" i="1"/>
  <c r="AF130" i="1"/>
  <c r="AD130" i="1"/>
  <c r="AC130" i="1"/>
  <c r="AB130" i="1"/>
  <c r="AA130" i="1"/>
  <c r="Y130" i="1"/>
  <c r="X130" i="1"/>
  <c r="W130" i="1"/>
  <c r="V130" i="1"/>
  <c r="T130" i="1"/>
  <c r="S130" i="1"/>
  <c r="R130" i="1"/>
  <c r="Q130" i="1"/>
  <c r="O130" i="1"/>
  <c r="N130" i="1"/>
  <c r="M130" i="1"/>
  <c r="L130" i="1"/>
  <c r="J130" i="1"/>
  <c r="I130" i="1"/>
  <c r="H130" i="1"/>
  <c r="G130" i="1"/>
  <c r="D130" i="1"/>
  <c r="C130" i="1"/>
  <c r="B130" i="1"/>
  <c r="HP128" i="1"/>
  <c r="HQ128" i="1" s="1"/>
  <c r="HN128" i="1"/>
  <c r="HO128" i="1" s="1"/>
  <c r="HL128" i="1"/>
  <c r="HK128" i="1"/>
  <c r="HJ128" i="1"/>
  <c r="HI128" i="1"/>
  <c r="HG128" i="1"/>
  <c r="HF128" i="1"/>
  <c r="HH128" i="1" s="1"/>
  <c r="HC128" i="1"/>
  <c r="HD128" i="1" s="1"/>
  <c r="HA128" i="1"/>
  <c r="GZ128" i="1"/>
  <c r="GX128" i="1"/>
  <c r="GW128" i="1"/>
  <c r="GU128" i="1"/>
  <c r="GT128" i="1"/>
  <c r="GR128" i="1"/>
  <c r="GQ128" i="1"/>
  <c r="GP128" i="1"/>
  <c r="GO128" i="1"/>
  <c r="GN128" i="1"/>
  <c r="GM128" i="1"/>
  <c r="GJ128" i="1"/>
  <c r="GI128" i="1"/>
  <c r="GH128" i="1"/>
  <c r="GF128" i="1"/>
  <c r="GE128" i="1"/>
  <c r="GD128" i="1"/>
  <c r="GC128" i="1"/>
  <c r="GB128" i="1"/>
  <c r="GA128" i="1"/>
  <c r="FZ128" i="1"/>
  <c r="FY128" i="1"/>
  <c r="FX128" i="1"/>
  <c r="FW128" i="1"/>
  <c r="FV128" i="1"/>
  <c r="FU128" i="1"/>
  <c r="FT128" i="1"/>
  <c r="FS128" i="1"/>
  <c r="FR128" i="1"/>
  <c r="FP128" i="1"/>
  <c r="FO128" i="1"/>
  <c r="FN128" i="1"/>
  <c r="FM128" i="1"/>
  <c r="FL128" i="1"/>
  <c r="FK128" i="1"/>
  <c r="FJ128" i="1"/>
  <c r="FI128" i="1"/>
  <c r="FH128" i="1"/>
  <c r="FG128" i="1"/>
  <c r="FF128" i="1"/>
  <c r="FE128" i="1"/>
  <c r="FD128" i="1"/>
  <c r="FC128" i="1"/>
  <c r="FB128" i="1"/>
  <c r="EZ128" i="1"/>
  <c r="EY128" i="1"/>
  <c r="FA128" i="1" s="1"/>
  <c r="EV128" i="1"/>
  <c r="EU128" i="1"/>
  <c r="ET128" i="1"/>
  <c r="ES128" i="1"/>
  <c r="ER128" i="1"/>
  <c r="EQ128" i="1"/>
  <c r="EP128" i="1"/>
  <c r="EO128" i="1"/>
  <c r="EN128" i="1"/>
  <c r="EM128" i="1"/>
  <c r="EK128" i="1"/>
  <c r="EJ128" i="1"/>
  <c r="EI128" i="1"/>
  <c r="EH128" i="1"/>
  <c r="EG128" i="1"/>
  <c r="EF128" i="1"/>
  <c r="EE128" i="1"/>
  <c r="ED128" i="1"/>
  <c r="EC128" i="1"/>
  <c r="EA128" i="1"/>
  <c r="DZ128" i="1"/>
  <c r="DY128" i="1"/>
  <c r="DV128" i="1"/>
  <c r="DW128" i="1" s="1"/>
  <c r="DT128" i="1"/>
  <c r="DU128" i="1" s="1"/>
  <c r="DR128" i="1"/>
  <c r="DS128" i="1" s="1"/>
  <c r="DP128" i="1"/>
  <c r="DQ128" i="1" s="1"/>
  <c r="DN128" i="1"/>
  <c r="DO128" i="1" s="1"/>
  <c r="DK128" i="1"/>
  <c r="DJ128" i="1"/>
  <c r="DI128" i="1"/>
  <c r="DF128" i="1"/>
  <c r="DE128" i="1"/>
  <c r="DD128" i="1"/>
  <c r="DC128" i="1"/>
  <c r="DB128" i="1"/>
  <c r="DA128" i="1"/>
  <c r="CZ128" i="1"/>
  <c r="CY128" i="1"/>
  <c r="CX128" i="1"/>
  <c r="CW128" i="1"/>
  <c r="CV128" i="1"/>
  <c r="CU128" i="1"/>
  <c r="CS128" i="1"/>
  <c r="CR128" i="1"/>
  <c r="CQ128" i="1"/>
  <c r="CP128" i="1"/>
  <c r="CO128" i="1"/>
  <c r="CN128" i="1"/>
  <c r="CM128" i="1"/>
  <c r="CL128" i="1"/>
  <c r="CK128" i="1"/>
  <c r="CJ128" i="1"/>
  <c r="CI128" i="1"/>
  <c r="CH128" i="1"/>
  <c r="CF128" i="1"/>
  <c r="CE128" i="1"/>
  <c r="CD128" i="1"/>
  <c r="CC128" i="1"/>
  <c r="CA128" i="1"/>
  <c r="BZ128" i="1"/>
  <c r="BY128" i="1"/>
  <c r="BX128" i="1"/>
  <c r="BV128" i="1"/>
  <c r="BU128" i="1"/>
  <c r="BT128" i="1"/>
  <c r="BS128" i="1"/>
  <c r="BR128" i="1"/>
  <c r="BQ128" i="1"/>
  <c r="BP128" i="1"/>
  <c r="BO128" i="1"/>
  <c r="BM128" i="1"/>
  <c r="BL128" i="1"/>
  <c r="BK128" i="1"/>
  <c r="BJ128" i="1"/>
  <c r="BI128" i="1"/>
  <c r="BH128" i="1"/>
  <c r="BG128" i="1"/>
  <c r="BF128" i="1"/>
  <c r="BD128" i="1"/>
  <c r="BC128" i="1"/>
  <c r="BB128" i="1"/>
  <c r="BA128" i="1"/>
  <c r="AY128" i="1"/>
  <c r="AX128" i="1"/>
  <c r="AV128" i="1"/>
  <c r="AU128" i="1"/>
  <c r="AS128" i="1"/>
  <c r="AR128" i="1"/>
  <c r="AP128" i="1"/>
  <c r="AO128" i="1"/>
  <c r="AM128" i="1"/>
  <c r="AL128" i="1"/>
  <c r="AJ128" i="1"/>
  <c r="AI128" i="1"/>
  <c r="AG128" i="1"/>
  <c r="AF128" i="1"/>
  <c r="AD128" i="1"/>
  <c r="AC128" i="1"/>
  <c r="AB128" i="1"/>
  <c r="AA128" i="1"/>
  <c r="Y128" i="1"/>
  <c r="X128" i="1"/>
  <c r="W128" i="1"/>
  <c r="V128" i="1"/>
  <c r="T128" i="1"/>
  <c r="S128" i="1"/>
  <c r="R128" i="1"/>
  <c r="Q128" i="1"/>
  <c r="O128" i="1"/>
  <c r="N128" i="1"/>
  <c r="M128" i="1"/>
  <c r="L128" i="1"/>
  <c r="J128" i="1"/>
  <c r="I128" i="1"/>
  <c r="H128" i="1"/>
  <c r="G128" i="1"/>
  <c r="D128" i="1"/>
  <c r="C128" i="1"/>
  <c r="B128" i="1"/>
  <c r="HP126" i="1"/>
  <c r="HQ126" i="1" s="1"/>
  <c r="HN126" i="1"/>
  <c r="HO126" i="1" s="1"/>
  <c r="HL126" i="1"/>
  <c r="HK126" i="1"/>
  <c r="HJ126" i="1"/>
  <c r="HI126" i="1"/>
  <c r="HG126" i="1"/>
  <c r="HF126" i="1"/>
  <c r="HC126" i="1"/>
  <c r="HD126" i="1" s="1"/>
  <c r="HA126" i="1"/>
  <c r="GZ126" i="1"/>
  <c r="GX126" i="1"/>
  <c r="GW126" i="1"/>
  <c r="GU126" i="1"/>
  <c r="GT126" i="1"/>
  <c r="GR126" i="1"/>
  <c r="GQ126" i="1"/>
  <c r="GP126" i="1"/>
  <c r="GO126" i="1"/>
  <c r="GN126" i="1"/>
  <c r="GM126" i="1"/>
  <c r="GJ126" i="1"/>
  <c r="GI126" i="1"/>
  <c r="GH126" i="1"/>
  <c r="GF126" i="1"/>
  <c r="GE126" i="1"/>
  <c r="GD126" i="1"/>
  <c r="GC126" i="1"/>
  <c r="GB126" i="1"/>
  <c r="GA126" i="1"/>
  <c r="FZ126" i="1"/>
  <c r="FY126" i="1"/>
  <c r="FX126" i="1"/>
  <c r="FW126" i="1"/>
  <c r="FV126" i="1"/>
  <c r="FU126" i="1"/>
  <c r="FT126" i="1"/>
  <c r="FS126" i="1"/>
  <c r="FR126" i="1"/>
  <c r="FP126" i="1"/>
  <c r="FO126" i="1"/>
  <c r="FN126" i="1"/>
  <c r="FM126" i="1"/>
  <c r="FL126" i="1"/>
  <c r="FK126" i="1"/>
  <c r="FJ126" i="1"/>
  <c r="FI126" i="1"/>
  <c r="FH126" i="1"/>
  <c r="FG126" i="1"/>
  <c r="FF126" i="1"/>
  <c r="FE126" i="1"/>
  <c r="FD126" i="1"/>
  <c r="FC126" i="1"/>
  <c r="FB126" i="1"/>
  <c r="EZ126" i="1"/>
  <c r="EY126" i="1"/>
  <c r="EV126" i="1"/>
  <c r="EU126" i="1"/>
  <c r="ET126" i="1"/>
  <c r="ES126" i="1"/>
  <c r="ER126" i="1"/>
  <c r="EQ126" i="1"/>
  <c r="EP126" i="1"/>
  <c r="EO126" i="1"/>
  <c r="EN126" i="1"/>
  <c r="EM126" i="1"/>
  <c r="EK126" i="1"/>
  <c r="EJ126" i="1"/>
  <c r="EI126" i="1"/>
  <c r="EH126" i="1"/>
  <c r="EG126" i="1"/>
  <c r="EF126" i="1"/>
  <c r="EE126" i="1"/>
  <c r="ED126" i="1"/>
  <c r="EC126" i="1"/>
  <c r="EA126" i="1"/>
  <c r="DZ126" i="1"/>
  <c r="DY126" i="1"/>
  <c r="DV126" i="1"/>
  <c r="DW126" i="1" s="1"/>
  <c r="DT126" i="1"/>
  <c r="DU126" i="1" s="1"/>
  <c r="DR126" i="1"/>
  <c r="DS126" i="1" s="1"/>
  <c r="DP126" i="1"/>
  <c r="DQ126" i="1" s="1"/>
  <c r="DN126" i="1"/>
  <c r="DO126" i="1" s="1"/>
  <c r="DK126" i="1"/>
  <c r="DJ126" i="1"/>
  <c r="DI126" i="1"/>
  <c r="DF126" i="1"/>
  <c r="DE126" i="1"/>
  <c r="DD126" i="1"/>
  <c r="DC126" i="1"/>
  <c r="DB126" i="1"/>
  <c r="DA126" i="1"/>
  <c r="CZ126" i="1"/>
  <c r="CY126" i="1"/>
  <c r="CX126" i="1"/>
  <c r="CW126" i="1"/>
  <c r="CV126" i="1"/>
  <c r="CU126" i="1"/>
  <c r="CS126" i="1"/>
  <c r="CR126" i="1"/>
  <c r="CQ126" i="1"/>
  <c r="CP126" i="1"/>
  <c r="CO126" i="1"/>
  <c r="CN126" i="1"/>
  <c r="CM126" i="1"/>
  <c r="CL126" i="1"/>
  <c r="CK126" i="1"/>
  <c r="CJ126" i="1"/>
  <c r="CI126" i="1"/>
  <c r="CH126" i="1"/>
  <c r="CF126" i="1"/>
  <c r="CE126" i="1"/>
  <c r="CD126" i="1"/>
  <c r="CC126" i="1"/>
  <c r="CA126" i="1"/>
  <c r="BZ126" i="1"/>
  <c r="BY126" i="1"/>
  <c r="BX126" i="1"/>
  <c r="BV126" i="1"/>
  <c r="BU126" i="1"/>
  <c r="BT126" i="1"/>
  <c r="BS126" i="1"/>
  <c r="BR126" i="1"/>
  <c r="BQ126" i="1"/>
  <c r="BP126" i="1"/>
  <c r="BO126" i="1"/>
  <c r="BM126" i="1"/>
  <c r="BL126" i="1"/>
  <c r="BK126" i="1"/>
  <c r="BJ126" i="1"/>
  <c r="BI126" i="1"/>
  <c r="BH126" i="1"/>
  <c r="BG126" i="1"/>
  <c r="BF126" i="1"/>
  <c r="BD126" i="1"/>
  <c r="BC126" i="1"/>
  <c r="BB126" i="1"/>
  <c r="BA126" i="1"/>
  <c r="AY126" i="1"/>
  <c r="AX126" i="1"/>
  <c r="AV126" i="1"/>
  <c r="AU126" i="1"/>
  <c r="AS126" i="1"/>
  <c r="AR126" i="1"/>
  <c r="AP126" i="1"/>
  <c r="AO126" i="1"/>
  <c r="AM126" i="1"/>
  <c r="AL126" i="1"/>
  <c r="AJ126" i="1"/>
  <c r="AI126" i="1"/>
  <c r="AG126" i="1"/>
  <c r="AF126" i="1"/>
  <c r="AD126" i="1"/>
  <c r="AC126" i="1"/>
  <c r="AB126" i="1"/>
  <c r="AA126" i="1"/>
  <c r="Y126" i="1"/>
  <c r="X126" i="1"/>
  <c r="W126" i="1"/>
  <c r="V126" i="1"/>
  <c r="T126" i="1"/>
  <c r="S126" i="1"/>
  <c r="R126" i="1"/>
  <c r="Q126" i="1"/>
  <c r="O126" i="1"/>
  <c r="N126" i="1"/>
  <c r="M126" i="1"/>
  <c r="L126" i="1"/>
  <c r="J126" i="1"/>
  <c r="I126" i="1"/>
  <c r="H126" i="1"/>
  <c r="G126" i="1"/>
  <c r="D126" i="1"/>
  <c r="C126" i="1"/>
  <c r="B126" i="1"/>
  <c r="HP124" i="1"/>
  <c r="HQ124" i="1" s="1"/>
  <c r="HN124" i="1"/>
  <c r="HO124" i="1" s="1"/>
  <c r="HL124" i="1"/>
  <c r="HK124" i="1"/>
  <c r="HJ124" i="1"/>
  <c r="HI124" i="1"/>
  <c r="HG124" i="1"/>
  <c r="HF124" i="1"/>
  <c r="HC124" i="1"/>
  <c r="HD124" i="1" s="1"/>
  <c r="HA124" i="1"/>
  <c r="GZ124" i="1"/>
  <c r="GX124" i="1"/>
  <c r="GW124" i="1"/>
  <c r="GU124" i="1"/>
  <c r="GT124" i="1"/>
  <c r="GR124" i="1"/>
  <c r="GQ124" i="1"/>
  <c r="GP124" i="1"/>
  <c r="GO124" i="1"/>
  <c r="GN124" i="1"/>
  <c r="GM124" i="1"/>
  <c r="GJ124" i="1"/>
  <c r="GI124" i="1"/>
  <c r="GH124" i="1"/>
  <c r="GF124" i="1"/>
  <c r="GE124" i="1"/>
  <c r="GD124" i="1"/>
  <c r="GC124" i="1"/>
  <c r="GB124" i="1"/>
  <c r="GA124" i="1"/>
  <c r="FZ124" i="1"/>
  <c r="FY124" i="1"/>
  <c r="FX124" i="1"/>
  <c r="FW124" i="1"/>
  <c r="FV124" i="1"/>
  <c r="FU124" i="1"/>
  <c r="FT124" i="1"/>
  <c r="FS124" i="1"/>
  <c r="FR124" i="1"/>
  <c r="FP124" i="1"/>
  <c r="FO124" i="1"/>
  <c r="FN124" i="1"/>
  <c r="FM124" i="1"/>
  <c r="FL124" i="1"/>
  <c r="FK124" i="1"/>
  <c r="FJ124" i="1"/>
  <c r="FI124" i="1"/>
  <c r="FH124" i="1"/>
  <c r="FG124" i="1"/>
  <c r="FF124" i="1"/>
  <c r="FE124" i="1"/>
  <c r="FD124" i="1"/>
  <c r="FC124" i="1"/>
  <c r="FB124" i="1"/>
  <c r="EZ124" i="1"/>
  <c r="EY124" i="1"/>
  <c r="EV124" i="1"/>
  <c r="EU124" i="1"/>
  <c r="ET124" i="1"/>
  <c r="ES124" i="1"/>
  <c r="ER124" i="1"/>
  <c r="EQ124" i="1"/>
  <c r="EP124" i="1"/>
  <c r="EO124" i="1"/>
  <c r="EN124" i="1"/>
  <c r="EM124" i="1"/>
  <c r="EK124" i="1"/>
  <c r="EJ124" i="1"/>
  <c r="EI124" i="1"/>
  <c r="EH124" i="1"/>
  <c r="EG124" i="1"/>
  <c r="EF124" i="1"/>
  <c r="EE124" i="1"/>
  <c r="ED124" i="1"/>
  <c r="EC124" i="1"/>
  <c r="EA124" i="1"/>
  <c r="DZ124" i="1"/>
  <c r="DY124" i="1"/>
  <c r="DV124" i="1"/>
  <c r="DW124" i="1" s="1"/>
  <c r="DT124" i="1"/>
  <c r="DU124" i="1" s="1"/>
  <c r="DR124" i="1"/>
  <c r="DS124" i="1" s="1"/>
  <c r="DP124" i="1"/>
  <c r="DQ124" i="1" s="1"/>
  <c r="DN124" i="1"/>
  <c r="DO124" i="1" s="1"/>
  <c r="DK124" i="1"/>
  <c r="DJ124" i="1"/>
  <c r="DI124" i="1"/>
  <c r="DF124" i="1"/>
  <c r="DE124" i="1"/>
  <c r="DD124" i="1"/>
  <c r="DC124" i="1"/>
  <c r="DB124" i="1"/>
  <c r="DA124" i="1"/>
  <c r="CZ124" i="1"/>
  <c r="CY124" i="1"/>
  <c r="CX124" i="1"/>
  <c r="CW124" i="1"/>
  <c r="CV124" i="1"/>
  <c r="CU124" i="1"/>
  <c r="CS124" i="1"/>
  <c r="CR124" i="1"/>
  <c r="CQ124" i="1"/>
  <c r="CP124" i="1"/>
  <c r="CO124" i="1"/>
  <c r="CN124" i="1"/>
  <c r="CM124" i="1"/>
  <c r="CL124" i="1"/>
  <c r="CK124" i="1"/>
  <c r="CJ124" i="1"/>
  <c r="CI124" i="1"/>
  <c r="CH124" i="1"/>
  <c r="CF124" i="1"/>
  <c r="CE124" i="1"/>
  <c r="CD124" i="1"/>
  <c r="CC124" i="1"/>
  <c r="CA124" i="1"/>
  <c r="BZ124" i="1"/>
  <c r="BY124" i="1"/>
  <c r="BX124" i="1"/>
  <c r="BV124" i="1"/>
  <c r="BU124" i="1"/>
  <c r="BT124" i="1"/>
  <c r="BS124" i="1"/>
  <c r="BR124" i="1"/>
  <c r="BQ124" i="1"/>
  <c r="BP124" i="1"/>
  <c r="BO124" i="1"/>
  <c r="BM124" i="1"/>
  <c r="BL124" i="1"/>
  <c r="BK124" i="1"/>
  <c r="BJ124" i="1"/>
  <c r="BI124" i="1"/>
  <c r="BH124" i="1"/>
  <c r="BG124" i="1"/>
  <c r="BF124" i="1"/>
  <c r="BD124" i="1"/>
  <c r="BC124" i="1"/>
  <c r="BB124" i="1"/>
  <c r="BA124" i="1"/>
  <c r="AY124" i="1"/>
  <c r="AX124" i="1"/>
  <c r="AV124" i="1"/>
  <c r="AU124" i="1"/>
  <c r="AW124" i="1" s="1"/>
  <c r="AS124" i="1"/>
  <c r="AR124" i="1"/>
  <c r="AP124" i="1"/>
  <c r="AO124" i="1"/>
  <c r="AM124" i="1"/>
  <c r="AL124" i="1"/>
  <c r="AJ124" i="1"/>
  <c r="AI124" i="1"/>
  <c r="AG124" i="1"/>
  <c r="AF124" i="1"/>
  <c r="AD124" i="1"/>
  <c r="AC124" i="1"/>
  <c r="AB124" i="1"/>
  <c r="AA124" i="1"/>
  <c r="Y124" i="1"/>
  <c r="X124" i="1"/>
  <c r="W124" i="1"/>
  <c r="V124" i="1"/>
  <c r="T124" i="1"/>
  <c r="S124" i="1"/>
  <c r="R124" i="1"/>
  <c r="Q124" i="1"/>
  <c r="O124" i="1"/>
  <c r="N124" i="1"/>
  <c r="M124" i="1"/>
  <c r="L124" i="1"/>
  <c r="J124" i="1"/>
  <c r="I124" i="1"/>
  <c r="H124" i="1"/>
  <c r="G124" i="1"/>
  <c r="D124" i="1"/>
  <c r="C124" i="1"/>
  <c r="B124" i="1"/>
  <c r="HP122" i="1"/>
  <c r="HQ122" i="1" s="1"/>
  <c r="HN122" i="1"/>
  <c r="HO122" i="1" s="1"/>
  <c r="HL122" i="1"/>
  <c r="HK122" i="1"/>
  <c r="HJ122" i="1"/>
  <c r="HI122" i="1"/>
  <c r="HG122" i="1"/>
  <c r="HF122" i="1"/>
  <c r="HC122" i="1"/>
  <c r="HD122" i="1" s="1"/>
  <c r="HA122" i="1"/>
  <c r="GZ122" i="1"/>
  <c r="GX122" i="1"/>
  <c r="GW122" i="1"/>
  <c r="GU122" i="1"/>
  <c r="GT122" i="1"/>
  <c r="GV122" i="1" s="1"/>
  <c r="GR122" i="1"/>
  <c r="GQ122" i="1"/>
  <c r="GP122" i="1"/>
  <c r="GO122" i="1"/>
  <c r="GN122" i="1"/>
  <c r="GM122" i="1"/>
  <c r="GJ122" i="1"/>
  <c r="GI122" i="1"/>
  <c r="GH122" i="1"/>
  <c r="GF122" i="1"/>
  <c r="GE122" i="1"/>
  <c r="GD122" i="1"/>
  <c r="GC122" i="1"/>
  <c r="GB122" i="1"/>
  <c r="GA122" i="1"/>
  <c r="FZ122" i="1"/>
  <c r="FY122" i="1"/>
  <c r="FX122" i="1"/>
  <c r="FW122" i="1"/>
  <c r="FV122" i="1"/>
  <c r="FU122" i="1"/>
  <c r="FT122" i="1"/>
  <c r="FS122" i="1"/>
  <c r="FR122" i="1"/>
  <c r="FP122" i="1"/>
  <c r="FO122" i="1"/>
  <c r="FN122" i="1"/>
  <c r="FM122" i="1"/>
  <c r="FL122" i="1"/>
  <c r="FK122" i="1"/>
  <c r="FJ122" i="1"/>
  <c r="FI122" i="1"/>
  <c r="FH122" i="1"/>
  <c r="FG122" i="1"/>
  <c r="FF122" i="1"/>
  <c r="FE122" i="1"/>
  <c r="FD122" i="1"/>
  <c r="FC122" i="1"/>
  <c r="FB122" i="1"/>
  <c r="EZ122" i="1"/>
  <c r="EY122" i="1"/>
  <c r="EV122" i="1"/>
  <c r="EU122" i="1"/>
  <c r="ET122" i="1"/>
  <c r="ES122" i="1"/>
  <c r="ER122" i="1"/>
  <c r="EQ122" i="1"/>
  <c r="EP122" i="1"/>
  <c r="EO122" i="1"/>
  <c r="EN122" i="1"/>
  <c r="EM122" i="1"/>
  <c r="EK122" i="1"/>
  <c r="EJ122" i="1"/>
  <c r="EI122" i="1"/>
  <c r="EH122" i="1"/>
  <c r="EG122" i="1"/>
  <c r="EF122" i="1"/>
  <c r="EE122" i="1"/>
  <c r="ED122" i="1"/>
  <c r="EC122" i="1"/>
  <c r="EA122" i="1"/>
  <c r="DZ122" i="1"/>
  <c r="DY122" i="1"/>
  <c r="DV122" i="1"/>
  <c r="DW122" i="1" s="1"/>
  <c r="DT122" i="1"/>
  <c r="DU122" i="1" s="1"/>
  <c r="DR122" i="1"/>
  <c r="DS122" i="1" s="1"/>
  <c r="DP122" i="1"/>
  <c r="DQ122" i="1" s="1"/>
  <c r="DN122" i="1"/>
  <c r="DO122" i="1" s="1"/>
  <c r="DK122" i="1"/>
  <c r="DJ122" i="1"/>
  <c r="DI122" i="1"/>
  <c r="DF122" i="1"/>
  <c r="DE122" i="1"/>
  <c r="DD122" i="1"/>
  <c r="DC122" i="1"/>
  <c r="DB122" i="1"/>
  <c r="DA122" i="1"/>
  <c r="CZ122" i="1"/>
  <c r="CY122" i="1"/>
  <c r="CX122" i="1"/>
  <c r="CW122" i="1"/>
  <c r="CV122" i="1"/>
  <c r="CU122" i="1"/>
  <c r="CS122" i="1"/>
  <c r="CR122" i="1"/>
  <c r="CQ122" i="1"/>
  <c r="CP122" i="1"/>
  <c r="CO122" i="1"/>
  <c r="CN122" i="1"/>
  <c r="CM122" i="1"/>
  <c r="CL122" i="1"/>
  <c r="CK122" i="1"/>
  <c r="CJ122" i="1"/>
  <c r="CI122" i="1"/>
  <c r="CH122" i="1"/>
  <c r="CF122" i="1"/>
  <c r="CE122" i="1"/>
  <c r="CD122" i="1"/>
  <c r="CC122" i="1"/>
  <c r="CA122" i="1"/>
  <c r="BZ122" i="1"/>
  <c r="BY122" i="1"/>
  <c r="BX122" i="1"/>
  <c r="BV122" i="1"/>
  <c r="BU122" i="1"/>
  <c r="BT122" i="1"/>
  <c r="BS122" i="1"/>
  <c r="BR122" i="1"/>
  <c r="BQ122" i="1"/>
  <c r="BP122" i="1"/>
  <c r="BO122" i="1"/>
  <c r="BM122" i="1"/>
  <c r="BL122" i="1"/>
  <c r="BK122" i="1"/>
  <c r="BJ122" i="1"/>
  <c r="BI122" i="1"/>
  <c r="BH122" i="1"/>
  <c r="BG122" i="1"/>
  <c r="BF122" i="1"/>
  <c r="BD122" i="1"/>
  <c r="BC122" i="1"/>
  <c r="BB122" i="1"/>
  <c r="BA122" i="1"/>
  <c r="AY122" i="1"/>
  <c r="AX122" i="1"/>
  <c r="AV122" i="1"/>
  <c r="AU122" i="1"/>
  <c r="AS122" i="1"/>
  <c r="AR122" i="1"/>
  <c r="AP122" i="1"/>
  <c r="AO122" i="1"/>
  <c r="AM122" i="1"/>
  <c r="AL122" i="1"/>
  <c r="AJ122" i="1"/>
  <c r="AI122" i="1"/>
  <c r="AG122" i="1"/>
  <c r="AF122" i="1"/>
  <c r="AD122" i="1"/>
  <c r="AC122" i="1"/>
  <c r="AB122" i="1"/>
  <c r="AA122" i="1"/>
  <c r="Y122" i="1"/>
  <c r="X122" i="1"/>
  <c r="W122" i="1"/>
  <c r="V122" i="1"/>
  <c r="T122" i="1"/>
  <c r="S122" i="1"/>
  <c r="R122" i="1"/>
  <c r="Q122" i="1"/>
  <c r="O122" i="1"/>
  <c r="N122" i="1"/>
  <c r="M122" i="1"/>
  <c r="L122" i="1"/>
  <c r="J122" i="1"/>
  <c r="I122" i="1"/>
  <c r="H122" i="1"/>
  <c r="G122" i="1"/>
  <c r="D122" i="1"/>
  <c r="C122" i="1"/>
  <c r="B122" i="1"/>
  <c r="HP120" i="1"/>
  <c r="HQ120" i="1" s="1"/>
  <c r="HN120" i="1"/>
  <c r="HO120" i="1" s="1"/>
  <c r="HL120" i="1"/>
  <c r="HK120" i="1"/>
  <c r="HJ120" i="1"/>
  <c r="HI120" i="1"/>
  <c r="HG120" i="1"/>
  <c r="HF120" i="1"/>
  <c r="HC120" i="1"/>
  <c r="HD120" i="1" s="1"/>
  <c r="HA120" i="1"/>
  <c r="GZ120" i="1"/>
  <c r="GX120" i="1"/>
  <c r="GW120" i="1"/>
  <c r="GU120" i="1"/>
  <c r="GT120" i="1"/>
  <c r="GR120" i="1"/>
  <c r="GQ120" i="1"/>
  <c r="GP120" i="1"/>
  <c r="GO120" i="1"/>
  <c r="GN120" i="1"/>
  <c r="GM120" i="1"/>
  <c r="GJ120" i="1"/>
  <c r="GI120" i="1"/>
  <c r="GH120" i="1"/>
  <c r="GF120" i="1"/>
  <c r="GE120" i="1"/>
  <c r="GD120" i="1"/>
  <c r="GC120" i="1"/>
  <c r="GB120" i="1"/>
  <c r="GA120" i="1"/>
  <c r="FZ120" i="1"/>
  <c r="FY120" i="1"/>
  <c r="FX120" i="1"/>
  <c r="FW120" i="1"/>
  <c r="FV120" i="1"/>
  <c r="FU120" i="1"/>
  <c r="FT120" i="1"/>
  <c r="FS120" i="1"/>
  <c r="FR120" i="1"/>
  <c r="FP120" i="1"/>
  <c r="FO120" i="1"/>
  <c r="FN120" i="1"/>
  <c r="FM120" i="1"/>
  <c r="FL120" i="1"/>
  <c r="FK120" i="1"/>
  <c r="FJ120" i="1"/>
  <c r="FI120" i="1"/>
  <c r="FH120" i="1"/>
  <c r="FG120" i="1"/>
  <c r="FF120" i="1"/>
  <c r="FE120" i="1"/>
  <c r="FD120" i="1"/>
  <c r="FC120" i="1"/>
  <c r="FB120" i="1"/>
  <c r="EZ120" i="1"/>
  <c r="EY120" i="1"/>
  <c r="EV120" i="1"/>
  <c r="EU120" i="1"/>
  <c r="ET120" i="1"/>
  <c r="ES120" i="1"/>
  <c r="ER120" i="1"/>
  <c r="EQ120" i="1"/>
  <c r="EP120" i="1"/>
  <c r="EO120" i="1"/>
  <c r="EN120" i="1"/>
  <c r="EM120" i="1"/>
  <c r="EK120" i="1"/>
  <c r="EJ120" i="1"/>
  <c r="EI120" i="1"/>
  <c r="EH120" i="1"/>
  <c r="EG120" i="1"/>
  <c r="EF120" i="1"/>
  <c r="EE120" i="1"/>
  <c r="ED120" i="1"/>
  <c r="EC120" i="1"/>
  <c r="EA120" i="1"/>
  <c r="DZ120" i="1"/>
  <c r="DY120" i="1"/>
  <c r="DV120" i="1"/>
  <c r="DW120" i="1" s="1"/>
  <c r="DT120" i="1"/>
  <c r="DU120" i="1" s="1"/>
  <c r="DR120" i="1"/>
  <c r="DS120" i="1" s="1"/>
  <c r="DP120" i="1"/>
  <c r="DQ120" i="1" s="1"/>
  <c r="DN120" i="1"/>
  <c r="DO120" i="1" s="1"/>
  <c r="DK120" i="1"/>
  <c r="DJ120" i="1"/>
  <c r="DI120" i="1"/>
  <c r="DF120" i="1"/>
  <c r="DE120" i="1"/>
  <c r="DD120" i="1"/>
  <c r="DC120" i="1"/>
  <c r="DB120" i="1"/>
  <c r="DA120" i="1"/>
  <c r="CZ120" i="1"/>
  <c r="CY120" i="1"/>
  <c r="CX120" i="1"/>
  <c r="CW120" i="1"/>
  <c r="CV120" i="1"/>
  <c r="CU120" i="1"/>
  <c r="CS120" i="1"/>
  <c r="CR120" i="1"/>
  <c r="CQ120" i="1"/>
  <c r="CP120" i="1"/>
  <c r="CO120" i="1"/>
  <c r="CN120" i="1"/>
  <c r="CM120" i="1"/>
  <c r="CL120" i="1"/>
  <c r="CK120" i="1"/>
  <c r="CJ120" i="1"/>
  <c r="CI120" i="1"/>
  <c r="CH120" i="1"/>
  <c r="CF120" i="1"/>
  <c r="CE120" i="1"/>
  <c r="CD120" i="1"/>
  <c r="CC120" i="1"/>
  <c r="CA120" i="1"/>
  <c r="BZ120" i="1"/>
  <c r="BY120" i="1"/>
  <c r="BX120" i="1"/>
  <c r="BV120" i="1"/>
  <c r="BU120" i="1"/>
  <c r="BT120" i="1"/>
  <c r="BS120" i="1"/>
  <c r="BR120" i="1"/>
  <c r="BQ120" i="1"/>
  <c r="BP120" i="1"/>
  <c r="BO120" i="1"/>
  <c r="BM120" i="1"/>
  <c r="BL120" i="1"/>
  <c r="BK120" i="1"/>
  <c r="BJ120" i="1"/>
  <c r="BI120" i="1"/>
  <c r="BH120" i="1"/>
  <c r="BG120" i="1"/>
  <c r="BF120" i="1"/>
  <c r="BD120" i="1"/>
  <c r="BC120" i="1"/>
  <c r="BB120" i="1"/>
  <c r="BA120" i="1"/>
  <c r="AY120" i="1"/>
  <c r="AX120" i="1"/>
  <c r="AZ120" i="1" s="1"/>
  <c r="AV120" i="1"/>
  <c r="AU120" i="1"/>
  <c r="AS120" i="1"/>
  <c r="AR120" i="1"/>
  <c r="AP120" i="1"/>
  <c r="AO120" i="1"/>
  <c r="AM120" i="1"/>
  <c r="AL120" i="1"/>
  <c r="AJ120" i="1"/>
  <c r="AI120" i="1"/>
  <c r="AG120" i="1"/>
  <c r="AF120" i="1"/>
  <c r="AH120" i="1" s="1"/>
  <c r="AD120" i="1"/>
  <c r="AC120" i="1"/>
  <c r="AB120" i="1"/>
  <c r="AA120" i="1"/>
  <c r="Y120" i="1"/>
  <c r="X120" i="1"/>
  <c r="W120" i="1"/>
  <c r="V120" i="1"/>
  <c r="T120" i="1"/>
  <c r="S120" i="1"/>
  <c r="R120" i="1"/>
  <c r="Q120" i="1"/>
  <c r="O120" i="1"/>
  <c r="N120" i="1"/>
  <c r="M120" i="1"/>
  <c r="L120" i="1"/>
  <c r="J120" i="1"/>
  <c r="I120" i="1"/>
  <c r="H120" i="1"/>
  <c r="G120" i="1"/>
  <c r="D120" i="1"/>
  <c r="C120" i="1"/>
  <c r="B120" i="1"/>
  <c r="HP118" i="1"/>
  <c r="HQ118" i="1" s="1"/>
  <c r="HN118" i="1"/>
  <c r="HO118" i="1" s="1"/>
  <c r="HL118" i="1"/>
  <c r="HK118" i="1"/>
  <c r="HJ118" i="1"/>
  <c r="HI118" i="1"/>
  <c r="HG118" i="1"/>
  <c r="HF118" i="1"/>
  <c r="HC118" i="1"/>
  <c r="HD118" i="1" s="1"/>
  <c r="HA118" i="1"/>
  <c r="GZ118" i="1"/>
  <c r="GX118" i="1"/>
  <c r="GW118" i="1"/>
  <c r="GY118" i="1" s="1"/>
  <c r="GU118" i="1"/>
  <c r="GT118" i="1"/>
  <c r="GR118" i="1"/>
  <c r="GQ118" i="1"/>
  <c r="GP118" i="1"/>
  <c r="GO118" i="1"/>
  <c r="GN118" i="1"/>
  <c r="GM118" i="1"/>
  <c r="GJ118" i="1"/>
  <c r="GI118" i="1"/>
  <c r="GH118" i="1"/>
  <c r="GF118" i="1"/>
  <c r="GE118" i="1"/>
  <c r="GD118" i="1"/>
  <c r="GC118" i="1"/>
  <c r="GB118" i="1"/>
  <c r="GA118" i="1"/>
  <c r="FZ118" i="1"/>
  <c r="FY118" i="1"/>
  <c r="FX118" i="1"/>
  <c r="FW118" i="1"/>
  <c r="FV118" i="1"/>
  <c r="FU118" i="1"/>
  <c r="FT118" i="1"/>
  <c r="FS118" i="1"/>
  <c r="FR118" i="1"/>
  <c r="FP118" i="1"/>
  <c r="FO118" i="1"/>
  <c r="FN118" i="1"/>
  <c r="FM118" i="1"/>
  <c r="FL118" i="1"/>
  <c r="FK118" i="1"/>
  <c r="FJ118" i="1"/>
  <c r="FI118" i="1"/>
  <c r="FH118" i="1"/>
  <c r="FG118" i="1"/>
  <c r="FF118" i="1"/>
  <c r="FE118" i="1"/>
  <c r="FD118" i="1"/>
  <c r="FC118" i="1"/>
  <c r="FB118" i="1"/>
  <c r="EZ118" i="1"/>
  <c r="EY118" i="1"/>
  <c r="EV118" i="1"/>
  <c r="EU118" i="1"/>
  <c r="ET118" i="1"/>
  <c r="ES118" i="1"/>
  <c r="ER118" i="1"/>
  <c r="EQ118" i="1"/>
  <c r="EP118" i="1"/>
  <c r="EO118" i="1"/>
  <c r="EN118" i="1"/>
  <c r="EM118" i="1"/>
  <c r="EK118" i="1"/>
  <c r="EJ118" i="1"/>
  <c r="EI118" i="1"/>
  <c r="EH118" i="1"/>
  <c r="EG118" i="1"/>
  <c r="EF118" i="1"/>
  <c r="EE118" i="1"/>
  <c r="ED118" i="1"/>
  <c r="EC118" i="1"/>
  <c r="EA118" i="1"/>
  <c r="DZ118" i="1"/>
  <c r="DY118" i="1"/>
  <c r="DV118" i="1"/>
  <c r="DW118" i="1" s="1"/>
  <c r="DT118" i="1"/>
  <c r="DU118" i="1" s="1"/>
  <c r="DR118" i="1"/>
  <c r="DS118" i="1" s="1"/>
  <c r="DP118" i="1"/>
  <c r="DQ118" i="1" s="1"/>
  <c r="DN118" i="1"/>
  <c r="DO118" i="1" s="1"/>
  <c r="DK118" i="1"/>
  <c r="DJ118" i="1"/>
  <c r="DI118" i="1"/>
  <c r="DF118" i="1"/>
  <c r="DE118" i="1"/>
  <c r="DD118" i="1"/>
  <c r="DC118" i="1"/>
  <c r="DB118" i="1"/>
  <c r="DA118" i="1"/>
  <c r="CZ118" i="1"/>
  <c r="CY118" i="1"/>
  <c r="CX118" i="1"/>
  <c r="CW118" i="1"/>
  <c r="CV118" i="1"/>
  <c r="CU118" i="1"/>
  <c r="CS118" i="1"/>
  <c r="CR118" i="1"/>
  <c r="CQ118" i="1"/>
  <c r="CP118" i="1"/>
  <c r="CO118" i="1"/>
  <c r="CN118" i="1"/>
  <c r="CM118" i="1"/>
  <c r="CL118" i="1"/>
  <c r="CK118" i="1"/>
  <c r="CJ118" i="1"/>
  <c r="CI118" i="1"/>
  <c r="CH118" i="1"/>
  <c r="CF118" i="1"/>
  <c r="CE118" i="1"/>
  <c r="CD118" i="1"/>
  <c r="CC118" i="1"/>
  <c r="CA118" i="1"/>
  <c r="BZ118" i="1"/>
  <c r="BY118" i="1"/>
  <c r="BX118" i="1"/>
  <c r="BV118" i="1"/>
  <c r="BU118" i="1"/>
  <c r="BT118" i="1"/>
  <c r="BS118" i="1"/>
  <c r="BR118" i="1"/>
  <c r="BQ118" i="1"/>
  <c r="BP118" i="1"/>
  <c r="BO118" i="1"/>
  <c r="BM118" i="1"/>
  <c r="BL118" i="1"/>
  <c r="BK118" i="1"/>
  <c r="BJ118" i="1"/>
  <c r="BI118" i="1"/>
  <c r="BH118" i="1"/>
  <c r="BG118" i="1"/>
  <c r="BF118" i="1"/>
  <c r="BD118" i="1"/>
  <c r="BC118" i="1"/>
  <c r="BB118" i="1"/>
  <c r="BA118" i="1"/>
  <c r="AY118" i="1"/>
  <c r="AX118" i="1"/>
  <c r="AV118" i="1"/>
  <c r="AU118" i="1"/>
  <c r="AS118" i="1"/>
  <c r="AR118" i="1"/>
  <c r="AP118" i="1"/>
  <c r="AO118" i="1"/>
  <c r="AM118" i="1"/>
  <c r="AL118" i="1"/>
  <c r="AJ118" i="1"/>
  <c r="AI118" i="1"/>
  <c r="AG118" i="1"/>
  <c r="AF118" i="1"/>
  <c r="AD118" i="1"/>
  <c r="AC118" i="1"/>
  <c r="AB118" i="1"/>
  <c r="AA118" i="1"/>
  <c r="Y118" i="1"/>
  <c r="X118" i="1"/>
  <c r="W118" i="1"/>
  <c r="V118" i="1"/>
  <c r="T118" i="1"/>
  <c r="S118" i="1"/>
  <c r="R118" i="1"/>
  <c r="Q118" i="1"/>
  <c r="O118" i="1"/>
  <c r="N118" i="1"/>
  <c r="M118" i="1"/>
  <c r="L118" i="1"/>
  <c r="J118" i="1"/>
  <c r="I118" i="1"/>
  <c r="H118" i="1"/>
  <c r="G118" i="1"/>
  <c r="D118" i="1"/>
  <c r="C118" i="1"/>
  <c r="B118" i="1"/>
  <c r="HP116" i="1"/>
  <c r="HQ116" i="1" s="1"/>
  <c r="HN116" i="1"/>
  <c r="HO116" i="1" s="1"/>
  <c r="HL116" i="1"/>
  <c r="HK116" i="1"/>
  <c r="HJ116" i="1"/>
  <c r="HI116" i="1"/>
  <c r="HG116" i="1"/>
  <c r="HF116" i="1"/>
  <c r="HC116" i="1"/>
  <c r="HD116" i="1" s="1"/>
  <c r="HA116" i="1"/>
  <c r="GZ116" i="1"/>
  <c r="GX116" i="1"/>
  <c r="GW116" i="1"/>
  <c r="GU116" i="1"/>
  <c r="GT116" i="1"/>
  <c r="GR116" i="1"/>
  <c r="GQ116" i="1"/>
  <c r="GP116" i="1"/>
  <c r="GO116" i="1"/>
  <c r="GN116" i="1"/>
  <c r="GM116" i="1"/>
  <c r="GJ116" i="1"/>
  <c r="GI116" i="1"/>
  <c r="GH116" i="1"/>
  <c r="GF116" i="1"/>
  <c r="GE116" i="1"/>
  <c r="GD116" i="1"/>
  <c r="GC116" i="1"/>
  <c r="GB116" i="1"/>
  <c r="GA116" i="1"/>
  <c r="FZ116" i="1"/>
  <c r="FY116" i="1"/>
  <c r="FX116" i="1"/>
  <c r="FW116" i="1"/>
  <c r="FV116" i="1"/>
  <c r="FU116" i="1"/>
  <c r="FT116" i="1"/>
  <c r="FS116" i="1"/>
  <c r="FR116" i="1"/>
  <c r="FP116" i="1"/>
  <c r="FO116" i="1"/>
  <c r="FN116" i="1"/>
  <c r="FM116" i="1"/>
  <c r="FL116" i="1"/>
  <c r="FK116" i="1"/>
  <c r="FJ116" i="1"/>
  <c r="FI116" i="1"/>
  <c r="FH116" i="1"/>
  <c r="FG116" i="1"/>
  <c r="FF116" i="1"/>
  <c r="FE116" i="1"/>
  <c r="FD116" i="1"/>
  <c r="FC116" i="1"/>
  <c r="FB116" i="1"/>
  <c r="EZ116" i="1"/>
  <c r="EY116" i="1"/>
  <c r="EV116" i="1"/>
  <c r="EU116" i="1"/>
  <c r="ET116" i="1"/>
  <c r="ES116" i="1"/>
  <c r="ER116" i="1"/>
  <c r="EQ116" i="1"/>
  <c r="EP116" i="1"/>
  <c r="EO116" i="1"/>
  <c r="EN116" i="1"/>
  <c r="EM116" i="1"/>
  <c r="EK116" i="1"/>
  <c r="EJ116" i="1"/>
  <c r="EI116" i="1"/>
  <c r="EH116" i="1"/>
  <c r="EG116" i="1"/>
  <c r="EF116" i="1"/>
  <c r="EE116" i="1"/>
  <c r="ED116" i="1"/>
  <c r="EC116" i="1"/>
  <c r="EA116" i="1"/>
  <c r="DZ116" i="1"/>
  <c r="DY116" i="1"/>
  <c r="DV116" i="1"/>
  <c r="DW116" i="1" s="1"/>
  <c r="DT116" i="1"/>
  <c r="DU116" i="1" s="1"/>
  <c r="DR116" i="1"/>
  <c r="DS116" i="1" s="1"/>
  <c r="DP116" i="1"/>
  <c r="DQ116" i="1" s="1"/>
  <c r="DN116" i="1"/>
  <c r="DO116" i="1" s="1"/>
  <c r="DK116" i="1"/>
  <c r="DJ116" i="1"/>
  <c r="DI116" i="1"/>
  <c r="DF116" i="1"/>
  <c r="DE116" i="1"/>
  <c r="DD116" i="1"/>
  <c r="DC116" i="1"/>
  <c r="DB116" i="1"/>
  <c r="DA116" i="1"/>
  <c r="CZ116" i="1"/>
  <c r="CY116" i="1"/>
  <c r="CX116" i="1"/>
  <c r="CW116" i="1"/>
  <c r="CV116" i="1"/>
  <c r="CU116" i="1"/>
  <c r="CS116" i="1"/>
  <c r="CR116" i="1"/>
  <c r="CQ116" i="1"/>
  <c r="CP116" i="1"/>
  <c r="CO116" i="1"/>
  <c r="CN116" i="1"/>
  <c r="CM116" i="1"/>
  <c r="CL116" i="1"/>
  <c r="CK116" i="1"/>
  <c r="CJ116" i="1"/>
  <c r="CI116" i="1"/>
  <c r="CH116" i="1"/>
  <c r="CF116" i="1"/>
  <c r="CE116" i="1"/>
  <c r="CD116" i="1"/>
  <c r="CC116" i="1"/>
  <c r="CA116" i="1"/>
  <c r="BZ116" i="1"/>
  <c r="BY116" i="1"/>
  <c r="BX116" i="1"/>
  <c r="BV116" i="1"/>
  <c r="BU116" i="1"/>
  <c r="BT116" i="1"/>
  <c r="BS116" i="1"/>
  <c r="BR116" i="1"/>
  <c r="BQ116" i="1"/>
  <c r="BP116" i="1"/>
  <c r="BO116" i="1"/>
  <c r="BM116" i="1"/>
  <c r="BL116" i="1"/>
  <c r="BK116" i="1"/>
  <c r="BJ116" i="1"/>
  <c r="BI116" i="1"/>
  <c r="BH116" i="1"/>
  <c r="BG116" i="1"/>
  <c r="BF116" i="1"/>
  <c r="BD116" i="1"/>
  <c r="BC116" i="1"/>
  <c r="BB116" i="1"/>
  <c r="BA116" i="1"/>
  <c r="AY116" i="1"/>
  <c r="AX116" i="1"/>
  <c r="AV116" i="1"/>
  <c r="AU116" i="1"/>
  <c r="AS116" i="1"/>
  <c r="AR116" i="1"/>
  <c r="AP116" i="1"/>
  <c r="AO116" i="1"/>
  <c r="AM116" i="1"/>
  <c r="AL116" i="1"/>
  <c r="AJ116" i="1"/>
  <c r="AI116" i="1"/>
  <c r="AG116" i="1"/>
  <c r="AF116" i="1"/>
  <c r="AD116" i="1"/>
  <c r="AC116" i="1"/>
  <c r="AB116" i="1"/>
  <c r="AA116" i="1"/>
  <c r="Y116" i="1"/>
  <c r="X116" i="1"/>
  <c r="W116" i="1"/>
  <c r="V116" i="1"/>
  <c r="T116" i="1"/>
  <c r="S116" i="1"/>
  <c r="R116" i="1"/>
  <c r="Q116" i="1"/>
  <c r="O116" i="1"/>
  <c r="N116" i="1"/>
  <c r="M116" i="1"/>
  <c r="L116" i="1"/>
  <c r="J116" i="1"/>
  <c r="I116" i="1"/>
  <c r="H116" i="1"/>
  <c r="G116" i="1"/>
  <c r="D116" i="1"/>
  <c r="C116" i="1"/>
  <c r="B116" i="1"/>
  <c r="HP114" i="1"/>
  <c r="HQ114" i="1" s="1"/>
  <c r="HN114" i="1"/>
  <c r="HO114" i="1" s="1"/>
  <c r="HL114" i="1"/>
  <c r="HK114" i="1"/>
  <c r="HJ114" i="1"/>
  <c r="HI114" i="1"/>
  <c r="HG114" i="1"/>
  <c r="HF114" i="1"/>
  <c r="HC114" i="1"/>
  <c r="HD114" i="1" s="1"/>
  <c r="HA114" i="1"/>
  <c r="GZ114" i="1"/>
  <c r="GX114" i="1"/>
  <c r="GW114" i="1"/>
  <c r="GU114" i="1"/>
  <c r="GT114" i="1"/>
  <c r="GR114" i="1"/>
  <c r="GQ114" i="1"/>
  <c r="GP114" i="1"/>
  <c r="GO114" i="1"/>
  <c r="GN114" i="1"/>
  <c r="GM114" i="1"/>
  <c r="GJ114" i="1"/>
  <c r="GI114" i="1"/>
  <c r="GH114" i="1"/>
  <c r="GF114" i="1"/>
  <c r="GE114" i="1"/>
  <c r="GD114" i="1"/>
  <c r="GC114" i="1"/>
  <c r="GB114" i="1"/>
  <c r="GA114" i="1"/>
  <c r="FZ114" i="1"/>
  <c r="FY114" i="1"/>
  <c r="FX114" i="1"/>
  <c r="FW114" i="1"/>
  <c r="FV114" i="1"/>
  <c r="FU114" i="1"/>
  <c r="FT114" i="1"/>
  <c r="FS114" i="1"/>
  <c r="FR114" i="1"/>
  <c r="FP114" i="1"/>
  <c r="FO114" i="1"/>
  <c r="FN114" i="1"/>
  <c r="FM114" i="1"/>
  <c r="FL114" i="1"/>
  <c r="FK114" i="1"/>
  <c r="FJ114" i="1"/>
  <c r="FI114" i="1"/>
  <c r="FH114" i="1"/>
  <c r="FG114" i="1"/>
  <c r="FF114" i="1"/>
  <c r="FE114" i="1"/>
  <c r="FD114" i="1"/>
  <c r="FC114" i="1"/>
  <c r="FB114" i="1"/>
  <c r="EZ114" i="1"/>
  <c r="EY114" i="1"/>
  <c r="EV114" i="1"/>
  <c r="EU114" i="1"/>
  <c r="ET114" i="1"/>
  <c r="ES114" i="1"/>
  <c r="ER114" i="1"/>
  <c r="EQ114" i="1"/>
  <c r="EP114" i="1"/>
  <c r="EO114" i="1"/>
  <c r="EN114" i="1"/>
  <c r="EM114" i="1"/>
  <c r="EK114" i="1"/>
  <c r="EJ114" i="1"/>
  <c r="EI114" i="1"/>
  <c r="EH114" i="1"/>
  <c r="EG114" i="1"/>
  <c r="EF114" i="1"/>
  <c r="EE114" i="1"/>
  <c r="ED114" i="1"/>
  <c r="EC114" i="1"/>
  <c r="EA114" i="1"/>
  <c r="DZ114" i="1"/>
  <c r="DY114" i="1"/>
  <c r="DV114" i="1"/>
  <c r="DW114" i="1" s="1"/>
  <c r="DT114" i="1"/>
  <c r="DU114" i="1" s="1"/>
  <c r="DR114" i="1"/>
  <c r="DS114" i="1" s="1"/>
  <c r="DP114" i="1"/>
  <c r="DQ114" i="1" s="1"/>
  <c r="DN114" i="1"/>
  <c r="DO114" i="1" s="1"/>
  <c r="DK114" i="1"/>
  <c r="DJ114" i="1"/>
  <c r="DI114" i="1"/>
  <c r="DF114" i="1"/>
  <c r="DE114" i="1"/>
  <c r="DD114" i="1"/>
  <c r="DC114" i="1"/>
  <c r="DB114" i="1"/>
  <c r="DA114" i="1"/>
  <c r="CZ114" i="1"/>
  <c r="CY114" i="1"/>
  <c r="CX114" i="1"/>
  <c r="CW114" i="1"/>
  <c r="CV114" i="1"/>
  <c r="CU114" i="1"/>
  <c r="CS114" i="1"/>
  <c r="CR114" i="1"/>
  <c r="CQ114" i="1"/>
  <c r="CP114" i="1"/>
  <c r="CO114" i="1"/>
  <c r="CN114" i="1"/>
  <c r="CM114" i="1"/>
  <c r="CL114" i="1"/>
  <c r="CK114" i="1"/>
  <c r="CJ114" i="1"/>
  <c r="CI114" i="1"/>
  <c r="CH114" i="1"/>
  <c r="CF114" i="1"/>
  <c r="CE114" i="1"/>
  <c r="CD114" i="1"/>
  <c r="CC114" i="1"/>
  <c r="CA114" i="1"/>
  <c r="BZ114" i="1"/>
  <c r="BY114" i="1"/>
  <c r="BX114" i="1"/>
  <c r="BV114" i="1"/>
  <c r="BU114" i="1"/>
  <c r="BT114" i="1"/>
  <c r="BS114" i="1"/>
  <c r="BR114" i="1"/>
  <c r="BQ114" i="1"/>
  <c r="BP114" i="1"/>
  <c r="BO114" i="1"/>
  <c r="BM114" i="1"/>
  <c r="BL114" i="1"/>
  <c r="BK114" i="1"/>
  <c r="BJ114" i="1"/>
  <c r="BI114" i="1"/>
  <c r="BH114" i="1"/>
  <c r="BG114" i="1"/>
  <c r="BF114" i="1"/>
  <c r="BD114" i="1"/>
  <c r="BC114" i="1"/>
  <c r="BB114" i="1"/>
  <c r="BA114" i="1"/>
  <c r="AY114" i="1"/>
  <c r="AX114" i="1"/>
  <c r="AV114" i="1"/>
  <c r="AU114" i="1"/>
  <c r="AS114" i="1"/>
  <c r="AR114" i="1"/>
  <c r="AP114" i="1"/>
  <c r="AO114" i="1"/>
  <c r="AM114" i="1"/>
  <c r="AL114" i="1"/>
  <c r="AJ114" i="1"/>
  <c r="AI114" i="1"/>
  <c r="AG114" i="1"/>
  <c r="AF114" i="1"/>
  <c r="AD114" i="1"/>
  <c r="AC114" i="1"/>
  <c r="AB114" i="1"/>
  <c r="AA114" i="1"/>
  <c r="Y114" i="1"/>
  <c r="X114" i="1"/>
  <c r="W114" i="1"/>
  <c r="V114" i="1"/>
  <c r="T114" i="1"/>
  <c r="S114" i="1"/>
  <c r="R114" i="1"/>
  <c r="Q114" i="1"/>
  <c r="O114" i="1"/>
  <c r="N114" i="1"/>
  <c r="M114" i="1"/>
  <c r="L114" i="1"/>
  <c r="J114" i="1"/>
  <c r="I114" i="1"/>
  <c r="H114" i="1"/>
  <c r="G114" i="1"/>
  <c r="D114" i="1"/>
  <c r="C114" i="1"/>
  <c r="B114" i="1"/>
  <c r="HP112" i="1"/>
  <c r="HQ112" i="1" s="1"/>
  <c r="HN112" i="1"/>
  <c r="HO112" i="1" s="1"/>
  <c r="HL112" i="1"/>
  <c r="HK112" i="1"/>
  <c r="HJ112" i="1"/>
  <c r="HI112" i="1"/>
  <c r="HG112" i="1"/>
  <c r="HF112" i="1"/>
  <c r="HC112" i="1"/>
  <c r="HD112" i="1" s="1"/>
  <c r="HA112" i="1"/>
  <c r="GZ112" i="1"/>
  <c r="GX112" i="1"/>
  <c r="GW112" i="1"/>
  <c r="GU112" i="1"/>
  <c r="GT112" i="1"/>
  <c r="GR112" i="1"/>
  <c r="GQ112" i="1"/>
  <c r="GP112" i="1"/>
  <c r="GO112" i="1"/>
  <c r="GN112" i="1"/>
  <c r="GM112" i="1"/>
  <c r="GJ112" i="1"/>
  <c r="GI112" i="1"/>
  <c r="GH112" i="1"/>
  <c r="GF112" i="1"/>
  <c r="GE112" i="1"/>
  <c r="GD112" i="1"/>
  <c r="GC112" i="1"/>
  <c r="GB112" i="1"/>
  <c r="GA112" i="1"/>
  <c r="FZ112" i="1"/>
  <c r="FY112" i="1"/>
  <c r="FX112" i="1"/>
  <c r="FW112" i="1"/>
  <c r="FV112" i="1"/>
  <c r="FU112" i="1"/>
  <c r="FT112" i="1"/>
  <c r="FS112" i="1"/>
  <c r="FR112" i="1"/>
  <c r="FP112" i="1"/>
  <c r="FO112" i="1"/>
  <c r="FN112" i="1"/>
  <c r="FM112" i="1"/>
  <c r="FL112" i="1"/>
  <c r="FK112" i="1"/>
  <c r="FJ112" i="1"/>
  <c r="FI112" i="1"/>
  <c r="FH112" i="1"/>
  <c r="FG112" i="1"/>
  <c r="FF112" i="1"/>
  <c r="FE112" i="1"/>
  <c r="FD112" i="1"/>
  <c r="FC112" i="1"/>
  <c r="FB112" i="1"/>
  <c r="EZ112" i="1"/>
  <c r="EY112" i="1"/>
  <c r="EV112" i="1"/>
  <c r="EU112" i="1"/>
  <c r="ET112" i="1"/>
  <c r="ES112" i="1"/>
  <c r="ER112" i="1"/>
  <c r="EQ112" i="1"/>
  <c r="EP112" i="1"/>
  <c r="EO112" i="1"/>
  <c r="EN112" i="1"/>
  <c r="EM112" i="1"/>
  <c r="EK112" i="1"/>
  <c r="EJ112" i="1"/>
  <c r="EI112" i="1"/>
  <c r="EH112" i="1"/>
  <c r="EG112" i="1"/>
  <c r="EF112" i="1"/>
  <c r="EE112" i="1"/>
  <c r="ED112" i="1"/>
  <c r="EC112" i="1"/>
  <c r="EA112" i="1"/>
  <c r="DZ112" i="1"/>
  <c r="DY112" i="1"/>
  <c r="DV112" i="1"/>
  <c r="DW112" i="1" s="1"/>
  <c r="DT112" i="1"/>
  <c r="DU112" i="1" s="1"/>
  <c r="DR112" i="1"/>
  <c r="DS112" i="1" s="1"/>
  <c r="DP112" i="1"/>
  <c r="DQ112" i="1" s="1"/>
  <c r="DN112" i="1"/>
  <c r="DO112" i="1" s="1"/>
  <c r="DK112" i="1"/>
  <c r="DJ112" i="1"/>
  <c r="DI112" i="1"/>
  <c r="DF112" i="1"/>
  <c r="DE112" i="1"/>
  <c r="DD112" i="1"/>
  <c r="DC112" i="1"/>
  <c r="DB112" i="1"/>
  <c r="DA112" i="1"/>
  <c r="CZ112" i="1"/>
  <c r="CY112" i="1"/>
  <c r="CX112" i="1"/>
  <c r="CW112" i="1"/>
  <c r="CV112" i="1"/>
  <c r="CU112" i="1"/>
  <c r="CS112" i="1"/>
  <c r="CR112" i="1"/>
  <c r="CQ112" i="1"/>
  <c r="CP112" i="1"/>
  <c r="CO112" i="1"/>
  <c r="CN112" i="1"/>
  <c r="CM112" i="1"/>
  <c r="CL112" i="1"/>
  <c r="CK112" i="1"/>
  <c r="CJ112" i="1"/>
  <c r="CI112" i="1"/>
  <c r="CH112" i="1"/>
  <c r="CF112" i="1"/>
  <c r="CE112" i="1"/>
  <c r="CD112" i="1"/>
  <c r="CC112" i="1"/>
  <c r="CA112" i="1"/>
  <c r="BZ112" i="1"/>
  <c r="BY112" i="1"/>
  <c r="BX112" i="1"/>
  <c r="BV112" i="1"/>
  <c r="BU112" i="1"/>
  <c r="BT112" i="1"/>
  <c r="BS112" i="1"/>
  <c r="BR112" i="1"/>
  <c r="BQ112" i="1"/>
  <c r="BP112" i="1"/>
  <c r="BO112" i="1"/>
  <c r="BM112" i="1"/>
  <c r="BL112" i="1"/>
  <c r="BK112" i="1"/>
  <c r="BJ112" i="1"/>
  <c r="BI112" i="1"/>
  <c r="BH112" i="1"/>
  <c r="BG112" i="1"/>
  <c r="BF112" i="1"/>
  <c r="BD112" i="1"/>
  <c r="BC112" i="1"/>
  <c r="BB112" i="1"/>
  <c r="BA112" i="1"/>
  <c r="AY112" i="1"/>
  <c r="AX112" i="1"/>
  <c r="AV112" i="1"/>
  <c r="AU112" i="1"/>
  <c r="AS112" i="1"/>
  <c r="AR112" i="1"/>
  <c r="AP112" i="1"/>
  <c r="AO112" i="1"/>
  <c r="AM112" i="1"/>
  <c r="AL112" i="1"/>
  <c r="AJ112" i="1"/>
  <c r="AI112" i="1"/>
  <c r="AG112" i="1"/>
  <c r="AF112" i="1"/>
  <c r="AD112" i="1"/>
  <c r="AC112" i="1"/>
  <c r="AB112" i="1"/>
  <c r="AA112" i="1"/>
  <c r="Y112" i="1"/>
  <c r="X112" i="1"/>
  <c r="W112" i="1"/>
  <c r="V112" i="1"/>
  <c r="T112" i="1"/>
  <c r="S112" i="1"/>
  <c r="R112" i="1"/>
  <c r="Q112" i="1"/>
  <c r="O112" i="1"/>
  <c r="N112" i="1"/>
  <c r="M112" i="1"/>
  <c r="L112" i="1"/>
  <c r="J112" i="1"/>
  <c r="I112" i="1"/>
  <c r="H112" i="1"/>
  <c r="G112" i="1"/>
  <c r="D112" i="1"/>
  <c r="C112" i="1"/>
  <c r="B112" i="1"/>
  <c r="HP110" i="1"/>
  <c r="HQ110" i="1" s="1"/>
  <c r="HN110" i="1"/>
  <c r="HO110" i="1" s="1"/>
  <c r="HL110" i="1"/>
  <c r="HK110" i="1"/>
  <c r="HJ110" i="1"/>
  <c r="HI110" i="1"/>
  <c r="HG110" i="1"/>
  <c r="HF110" i="1"/>
  <c r="HC110" i="1"/>
  <c r="HD110" i="1" s="1"/>
  <c r="HA110" i="1"/>
  <c r="GZ110" i="1"/>
  <c r="GX110" i="1"/>
  <c r="GW110" i="1"/>
  <c r="GU110" i="1"/>
  <c r="GT110" i="1"/>
  <c r="GR110" i="1"/>
  <c r="GQ110" i="1"/>
  <c r="GP110" i="1"/>
  <c r="GO110" i="1"/>
  <c r="GN110" i="1"/>
  <c r="GM110" i="1"/>
  <c r="GJ110" i="1"/>
  <c r="GI110" i="1"/>
  <c r="GH110" i="1"/>
  <c r="GF110" i="1"/>
  <c r="GE110" i="1"/>
  <c r="GD110" i="1"/>
  <c r="GC110" i="1"/>
  <c r="GB110" i="1"/>
  <c r="GA110" i="1"/>
  <c r="FZ110" i="1"/>
  <c r="FY110" i="1"/>
  <c r="FX110" i="1"/>
  <c r="FW110" i="1"/>
  <c r="FV110" i="1"/>
  <c r="FU110" i="1"/>
  <c r="FT110" i="1"/>
  <c r="FS110" i="1"/>
  <c r="FR110" i="1"/>
  <c r="FP110" i="1"/>
  <c r="FO110" i="1"/>
  <c r="FN110" i="1"/>
  <c r="FM110" i="1"/>
  <c r="FL110" i="1"/>
  <c r="FK110" i="1"/>
  <c r="FJ110" i="1"/>
  <c r="FI110" i="1"/>
  <c r="FH110" i="1"/>
  <c r="FG110" i="1"/>
  <c r="FF110" i="1"/>
  <c r="FE110" i="1"/>
  <c r="FD110" i="1"/>
  <c r="FC110" i="1"/>
  <c r="FB110" i="1"/>
  <c r="EZ110" i="1"/>
  <c r="EY110" i="1"/>
  <c r="EV110" i="1"/>
  <c r="EU110" i="1"/>
  <c r="ET110" i="1"/>
  <c r="ES110" i="1"/>
  <c r="ER110" i="1"/>
  <c r="EQ110" i="1"/>
  <c r="EP110" i="1"/>
  <c r="EO110" i="1"/>
  <c r="EN110" i="1"/>
  <c r="EM110" i="1"/>
  <c r="EK110" i="1"/>
  <c r="EJ110" i="1"/>
  <c r="EI110" i="1"/>
  <c r="EH110" i="1"/>
  <c r="EG110" i="1"/>
  <c r="EF110" i="1"/>
  <c r="EE110" i="1"/>
  <c r="ED110" i="1"/>
  <c r="EC110" i="1"/>
  <c r="EA110" i="1"/>
  <c r="DZ110" i="1"/>
  <c r="DY110" i="1"/>
  <c r="DV110" i="1"/>
  <c r="DW110" i="1" s="1"/>
  <c r="DT110" i="1"/>
  <c r="DU110" i="1" s="1"/>
  <c r="DR110" i="1"/>
  <c r="DS110" i="1" s="1"/>
  <c r="DP110" i="1"/>
  <c r="DQ110" i="1" s="1"/>
  <c r="DN110" i="1"/>
  <c r="DO110" i="1" s="1"/>
  <c r="DK110" i="1"/>
  <c r="DJ110" i="1"/>
  <c r="DI110" i="1"/>
  <c r="DF110" i="1"/>
  <c r="DE110" i="1"/>
  <c r="DD110" i="1"/>
  <c r="DC110" i="1"/>
  <c r="DB110" i="1"/>
  <c r="DA110" i="1"/>
  <c r="CZ110" i="1"/>
  <c r="CY110" i="1"/>
  <c r="CX110" i="1"/>
  <c r="CW110" i="1"/>
  <c r="CV110" i="1"/>
  <c r="CU110" i="1"/>
  <c r="CS110" i="1"/>
  <c r="CR110" i="1"/>
  <c r="CQ110" i="1"/>
  <c r="CP110" i="1"/>
  <c r="CO110" i="1"/>
  <c r="CN110" i="1"/>
  <c r="CM110" i="1"/>
  <c r="CL110" i="1"/>
  <c r="CK110" i="1"/>
  <c r="CJ110" i="1"/>
  <c r="CI110" i="1"/>
  <c r="CH110" i="1"/>
  <c r="CF110" i="1"/>
  <c r="CE110" i="1"/>
  <c r="CD110" i="1"/>
  <c r="CC110" i="1"/>
  <c r="CA110" i="1"/>
  <c r="BZ110" i="1"/>
  <c r="BY110" i="1"/>
  <c r="BX110" i="1"/>
  <c r="BV110" i="1"/>
  <c r="BU110" i="1"/>
  <c r="BT110" i="1"/>
  <c r="BS110" i="1"/>
  <c r="BR110" i="1"/>
  <c r="BQ110" i="1"/>
  <c r="BP110" i="1"/>
  <c r="BO110" i="1"/>
  <c r="BM110" i="1"/>
  <c r="BL110" i="1"/>
  <c r="BK110" i="1"/>
  <c r="BJ110" i="1"/>
  <c r="BI110" i="1"/>
  <c r="BH110" i="1"/>
  <c r="BG110" i="1"/>
  <c r="BF110" i="1"/>
  <c r="BD110" i="1"/>
  <c r="BC110" i="1"/>
  <c r="BB110" i="1"/>
  <c r="BA110" i="1"/>
  <c r="AY110" i="1"/>
  <c r="AX110" i="1"/>
  <c r="AV110" i="1"/>
  <c r="AU110" i="1"/>
  <c r="AS110" i="1"/>
  <c r="AR110" i="1"/>
  <c r="AP110" i="1"/>
  <c r="AO110" i="1"/>
  <c r="AM110" i="1"/>
  <c r="AL110" i="1"/>
  <c r="AJ110" i="1"/>
  <c r="AI110" i="1"/>
  <c r="AG110" i="1"/>
  <c r="AF110" i="1"/>
  <c r="AD110" i="1"/>
  <c r="AC110" i="1"/>
  <c r="AB110" i="1"/>
  <c r="AA110" i="1"/>
  <c r="Y110" i="1"/>
  <c r="X110" i="1"/>
  <c r="W110" i="1"/>
  <c r="V110" i="1"/>
  <c r="T110" i="1"/>
  <c r="S110" i="1"/>
  <c r="R110" i="1"/>
  <c r="Q110" i="1"/>
  <c r="O110" i="1"/>
  <c r="N110" i="1"/>
  <c r="M110" i="1"/>
  <c r="L110" i="1"/>
  <c r="J110" i="1"/>
  <c r="I110" i="1"/>
  <c r="H110" i="1"/>
  <c r="G110" i="1"/>
  <c r="D110" i="1"/>
  <c r="C110" i="1"/>
  <c r="B110" i="1"/>
  <c r="HP108" i="1"/>
  <c r="HQ108" i="1" s="1"/>
  <c r="HN108" i="1"/>
  <c r="HO108" i="1" s="1"/>
  <c r="HL108" i="1"/>
  <c r="HK108" i="1"/>
  <c r="HJ108" i="1"/>
  <c r="HI108" i="1"/>
  <c r="HG108" i="1"/>
  <c r="HF108" i="1"/>
  <c r="HC108" i="1"/>
  <c r="HD108" i="1" s="1"/>
  <c r="HA108" i="1"/>
  <c r="GZ108" i="1"/>
  <c r="GX108" i="1"/>
  <c r="GW108" i="1"/>
  <c r="GU108" i="1"/>
  <c r="GT108" i="1"/>
  <c r="GR108" i="1"/>
  <c r="GQ108" i="1"/>
  <c r="GP108" i="1"/>
  <c r="GO108" i="1"/>
  <c r="GN108" i="1"/>
  <c r="GM108" i="1"/>
  <c r="GJ108" i="1"/>
  <c r="GI108" i="1"/>
  <c r="GH108" i="1"/>
  <c r="GF108" i="1"/>
  <c r="GE108" i="1"/>
  <c r="GD108" i="1"/>
  <c r="GC108" i="1"/>
  <c r="GB108" i="1"/>
  <c r="GA108" i="1"/>
  <c r="FZ108" i="1"/>
  <c r="FY108" i="1"/>
  <c r="FX108" i="1"/>
  <c r="FW108" i="1"/>
  <c r="FV108" i="1"/>
  <c r="FU108" i="1"/>
  <c r="FT108" i="1"/>
  <c r="FS108" i="1"/>
  <c r="FR108" i="1"/>
  <c r="FP108" i="1"/>
  <c r="FO108" i="1"/>
  <c r="FN108" i="1"/>
  <c r="FM108" i="1"/>
  <c r="FL108" i="1"/>
  <c r="FK108" i="1"/>
  <c r="FJ108" i="1"/>
  <c r="FI108" i="1"/>
  <c r="FH108" i="1"/>
  <c r="FG108" i="1"/>
  <c r="FF108" i="1"/>
  <c r="FE108" i="1"/>
  <c r="FD108" i="1"/>
  <c r="FC108" i="1"/>
  <c r="FB108" i="1"/>
  <c r="EZ108" i="1"/>
  <c r="EY108" i="1"/>
  <c r="EV108" i="1"/>
  <c r="EU108" i="1"/>
  <c r="ET108" i="1"/>
  <c r="ES108" i="1"/>
  <c r="ER108" i="1"/>
  <c r="EQ108" i="1"/>
  <c r="EP108" i="1"/>
  <c r="EO108" i="1"/>
  <c r="EN108" i="1"/>
  <c r="EM108" i="1"/>
  <c r="EK108" i="1"/>
  <c r="EJ108" i="1"/>
  <c r="EI108" i="1"/>
  <c r="EH108" i="1"/>
  <c r="EG108" i="1"/>
  <c r="EF108" i="1"/>
  <c r="EE108" i="1"/>
  <c r="ED108" i="1"/>
  <c r="EC108" i="1"/>
  <c r="EA108" i="1"/>
  <c r="DZ108" i="1"/>
  <c r="DY108" i="1"/>
  <c r="DV108" i="1"/>
  <c r="DW108" i="1" s="1"/>
  <c r="DT108" i="1"/>
  <c r="DU108" i="1" s="1"/>
  <c r="DR108" i="1"/>
  <c r="DS108" i="1" s="1"/>
  <c r="DP108" i="1"/>
  <c r="DQ108" i="1" s="1"/>
  <c r="DN108" i="1"/>
  <c r="DO108" i="1" s="1"/>
  <c r="DK108" i="1"/>
  <c r="DJ108" i="1"/>
  <c r="DI108" i="1"/>
  <c r="DF108" i="1"/>
  <c r="DE108" i="1"/>
  <c r="DD108" i="1"/>
  <c r="DC108" i="1"/>
  <c r="DB108" i="1"/>
  <c r="DA108" i="1"/>
  <c r="CZ108" i="1"/>
  <c r="CY108" i="1"/>
  <c r="CX108" i="1"/>
  <c r="CW108" i="1"/>
  <c r="CV108" i="1"/>
  <c r="CU108" i="1"/>
  <c r="CS108" i="1"/>
  <c r="CR108" i="1"/>
  <c r="CQ108" i="1"/>
  <c r="CP108" i="1"/>
  <c r="CO108" i="1"/>
  <c r="CN108" i="1"/>
  <c r="CM108" i="1"/>
  <c r="CL108" i="1"/>
  <c r="CK108" i="1"/>
  <c r="CJ108" i="1"/>
  <c r="CI108" i="1"/>
  <c r="CH108" i="1"/>
  <c r="CF108" i="1"/>
  <c r="CE108" i="1"/>
  <c r="CD108" i="1"/>
  <c r="CC108" i="1"/>
  <c r="CA108" i="1"/>
  <c r="BZ108" i="1"/>
  <c r="BY108" i="1"/>
  <c r="BX108" i="1"/>
  <c r="BV108" i="1"/>
  <c r="BU108" i="1"/>
  <c r="BT108" i="1"/>
  <c r="BS108" i="1"/>
  <c r="BR108" i="1"/>
  <c r="BQ108" i="1"/>
  <c r="BP108" i="1"/>
  <c r="BO108" i="1"/>
  <c r="BM108" i="1"/>
  <c r="BL108" i="1"/>
  <c r="BK108" i="1"/>
  <c r="BJ108" i="1"/>
  <c r="BI108" i="1"/>
  <c r="BH108" i="1"/>
  <c r="BG108" i="1"/>
  <c r="BF108" i="1"/>
  <c r="BD108" i="1"/>
  <c r="BC108" i="1"/>
  <c r="BB108" i="1"/>
  <c r="BA108" i="1"/>
  <c r="AY108" i="1"/>
  <c r="AX108" i="1"/>
  <c r="AV108" i="1"/>
  <c r="AU108" i="1"/>
  <c r="AS108" i="1"/>
  <c r="AR108" i="1"/>
  <c r="AP108" i="1"/>
  <c r="AO108" i="1"/>
  <c r="AM108" i="1"/>
  <c r="AL108" i="1"/>
  <c r="AJ108" i="1"/>
  <c r="AI108" i="1"/>
  <c r="AG108" i="1"/>
  <c r="AF108" i="1"/>
  <c r="AD108" i="1"/>
  <c r="AC108" i="1"/>
  <c r="AB108" i="1"/>
  <c r="AA108" i="1"/>
  <c r="Y108" i="1"/>
  <c r="X108" i="1"/>
  <c r="W108" i="1"/>
  <c r="V108" i="1"/>
  <c r="T108" i="1"/>
  <c r="S108" i="1"/>
  <c r="R108" i="1"/>
  <c r="Q108" i="1"/>
  <c r="O108" i="1"/>
  <c r="N108" i="1"/>
  <c r="M108" i="1"/>
  <c r="L108" i="1"/>
  <c r="J108" i="1"/>
  <c r="I108" i="1"/>
  <c r="H108" i="1"/>
  <c r="G108" i="1"/>
  <c r="D108" i="1"/>
  <c r="C108" i="1"/>
  <c r="B108" i="1"/>
  <c r="HP106" i="1"/>
  <c r="HQ106" i="1" s="1"/>
  <c r="HN106" i="1"/>
  <c r="HO106" i="1" s="1"/>
  <c r="HL106" i="1"/>
  <c r="HK106" i="1"/>
  <c r="HJ106" i="1"/>
  <c r="HI106" i="1"/>
  <c r="HG106" i="1"/>
  <c r="HF106" i="1"/>
  <c r="HC106" i="1"/>
  <c r="HD106" i="1" s="1"/>
  <c r="HA106" i="1"/>
  <c r="GZ106" i="1"/>
  <c r="GX106" i="1"/>
  <c r="GW106" i="1"/>
  <c r="GU106" i="1"/>
  <c r="GT106" i="1"/>
  <c r="GR106" i="1"/>
  <c r="GQ106" i="1"/>
  <c r="GP106" i="1"/>
  <c r="GO106" i="1"/>
  <c r="GN106" i="1"/>
  <c r="GM106" i="1"/>
  <c r="GJ106" i="1"/>
  <c r="GI106" i="1"/>
  <c r="GH106" i="1"/>
  <c r="GF106" i="1"/>
  <c r="GE106" i="1"/>
  <c r="GD106" i="1"/>
  <c r="GC106" i="1"/>
  <c r="GB106" i="1"/>
  <c r="GA106" i="1"/>
  <c r="FZ106" i="1"/>
  <c r="FY106" i="1"/>
  <c r="FX106" i="1"/>
  <c r="FW106" i="1"/>
  <c r="FV106" i="1"/>
  <c r="FU106" i="1"/>
  <c r="FT106" i="1"/>
  <c r="FS106" i="1"/>
  <c r="FR106" i="1"/>
  <c r="FP106" i="1"/>
  <c r="FO106" i="1"/>
  <c r="FN106" i="1"/>
  <c r="FM106" i="1"/>
  <c r="FL106" i="1"/>
  <c r="FK106" i="1"/>
  <c r="FJ106" i="1"/>
  <c r="FI106" i="1"/>
  <c r="FH106" i="1"/>
  <c r="FG106" i="1"/>
  <c r="FF106" i="1"/>
  <c r="FE106" i="1"/>
  <c r="FD106" i="1"/>
  <c r="FC106" i="1"/>
  <c r="FB106" i="1"/>
  <c r="EZ106" i="1"/>
  <c r="EY106" i="1"/>
  <c r="EV106" i="1"/>
  <c r="EU106" i="1"/>
  <c r="ET106" i="1"/>
  <c r="ES106" i="1"/>
  <c r="ER106" i="1"/>
  <c r="EQ106" i="1"/>
  <c r="EP106" i="1"/>
  <c r="EO106" i="1"/>
  <c r="EN106" i="1"/>
  <c r="EM106" i="1"/>
  <c r="EK106" i="1"/>
  <c r="EJ106" i="1"/>
  <c r="EI106" i="1"/>
  <c r="EH106" i="1"/>
  <c r="EG106" i="1"/>
  <c r="EF106" i="1"/>
  <c r="EE106" i="1"/>
  <c r="ED106" i="1"/>
  <c r="EC106" i="1"/>
  <c r="EA106" i="1"/>
  <c r="DZ106" i="1"/>
  <c r="DY106" i="1"/>
  <c r="DV106" i="1"/>
  <c r="DW106" i="1" s="1"/>
  <c r="DT106" i="1"/>
  <c r="DU106" i="1" s="1"/>
  <c r="DR106" i="1"/>
  <c r="DS106" i="1" s="1"/>
  <c r="DP106" i="1"/>
  <c r="DQ106" i="1" s="1"/>
  <c r="DN106" i="1"/>
  <c r="DO106" i="1" s="1"/>
  <c r="DK106" i="1"/>
  <c r="DJ106" i="1"/>
  <c r="DI106" i="1"/>
  <c r="DF106" i="1"/>
  <c r="DE106" i="1"/>
  <c r="DD106" i="1"/>
  <c r="DC106" i="1"/>
  <c r="DB106" i="1"/>
  <c r="DA106" i="1"/>
  <c r="CZ106" i="1"/>
  <c r="CY106" i="1"/>
  <c r="CX106" i="1"/>
  <c r="CW106" i="1"/>
  <c r="CV106" i="1"/>
  <c r="CU106" i="1"/>
  <c r="CS106" i="1"/>
  <c r="CR106" i="1"/>
  <c r="CQ106" i="1"/>
  <c r="CP106" i="1"/>
  <c r="CO106" i="1"/>
  <c r="CN106" i="1"/>
  <c r="CM106" i="1"/>
  <c r="CL106" i="1"/>
  <c r="CK106" i="1"/>
  <c r="CJ106" i="1"/>
  <c r="CI106" i="1"/>
  <c r="CH106" i="1"/>
  <c r="CF106" i="1"/>
  <c r="CE106" i="1"/>
  <c r="CD106" i="1"/>
  <c r="CC106" i="1"/>
  <c r="CA106" i="1"/>
  <c r="BZ106" i="1"/>
  <c r="BY106" i="1"/>
  <c r="BX106" i="1"/>
  <c r="BV106" i="1"/>
  <c r="BU106" i="1"/>
  <c r="BT106" i="1"/>
  <c r="BS106" i="1"/>
  <c r="BR106" i="1"/>
  <c r="BQ106" i="1"/>
  <c r="BP106" i="1"/>
  <c r="BO106" i="1"/>
  <c r="BM106" i="1"/>
  <c r="BL106" i="1"/>
  <c r="BK106" i="1"/>
  <c r="BJ106" i="1"/>
  <c r="BI106" i="1"/>
  <c r="BH106" i="1"/>
  <c r="BG106" i="1"/>
  <c r="BF106" i="1"/>
  <c r="BD106" i="1"/>
  <c r="BC106" i="1"/>
  <c r="BB106" i="1"/>
  <c r="BA106" i="1"/>
  <c r="AY106" i="1"/>
  <c r="AX106" i="1"/>
  <c r="AV106" i="1"/>
  <c r="AU106" i="1"/>
  <c r="AS106" i="1"/>
  <c r="AR106" i="1"/>
  <c r="AP106" i="1"/>
  <c r="AO106" i="1"/>
  <c r="AM106" i="1"/>
  <c r="AL106" i="1"/>
  <c r="AJ106" i="1"/>
  <c r="AI106" i="1"/>
  <c r="AG106" i="1"/>
  <c r="AF106" i="1"/>
  <c r="AD106" i="1"/>
  <c r="AC106" i="1"/>
  <c r="AB106" i="1"/>
  <c r="AA106" i="1"/>
  <c r="Y106" i="1"/>
  <c r="X106" i="1"/>
  <c r="W106" i="1"/>
  <c r="V106" i="1"/>
  <c r="T106" i="1"/>
  <c r="S106" i="1"/>
  <c r="R106" i="1"/>
  <c r="Q106" i="1"/>
  <c r="O106" i="1"/>
  <c r="N106" i="1"/>
  <c r="M106" i="1"/>
  <c r="L106" i="1"/>
  <c r="J106" i="1"/>
  <c r="I106" i="1"/>
  <c r="H106" i="1"/>
  <c r="G106" i="1"/>
  <c r="D106" i="1"/>
  <c r="C106" i="1"/>
  <c r="B106" i="1"/>
  <c r="HP104" i="1"/>
  <c r="HQ104" i="1" s="1"/>
  <c r="HN104" i="1"/>
  <c r="HO104" i="1" s="1"/>
  <c r="HL104" i="1"/>
  <c r="HK104" i="1"/>
  <c r="HJ104" i="1"/>
  <c r="HI104" i="1"/>
  <c r="HG104" i="1"/>
  <c r="HF104" i="1"/>
  <c r="HC104" i="1"/>
  <c r="HD104" i="1" s="1"/>
  <c r="HA104" i="1"/>
  <c r="GZ104" i="1"/>
  <c r="GX104" i="1"/>
  <c r="GW104" i="1"/>
  <c r="GU104" i="1"/>
  <c r="GT104" i="1"/>
  <c r="GR104" i="1"/>
  <c r="GQ104" i="1"/>
  <c r="GP104" i="1"/>
  <c r="GO104" i="1"/>
  <c r="GN104" i="1"/>
  <c r="GM104" i="1"/>
  <c r="GJ104" i="1"/>
  <c r="GI104" i="1"/>
  <c r="GH104" i="1"/>
  <c r="GF104" i="1"/>
  <c r="GE104" i="1"/>
  <c r="GD104" i="1"/>
  <c r="GC104" i="1"/>
  <c r="GB104" i="1"/>
  <c r="GA104" i="1"/>
  <c r="FZ104" i="1"/>
  <c r="FY104" i="1"/>
  <c r="FX104" i="1"/>
  <c r="FW104" i="1"/>
  <c r="FV104" i="1"/>
  <c r="FU104" i="1"/>
  <c r="FT104" i="1"/>
  <c r="FS104" i="1"/>
  <c r="FR104" i="1"/>
  <c r="FP104" i="1"/>
  <c r="FO104" i="1"/>
  <c r="FN104" i="1"/>
  <c r="FM104" i="1"/>
  <c r="FL104" i="1"/>
  <c r="FK104" i="1"/>
  <c r="FJ104" i="1"/>
  <c r="FI104" i="1"/>
  <c r="FH104" i="1"/>
  <c r="FG104" i="1"/>
  <c r="FF104" i="1"/>
  <c r="FE104" i="1"/>
  <c r="FD104" i="1"/>
  <c r="FC104" i="1"/>
  <c r="FB104" i="1"/>
  <c r="EZ104" i="1"/>
  <c r="EY104" i="1"/>
  <c r="EV104" i="1"/>
  <c r="EU104" i="1"/>
  <c r="ET104" i="1"/>
  <c r="ES104" i="1"/>
  <c r="ER104" i="1"/>
  <c r="EQ104" i="1"/>
  <c r="EP104" i="1"/>
  <c r="EO104" i="1"/>
  <c r="EN104" i="1"/>
  <c r="EM104" i="1"/>
  <c r="EK104" i="1"/>
  <c r="EJ104" i="1"/>
  <c r="EI104" i="1"/>
  <c r="EH104" i="1"/>
  <c r="EG104" i="1"/>
  <c r="EF104" i="1"/>
  <c r="EE104" i="1"/>
  <c r="ED104" i="1"/>
  <c r="EC104" i="1"/>
  <c r="EA104" i="1"/>
  <c r="DZ104" i="1"/>
  <c r="DY104" i="1"/>
  <c r="DV104" i="1"/>
  <c r="DW104" i="1" s="1"/>
  <c r="DT104" i="1"/>
  <c r="DU104" i="1" s="1"/>
  <c r="DR104" i="1"/>
  <c r="DS104" i="1" s="1"/>
  <c r="DP104" i="1"/>
  <c r="DQ104" i="1" s="1"/>
  <c r="DN104" i="1"/>
  <c r="DO104" i="1" s="1"/>
  <c r="DK104" i="1"/>
  <c r="DJ104" i="1"/>
  <c r="DI104" i="1"/>
  <c r="DF104" i="1"/>
  <c r="DE104" i="1"/>
  <c r="DD104" i="1"/>
  <c r="DC104" i="1"/>
  <c r="DB104" i="1"/>
  <c r="DA104" i="1"/>
  <c r="CZ104" i="1"/>
  <c r="CY104" i="1"/>
  <c r="CX104" i="1"/>
  <c r="CW104" i="1"/>
  <c r="CV104" i="1"/>
  <c r="CU104" i="1"/>
  <c r="CS104" i="1"/>
  <c r="CR104" i="1"/>
  <c r="CQ104" i="1"/>
  <c r="CP104" i="1"/>
  <c r="CO104" i="1"/>
  <c r="CN104" i="1"/>
  <c r="CM104" i="1"/>
  <c r="CL104" i="1"/>
  <c r="CK104" i="1"/>
  <c r="CJ104" i="1"/>
  <c r="CI104" i="1"/>
  <c r="CH104" i="1"/>
  <c r="CF104" i="1"/>
  <c r="CE104" i="1"/>
  <c r="CD104" i="1"/>
  <c r="CC104" i="1"/>
  <c r="CA104" i="1"/>
  <c r="BZ104" i="1"/>
  <c r="BY104" i="1"/>
  <c r="BX104" i="1"/>
  <c r="BV104" i="1"/>
  <c r="BU104" i="1"/>
  <c r="BT104" i="1"/>
  <c r="BS104" i="1"/>
  <c r="BR104" i="1"/>
  <c r="BQ104" i="1"/>
  <c r="BP104" i="1"/>
  <c r="BO104" i="1"/>
  <c r="BM104" i="1"/>
  <c r="BL104" i="1"/>
  <c r="BK104" i="1"/>
  <c r="BJ104" i="1"/>
  <c r="BI104" i="1"/>
  <c r="BH104" i="1"/>
  <c r="BG104" i="1"/>
  <c r="BF104" i="1"/>
  <c r="BD104" i="1"/>
  <c r="BC104" i="1"/>
  <c r="BB104" i="1"/>
  <c r="BA104" i="1"/>
  <c r="AY104" i="1"/>
  <c r="AX104" i="1"/>
  <c r="AV104" i="1"/>
  <c r="AU104" i="1"/>
  <c r="AS104" i="1"/>
  <c r="AR104" i="1"/>
  <c r="AP104" i="1"/>
  <c r="AO104" i="1"/>
  <c r="AM104" i="1"/>
  <c r="AL104" i="1"/>
  <c r="AJ104" i="1"/>
  <c r="AI104" i="1"/>
  <c r="AG104" i="1"/>
  <c r="AF104" i="1"/>
  <c r="AD104" i="1"/>
  <c r="AC104" i="1"/>
  <c r="AB104" i="1"/>
  <c r="AA104" i="1"/>
  <c r="Y104" i="1"/>
  <c r="X104" i="1"/>
  <c r="W104" i="1"/>
  <c r="V104" i="1"/>
  <c r="T104" i="1"/>
  <c r="S104" i="1"/>
  <c r="R104" i="1"/>
  <c r="Q104" i="1"/>
  <c r="O104" i="1"/>
  <c r="N104" i="1"/>
  <c r="M104" i="1"/>
  <c r="L104" i="1"/>
  <c r="J104" i="1"/>
  <c r="I104" i="1"/>
  <c r="H104" i="1"/>
  <c r="G104" i="1"/>
  <c r="D104" i="1"/>
  <c r="C104" i="1"/>
  <c r="B104" i="1"/>
  <c r="HP102" i="1"/>
  <c r="HQ102" i="1" s="1"/>
  <c r="HN102" i="1"/>
  <c r="HO102" i="1" s="1"/>
  <c r="HL102" i="1"/>
  <c r="HK102" i="1"/>
  <c r="HJ102" i="1"/>
  <c r="HI102" i="1"/>
  <c r="HG102" i="1"/>
  <c r="HF102" i="1"/>
  <c r="HC102" i="1"/>
  <c r="HD102" i="1" s="1"/>
  <c r="HA102" i="1"/>
  <c r="GZ102" i="1"/>
  <c r="GX102" i="1"/>
  <c r="GW102" i="1"/>
  <c r="GU102" i="1"/>
  <c r="GT102" i="1"/>
  <c r="GR102" i="1"/>
  <c r="GQ102" i="1"/>
  <c r="GP102" i="1"/>
  <c r="GO102" i="1"/>
  <c r="GN102" i="1"/>
  <c r="GM102" i="1"/>
  <c r="GJ102" i="1"/>
  <c r="GI102" i="1"/>
  <c r="GH102" i="1"/>
  <c r="GF102" i="1"/>
  <c r="GE102" i="1"/>
  <c r="GD102" i="1"/>
  <c r="GC102" i="1"/>
  <c r="GB102" i="1"/>
  <c r="GA102" i="1"/>
  <c r="FZ102" i="1"/>
  <c r="FY102" i="1"/>
  <c r="FX102" i="1"/>
  <c r="FW102" i="1"/>
  <c r="FV102" i="1"/>
  <c r="FU102" i="1"/>
  <c r="FT102" i="1"/>
  <c r="FS102" i="1"/>
  <c r="FR102" i="1"/>
  <c r="FP102" i="1"/>
  <c r="FO102" i="1"/>
  <c r="FN102" i="1"/>
  <c r="FM102" i="1"/>
  <c r="FL102" i="1"/>
  <c r="FK102" i="1"/>
  <c r="FJ102" i="1"/>
  <c r="FI102" i="1"/>
  <c r="FH102" i="1"/>
  <c r="FG102" i="1"/>
  <c r="FF102" i="1"/>
  <c r="FE102" i="1"/>
  <c r="FD102" i="1"/>
  <c r="FC102" i="1"/>
  <c r="FB102" i="1"/>
  <c r="EZ102" i="1"/>
  <c r="EY102" i="1"/>
  <c r="EV102" i="1"/>
  <c r="EU102" i="1"/>
  <c r="ET102" i="1"/>
  <c r="ES102" i="1"/>
  <c r="ER102" i="1"/>
  <c r="EQ102" i="1"/>
  <c r="EP102" i="1"/>
  <c r="EO102" i="1"/>
  <c r="EN102" i="1"/>
  <c r="EM102" i="1"/>
  <c r="EK102" i="1"/>
  <c r="EJ102" i="1"/>
  <c r="EI102" i="1"/>
  <c r="EH102" i="1"/>
  <c r="EG102" i="1"/>
  <c r="EF102" i="1"/>
  <c r="EE102" i="1"/>
  <c r="ED102" i="1"/>
  <c r="EC102" i="1"/>
  <c r="EA102" i="1"/>
  <c r="DZ102" i="1"/>
  <c r="DY102" i="1"/>
  <c r="DV102" i="1"/>
  <c r="DW102" i="1" s="1"/>
  <c r="DT102" i="1"/>
  <c r="DU102" i="1" s="1"/>
  <c r="DR102" i="1"/>
  <c r="DS102" i="1" s="1"/>
  <c r="DP102" i="1"/>
  <c r="DQ102" i="1" s="1"/>
  <c r="DN102" i="1"/>
  <c r="DO102" i="1" s="1"/>
  <c r="DK102" i="1"/>
  <c r="DJ102" i="1"/>
  <c r="DI102" i="1"/>
  <c r="DF102" i="1"/>
  <c r="DE102" i="1"/>
  <c r="DD102" i="1"/>
  <c r="DC102" i="1"/>
  <c r="DB102" i="1"/>
  <c r="DA102" i="1"/>
  <c r="CZ102" i="1"/>
  <c r="CY102" i="1"/>
  <c r="CX102" i="1"/>
  <c r="CW102" i="1"/>
  <c r="CV102" i="1"/>
  <c r="CU102" i="1"/>
  <c r="CS102" i="1"/>
  <c r="CR102" i="1"/>
  <c r="CQ102" i="1"/>
  <c r="CP102" i="1"/>
  <c r="CO102" i="1"/>
  <c r="CN102" i="1"/>
  <c r="CM102" i="1"/>
  <c r="CL102" i="1"/>
  <c r="CK102" i="1"/>
  <c r="CJ102" i="1"/>
  <c r="CI102" i="1"/>
  <c r="CH102" i="1"/>
  <c r="CF102" i="1"/>
  <c r="CE102" i="1"/>
  <c r="CD102" i="1"/>
  <c r="CC102" i="1"/>
  <c r="CA102" i="1"/>
  <c r="BZ102" i="1"/>
  <c r="BY102" i="1"/>
  <c r="BX102" i="1"/>
  <c r="BV102" i="1"/>
  <c r="BU102" i="1"/>
  <c r="BT102" i="1"/>
  <c r="BS102" i="1"/>
  <c r="BR102" i="1"/>
  <c r="BQ102" i="1"/>
  <c r="BP102" i="1"/>
  <c r="BO102" i="1"/>
  <c r="BM102" i="1"/>
  <c r="BL102" i="1"/>
  <c r="BK102" i="1"/>
  <c r="BJ102" i="1"/>
  <c r="BI102" i="1"/>
  <c r="BH102" i="1"/>
  <c r="BG102" i="1"/>
  <c r="BF102" i="1"/>
  <c r="BD102" i="1"/>
  <c r="BC102" i="1"/>
  <c r="BB102" i="1"/>
  <c r="BA102" i="1"/>
  <c r="AY102" i="1"/>
  <c r="AX102" i="1"/>
  <c r="AV102" i="1"/>
  <c r="AU102" i="1"/>
  <c r="AS102" i="1"/>
  <c r="AR102" i="1"/>
  <c r="AP102" i="1"/>
  <c r="AO102" i="1"/>
  <c r="AM102" i="1"/>
  <c r="AL102" i="1"/>
  <c r="AJ102" i="1"/>
  <c r="AI102" i="1"/>
  <c r="AG102" i="1"/>
  <c r="AF102" i="1"/>
  <c r="AD102" i="1"/>
  <c r="AC102" i="1"/>
  <c r="AB102" i="1"/>
  <c r="AA102" i="1"/>
  <c r="Y102" i="1"/>
  <c r="X102" i="1"/>
  <c r="W102" i="1"/>
  <c r="V102" i="1"/>
  <c r="T102" i="1"/>
  <c r="S102" i="1"/>
  <c r="R102" i="1"/>
  <c r="Q102" i="1"/>
  <c r="O102" i="1"/>
  <c r="N102" i="1"/>
  <c r="M102" i="1"/>
  <c r="L102" i="1"/>
  <c r="J102" i="1"/>
  <c r="I102" i="1"/>
  <c r="H102" i="1"/>
  <c r="G102" i="1"/>
  <c r="D102" i="1"/>
  <c r="C102" i="1"/>
  <c r="B102" i="1"/>
  <c r="HP100" i="1"/>
  <c r="HQ100" i="1" s="1"/>
  <c r="HN100" i="1"/>
  <c r="HO100" i="1" s="1"/>
  <c r="HL100" i="1"/>
  <c r="HK100" i="1"/>
  <c r="HJ100" i="1"/>
  <c r="HI100" i="1"/>
  <c r="HG100" i="1"/>
  <c r="HF100" i="1"/>
  <c r="HC100" i="1"/>
  <c r="HD100" i="1" s="1"/>
  <c r="HA100" i="1"/>
  <c r="GZ100" i="1"/>
  <c r="GX100" i="1"/>
  <c r="GW100" i="1"/>
  <c r="GU100" i="1"/>
  <c r="GT100" i="1"/>
  <c r="GR100" i="1"/>
  <c r="GQ100" i="1"/>
  <c r="GP100" i="1"/>
  <c r="GO100" i="1"/>
  <c r="GN100" i="1"/>
  <c r="GM100" i="1"/>
  <c r="GJ100" i="1"/>
  <c r="GI100" i="1"/>
  <c r="GH100" i="1"/>
  <c r="GF100" i="1"/>
  <c r="GE100" i="1"/>
  <c r="GD100" i="1"/>
  <c r="GC100" i="1"/>
  <c r="GB100" i="1"/>
  <c r="GA100" i="1"/>
  <c r="FZ100" i="1"/>
  <c r="FY100" i="1"/>
  <c r="FX100" i="1"/>
  <c r="FW100" i="1"/>
  <c r="FV100" i="1"/>
  <c r="FU100" i="1"/>
  <c r="FT100" i="1"/>
  <c r="FS100" i="1"/>
  <c r="FR100" i="1"/>
  <c r="FP100" i="1"/>
  <c r="FO100" i="1"/>
  <c r="FN100" i="1"/>
  <c r="FM100" i="1"/>
  <c r="FL100" i="1"/>
  <c r="FK100" i="1"/>
  <c r="FJ100" i="1"/>
  <c r="FI100" i="1"/>
  <c r="FH100" i="1"/>
  <c r="FG100" i="1"/>
  <c r="FF100" i="1"/>
  <c r="FE100" i="1"/>
  <c r="FD100" i="1"/>
  <c r="FC100" i="1"/>
  <c r="FB100" i="1"/>
  <c r="EZ100" i="1"/>
  <c r="EY100" i="1"/>
  <c r="EV100" i="1"/>
  <c r="EU100" i="1"/>
  <c r="ET100" i="1"/>
  <c r="ES100" i="1"/>
  <c r="ER100" i="1"/>
  <c r="EQ100" i="1"/>
  <c r="EP100" i="1"/>
  <c r="EO100" i="1"/>
  <c r="EN100" i="1"/>
  <c r="EM100" i="1"/>
  <c r="EK100" i="1"/>
  <c r="EJ100" i="1"/>
  <c r="EI100" i="1"/>
  <c r="EH100" i="1"/>
  <c r="EG100" i="1"/>
  <c r="EF100" i="1"/>
  <c r="EE100" i="1"/>
  <c r="ED100" i="1"/>
  <c r="EC100" i="1"/>
  <c r="EA100" i="1"/>
  <c r="DZ100" i="1"/>
  <c r="DY100" i="1"/>
  <c r="DV100" i="1"/>
  <c r="DW100" i="1" s="1"/>
  <c r="DT100" i="1"/>
  <c r="DU100" i="1" s="1"/>
  <c r="DR100" i="1"/>
  <c r="DS100" i="1" s="1"/>
  <c r="DP100" i="1"/>
  <c r="DQ100" i="1" s="1"/>
  <c r="DN100" i="1"/>
  <c r="DO100" i="1" s="1"/>
  <c r="DK100" i="1"/>
  <c r="DJ100" i="1"/>
  <c r="DI100" i="1"/>
  <c r="DF100" i="1"/>
  <c r="DE100" i="1"/>
  <c r="DD100" i="1"/>
  <c r="DC100" i="1"/>
  <c r="DB100" i="1"/>
  <c r="DA100" i="1"/>
  <c r="CZ100" i="1"/>
  <c r="CY100" i="1"/>
  <c r="CX100" i="1"/>
  <c r="CW100" i="1"/>
  <c r="CV100" i="1"/>
  <c r="CU100" i="1"/>
  <c r="CS100" i="1"/>
  <c r="CR100" i="1"/>
  <c r="CQ100" i="1"/>
  <c r="CP100" i="1"/>
  <c r="CO100" i="1"/>
  <c r="CN100" i="1"/>
  <c r="CM100" i="1"/>
  <c r="CL100" i="1"/>
  <c r="CK100" i="1"/>
  <c r="CJ100" i="1"/>
  <c r="CI100" i="1"/>
  <c r="CH100" i="1"/>
  <c r="CF100" i="1"/>
  <c r="CE100" i="1"/>
  <c r="CD100" i="1"/>
  <c r="CC100" i="1"/>
  <c r="CA100" i="1"/>
  <c r="BZ100" i="1"/>
  <c r="BY100" i="1"/>
  <c r="BX100" i="1"/>
  <c r="BV100" i="1"/>
  <c r="BU100" i="1"/>
  <c r="BT100" i="1"/>
  <c r="BS100" i="1"/>
  <c r="BR100" i="1"/>
  <c r="BQ100" i="1"/>
  <c r="BP100" i="1"/>
  <c r="BO100" i="1"/>
  <c r="BM100" i="1"/>
  <c r="BL100" i="1"/>
  <c r="BK100" i="1"/>
  <c r="BJ100" i="1"/>
  <c r="BI100" i="1"/>
  <c r="BH100" i="1"/>
  <c r="BG100" i="1"/>
  <c r="BF100" i="1"/>
  <c r="BD100" i="1"/>
  <c r="BC100" i="1"/>
  <c r="BB100" i="1"/>
  <c r="BA100" i="1"/>
  <c r="AY100" i="1"/>
  <c r="AX100" i="1"/>
  <c r="AV100" i="1"/>
  <c r="AU100" i="1"/>
  <c r="AS100" i="1"/>
  <c r="AR100" i="1"/>
  <c r="AP100" i="1"/>
  <c r="AO100" i="1"/>
  <c r="AM100" i="1"/>
  <c r="AL100" i="1"/>
  <c r="AJ100" i="1"/>
  <c r="AI100" i="1"/>
  <c r="AG100" i="1"/>
  <c r="AF100" i="1"/>
  <c r="AD100" i="1"/>
  <c r="AC100" i="1"/>
  <c r="AB100" i="1"/>
  <c r="AA100" i="1"/>
  <c r="Y100" i="1"/>
  <c r="X100" i="1"/>
  <c r="W100" i="1"/>
  <c r="V100" i="1"/>
  <c r="T100" i="1"/>
  <c r="S100" i="1"/>
  <c r="R100" i="1"/>
  <c r="Q100" i="1"/>
  <c r="O100" i="1"/>
  <c r="N100" i="1"/>
  <c r="M100" i="1"/>
  <c r="L100" i="1"/>
  <c r="J100" i="1"/>
  <c r="I100" i="1"/>
  <c r="H100" i="1"/>
  <c r="G100" i="1"/>
  <c r="D100" i="1"/>
  <c r="C100" i="1"/>
  <c r="B100" i="1"/>
  <c r="HP98" i="1"/>
  <c r="HQ98" i="1" s="1"/>
  <c r="HN98" i="1"/>
  <c r="HO98" i="1" s="1"/>
  <c r="HL98" i="1"/>
  <c r="HK98" i="1"/>
  <c r="HJ98" i="1"/>
  <c r="HI98" i="1"/>
  <c r="HG98" i="1"/>
  <c r="HF98" i="1"/>
  <c r="HC98" i="1"/>
  <c r="HD98" i="1" s="1"/>
  <c r="HA98" i="1"/>
  <c r="GZ98" i="1"/>
  <c r="GX98" i="1"/>
  <c r="GW98" i="1"/>
  <c r="GU98" i="1"/>
  <c r="GT98" i="1"/>
  <c r="GR98" i="1"/>
  <c r="GQ98" i="1"/>
  <c r="GP98" i="1"/>
  <c r="GO98" i="1"/>
  <c r="GN98" i="1"/>
  <c r="GM98" i="1"/>
  <c r="GJ98" i="1"/>
  <c r="GI98" i="1"/>
  <c r="GH98" i="1"/>
  <c r="GF98" i="1"/>
  <c r="GE98" i="1"/>
  <c r="GD98" i="1"/>
  <c r="GC98" i="1"/>
  <c r="GB98" i="1"/>
  <c r="GA98" i="1"/>
  <c r="FZ98" i="1"/>
  <c r="FY98" i="1"/>
  <c r="FX98" i="1"/>
  <c r="FW98" i="1"/>
  <c r="FV98" i="1"/>
  <c r="FU98" i="1"/>
  <c r="FT98" i="1"/>
  <c r="FS98" i="1"/>
  <c r="FR98" i="1"/>
  <c r="FP98" i="1"/>
  <c r="FO98" i="1"/>
  <c r="FN98" i="1"/>
  <c r="FM98" i="1"/>
  <c r="FL98" i="1"/>
  <c r="FK98" i="1"/>
  <c r="FJ98" i="1"/>
  <c r="FI98" i="1"/>
  <c r="FH98" i="1"/>
  <c r="FG98" i="1"/>
  <c r="FF98" i="1"/>
  <c r="FE98" i="1"/>
  <c r="FD98" i="1"/>
  <c r="FC98" i="1"/>
  <c r="FB98" i="1"/>
  <c r="EZ98" i="1"/>
  <c r="EY98" i="1"/>
  <c r="EV98" i="1"/>
  <c r="EU98" i="1"/>
  <c r="ET98" i="1"/>
  <c r="ES98" i="1"/>
  <c r="ER98" i="1"/>
  <c r="EQ98" i="1"/>
  <c r="EP98" i="1"/>
  <c r="EO98" i="1"/>
  <c r="EN98" i="1"/>
  <c r="EM98" i="1"/>
  <c r="EK98" i="1"/>
  <c r="EJ98" i="1"/>
  <c r="EI98" i="1"/>
  <c r="EH98" i="1"/>
  <c r="EG98" i="1"/>
  <c r="EF98" i="1"/>
  <c r="EE98" i="1"/>
  <c r="ED98" i="1"/>
  <c r="EC98" i="1"/>
  <c r="EA98" i="1"/>
  <c r="DZ98" i="1"/>
  <c r="DY98" i="1"/>
  <c r="DV98" i="1"/>
  <c r="DW98" i="1" s="1"/>
  <c r="DT98" i="1"/>
  <c r="DU98" i="1" s="1"/>
  <c r="DR98" i="1"/>
  <c r="DS98" i="1" s="1"/>
  <c r="DP98" i="1"/>
  <c r="DQ98" i="1" s="1"/>
  <c r="DN98" i="1"/>
  <c r="DO98" i="1" s="1"/>
  <c r="DK98" i="1"/>
  <c r="DJ98" i="1"/>
  <c r="DI98" i="1"/>
  <c r="DF98" i="1"/>
  <c r="DE98" i="1"/>
  <c r="DD98" i="1"/>
  <c r="DC98" i="1"/>
  <c r="DB98" i="1"/>
  <c r="DA98" i="1"/>
  <c r="CZ98" i="1"/>
  <c r="CY98" i="1"/>
  <c r="CX98" i="1"/>
  <c r="CW98" i="1"/>
  <c r="CV98" i="1"/>
  <c r="CU98" i="1"/>
  <c r="CS98" i="1"/>
  <c r="CR98" i="1"/>
  <c r="CQ98" i="1"/>
  <c r="CP98" i="1"/>
  <c r="CO98" i="1"/>
  <c r="CN98" i="1"/>
  <c r="CM98" i="1"/>
  <c r="CL98" i="1"/>
  <c r="CK98" i="1"/>
  <c r="CJ98" i="1"/>
  <c r="CI98" i="1"/>
  <c r="CH98" i="1"/>
  <c r="CF98" i="1"/>
  <c r="CE98" i="1"/>
  <c r="CD98" i="1"/>
  <c r="CC98" i="1"/>
  <c r="CA98" i="1"/>
  <c r="BZ98" i="1"/>
  <c r="BY98" i="1"/>
  <c r="BX98" i="1"/>
  <c r="BV98" i="1"/>
  <c r="BU98" i="1"/>
  <c r="BT98" i="1"/>
  <c r="BS98" i="1"/>
  <c r="BR98" i="1"/>
  <c r="BQ98" i="1"/>
  <c r="BP98" i="1"/>
  <c r="BO98" i="1"/>
  <c r="BM98" i="1"/>
  <c r="BL98" i="1"/>
  <c r="BK98" i="1"/>
  <c r="BJ98" i="1"/>
  <c r="BI98" i="1"/>
  <c r="BH98" i="1"/>
  <c r="BG98" i="1"/>
  <c r="BF98" i="1"/>
  <c r="BD98" i="1"/>
  <c r="BC98" i="1"/>
  <c r="BB98" i="1"/>
  <c r="BA98" i="1"/>
  <c r="AY98" i="1"/>
  <c r="AX98" i="1"/>
  <c r="AV98" i="1"/>
  <c r="AU98" i="1"/>
  <c r="AS98" i="1"/>
  <c r="AR98" i="1"/>
  <c r="AP98" i="1"/>
  <c r="AO98" i="1"/>
  <c r="AM98" i="1"/>
  <c r="AL98" i="1"/>
  <c r="AJ98" i="1"/>
  <c r="AI98" i="1"/>
  <c r="AG98" i="1"/>
  <c r="AF98" i="1"/>
  <c r="AD98" i="1"/>
  <c r="AC98" i="1"/>
  <c r="AB98" i="1"/>
  <c r="AA98" i="1"/>
  <c r="Y98" i="1"/>
  <c r="X98" i="1"/>
  <c r="W98" i="1"/>
  <c r="V98" i="1"/>
  <c r="T98" i="1"/>
  <c r="S98" i="1"/>
  <c r="R98" i="1"/>
  <c r="Q98" i="1"/>
  <c r="O98" i="1"/>
  <c r="N98" i="1"/>
  <c r="M98" i="1"/>
  <c r="L98" i="1"/>
  <c r="J98" i="1"/>
  <c r="I98" i="1"/>
  <c r="H98" i="1"/>
  <c r="G98" i="1"/>
  <c r="D98" i="1"/>
  <c r="C98" i="1"/>
  <c r="B98" i="1"/>
  <c r="HP96" i="1"/>
  <c r="HQ96" i="1" s="1"/>
  <c r="HN96" i="1"/>
  <c r="HO96" i="1" s="1"/>
  <c r="HL96" i="1"/>
  <c r="HK96" i="1"/>
  <c r="HJ96" i="1"/>
  <c r="HI96" i="1"/>
  <c r="HG96" i="1"/>
  <c r="HF96" i="1"/>
  <c r="HC96" i="1"/>
  <c r="HD96" i="1" s="1"/>
  <c r="HA96" i="1"/>
  <c r="GZ96" i="1"/>
  <c r="GX96" i="1"/>
  <c r="GW96" i="1"/>
  <c r="GU96" i="1"/>
  <c r="GT96" i="1"/>
  <c r="GR96" i="1"/>
  <c r="GQ96" i="1"/>
  <c r="GP96" i="1"/>
  <c r="GO96" i="1"/>
  <c r="GN96" i="1"/>
  <c r="GM96" i="1"/>
  <c r="GJ96" i="1"/>
  <c r="GI96" i="1"/>
  <c r="GH96" i="1"/>
  <c r="GF96" i="1"/>
  <c r="GE96" i="1"/>
  <c r="GD96" i="1"/>
  <c r="GC96" i="1"/>
  <c r="GB96" i="1"/>
  <c r="GA96" i="1"/>
  <c r="FZ96" i="1"/>
  <c r="FY96" i="1"/>
  <c r="FX96" i="1"/>
  <c r="FW96" i="1"/>
  <c r="FV96" i="1"/>
  <c r="FU96" i="1"/>
  <c r="FT96" i="1"/>
  <c r="FS96" i="1"/>
  <c r="FR96" i="1"/>
  <c r="FP96" i="1"/>
  <c r="FO96" i="1"/>
  <c r="FN96" i="1"/>
  <c r="FM96" i="1"/>
  <c r="FL96" i="1"/>
  <c r="FK96" i="1"/>
  <c r="FJ96" i="1"/>
  <c r="FI96" i="1"/>
  <c r="FH96" i="1"/>
  <c r="FG96" i="1"/>
  <c r="FF96" i="1"/>
  <c r="FE96" i="1"/>
  <c r="FD96" i="1"/>
  <c r="FC96" i="1"/>
  <c r="FB96" i="1"/>
  <c r="EZ96" i="1"/>
  <c r="EY96" i="1"/>
  <c r="EV96" i="1"/>
  <c r="EU96" i="1"/>
  <c r="ET96" i="1"/>
  <c r="ES96" i="1"/>
  <c r="ER96" i="1"/>
  <c r="EQ96" i="1"/>
  <c r="EP96" i="1"/>
  <c r="EO96" i="1"/>
  <c r="EN96" i="1"/>
  <c r="EM96" i="1"/>
  <c r="EK96" i="1"/>
  <c r="EJ96" i="1"/>
  <c r="EI96" i="1"/>
  <c r="EH96" i="1"/>
  <c r="EG96" i="1"/>
  <c r="EF96" i="1"/>
  <c r="EE96" i="1"/>
  <c r="ED96" i="1"/>
  <c r="EC96" i="1"/>
  <c r="EA96" i="1"/>
  <c r="DZ96" i="1"/>
  <c r="DY96" i="1"/>
  <c r="DV96" i="1"/>
  <c r="DW96" i="1" s="1"/>
  <c r="DT96" i="1"/>
  <c r="DU96" i="1" s="1"/>
  <c r="DR96" i="1"/>
  <c r="DS96" i="1" s="1"/>
  <c r="DP96" i="1"/>
  <c r="DQ96" i="1" s="1"/>
  <c r="DN96" i="1"/>
  <c r="DO96" i="1" s="1"/>
  <c r="DK96" i="1"/>
  <c r="DJ96" i="1"/>
  <c r="DI96" i="1"/>
  <c r="DF96" i="1"/>
  <c r="DE96" i="1"/>
  <c r="DD96" i="1"/>
  <c r="DC96" i="1"/>
  <c r="DB96" i="1"/>
  <c r="DA96" i="1"/>
  <c r="CZ96" i="1"/>
  <c r="CY96" i="1"/>
  <c r="CX96" i="1"/>
  <c r="CW96" i="1"/>
  <c r="CV96" i="1"/>
  <c r="CU96" i="1"/>
  <c r="CS96" i="1"/>
  <c r="CR96" i="1"/>
  <c r="CQ96" i="1"/>
  <c r="CP96" i="1"/>
  <c r="CO96" i="1"/>
  <c r="CN96" i="1"/>
  <c r="CM96" i="1"/>
  <c r="CL96" i="1"/>
  <c r="CK96" i="1"/>
  <c r="CJ96" i="1"/>
  <c r="CI96" i="1"/>
  <c r="CH96" i="1"/>
  <c r="CF96" i="1"/>
  <c r="CE96" i="1"/>
  <c r="CD96" i="1"/>
  <c r="CC96" i="1"/>
  <c r="CA96" i="1"/>
  <c r="BZ96" i="1"/>
  <c r="BY96" i="1"/>
  <c r="BX96" i="1"/>
  <c r="BV96" i="1"/>
  <c r="BU96" i="1"/>
  <c r="BT96" i="1"/>
  <c r="BS96" i="1"/>
  <c r="BR96" i="1"/>
  <c r="BQ96" i="1"/>
  <c r="BP96" i="1"/>
  <c r="BO96" i="1"/>
  <c r="BM96" i="1"/>
  <c r="BL96" i="1"/>
  <c r="BK96" i="1"/>
  <c r="BJ96" i="1"/>
  <c r="BI96" i="1"/>
  <c r="BH96" i="1"/>
  <c r="BG96" i="1"/>
  <c r="BF96" i="1"/>
  <c r="BD96" i="1"/>
  <c r="BC96" i="1"/>
  <c r="BB96" i="1"/>
  <c r="BA96" i="1"/>
  <c r="AY96" i="1"/>
  <c r="AX96" i="1"/>
  <c r="AV96" i="1"/>
  <c r="AU96" i="1"/>
  <c r="AS96" i="1"/>
  <c r="AR96" i="1"/>
  <c r="AP96" i="1"/>
  <c r="AO96" i="1"/>
  <c r="AM96" i="1"/>
  <c r="AL96" i="1"/>
  <c r="AJ96" i="1"/>
  <c r="AI96" i="1"/>
  <c r="AG96" i="1"/>
  <c r="AF96" i="1"/>
  <c r="AD96" i="1"/>
  <c r="AC96" i="1"/>
  <c r="AB96" i="1"/>
  <c r="AA96" i="1"/>
  <c r="Y96" i="1"/>
  <c r="X96" i="1"/>
  <c r="W96" i="1"/>
  <c r="V96" i="1"/>
  <c r="T96" i="1"/>
  <c r="S96" i="1"/>
  <c r="R96" i="1"/>
  <c r="Q96" i="1"/>
  <c r="O96" i="1"/>
  <c r="N96" i="1"/>
  <c r="M96" i="1"/>
  <c r="L96" i="1"/>
  <c r="J96" i="1"/>
  <c r="I96" i="1"/>
  <c r="H96" i="1"/>
  <c r="G96" i="1"/>
  <c r="D96" i="1"/>
  <c r="C96" i="1"/>
  <c r="B96" i="1"/>
  <c r="HP92" i="1"/>
  <c r="HQ92" i="1" s="1"/>
  <c r="HN92" i="1"/>
  <c r="HO92" i="1" s="1"/>
  <c r="HL92" i="1"/>
  <c r="HK92" i="1"/>
  <c r="HJ92" i="1"/>
  <c r="HI92" i="1"/>
  <c r="HG92" i="1"/>
  <c r="HF92" i="1"/>
  <c r="HC92" i="1"/>
  <c r="HD92" i="1" s="1"/>
  <c r="HA92" i="1"/>
  <c r="GZ92" i="1"/>
  <c r="GX92" i="1"/>
  <c r="GW92" i="1"/>
  <c r="GU92" i="1"/>
  <c r="GT92" i="1"/>
  <c r="GR92" i="1"/>
  <c r="GQ92" i="1"/>
  <c r="GP92" i="1"/>
  <c r="GO92" i="1"/>
  <c r="GN92" i="1"/>
  <c r="GM92" i="1"/>
  <c r="GJ92" i="1"/>
  <c r="GI92" i="1"/>
  <c r="GH92" i="1"/>
  <c r="GF92" i="1"/>
  <c r="GE92" i="1"/>
  <c r="GD92" i="1"/>
  <c r="GC92" i="1"/>
  <c r="GB92" i="1"/>
  <c r="GA92" i="1"/>
  <c r="FZ92" i="1"/>
  <c r="FY92" i="1"/>
  <c r="FX92" i="1"/>
  <c r="FW92" i="1"/>
  <c r="FV92" i="1"/>
  <c r="FU92" i="1"/>
  <c r="FT92" i="1"/>
  <c r="FS92" i="1"/>
  <c r="FR92" i="1"/>
  <c r="FP92" i="1"/>
  <c r="FO92" i="1"/>
  <c r="FN92" i="1"/>
  <c r="FM92" i="1"/>
  <c r="FL92" i="1"/>
  <c r="FK92" i="1"/>
  <c r="FJ92" i="1"/>
  <c r="FI92" i="1"/>
  <c r="FH92" i="1"/>
  <c r="FG92" i="1"/>
  <c r="FF92" i="1"/>
  <c r="FE92" i="1"/>
  <c r="FD92" i="1"/>
  <c r="FC92" i="1"/>
  <c r="FB92" i="1"/>
  <c r="EZ92" i="1"/>
  <c r="EY92" i="1"/>
  <c r="EV92" i="1"/>
  <c r="EU92" i="1"/>
  <c r="ET92" i="1"/>
  <c r="ES92" i="1"/>
  <c r="ER92" i="1"/>
  <c r="EQ92" i="1"/>
  <c r="EP92" i="1"/>
  <c r="EO92" i="1"/>
  <c r="EN92" i="1"/>
  <c r="EM92" i="1"/>
  <c r="EK92" i="1"/>
  <c r="EJ92" i="1"/>
  <c r="EI92" i="1"/>
  <c r="EH92" i="1"/>
  <c r="EG92" i="1"/>
  <c r="EF92" i="1"/>
  <c r="EE92" i="1"/>
  <c r="ED92" i="1"/>
  <c r="EC92" i="1"/>
  <c r="EA92" i="1"/>
  <c r="DZ92" i="1"/>
  <c r="DY92" i="1"/>
  <c r="DV92" i="1"/>
  <c r="DW92" i="1" s="1"/>
  <c r="DT92" i="1"/>
  <c r="DU92" i="1" s="1"/>
  <c r="DR92" i="1"/>
  <c r="DS92" i="1" s="1"/>
  <c r="DP92" i="1"/>
  <c r="DQ92" i="1" s="1"/>
  <c r="DN92" i="1"/>
  <c r="DO92" i="1" s="1"/>
  <c r="DK92" i="1"/>
  <c r="DJ92" i="1"/>
  <c r="DI92" i="1"/>
  <c r="DF92" i="1"/>
  <c r="DE92" i="1"/>
  <c r="DD92" i="1"/>
  <c r="DC92" i="1"/>
  <c r="DB92" i="1"/>
  <c r="DA92" i="1"/>
  <c r="CZ92" i="1"/>
  <c r="CY92" i="1"/>
  <c r="CX92" i="1"/>
  <c r="CW92" i="1"/>
  <c r="CV92" i="1"/>
  <c r="CU92" i="1"/>
  <c r="CS92" i="1"/>
  <c r="CR92" i="1"/>
  <c r="CQ92" i="1"/>
  <c r="CP92" i="1"/>
  <c r="CO92" i="1"/>
  <c r="CN92" i="1"/>
  <c r="CM92" i="1"/>
  <c r="CL92" i="1"/>
  <c r="CK92" i="1"/>
  <c r="CJ92" i="1"/>
  <c r="CI92" i="1"/>
  <c r="CH92" i="1"/>
  <c r="CF92" i="1"/>
  <c r="CE92" i="1"/>
  <c r="CD92" i="1"/>
  <c r="CC92" i="1"/>
  <c r="CA92" i="1"/>
  <c r="BZ92" i="1"/>
  <c r="BY92" i="1"/>
  <c r="BX92" i="1"/>
  <c r="BV92" i="1"/>
  <c r="BU92" i="1"/>
  <c r="BT92" i="1"/>
  <c r="BS92" i="1"/>
  <c r="BR92" i="1"/>
  <c r="BQ92" i="1"/>
  <c r="BP92" i="1"/>
  <c r="BO92" i="1"/>
  <c r="BM92" i="1"/>
  <c r="BL92" i="1"/>
  <c r="BK92" i="1"/>
  <c r="BJ92" i="1"/>
  <c r="BI92" i="1"/>
  <c r="BH92" i="1"/>
  <c r="BG92" i="1"/>
  <c r="BF92" i="1"/>
  <c r="BD92" i="1"/>
  <c r="BC92" i="1"/>
  <c r="BB92" i="1"/>
  <c r="BA92" i="1"/>
  <c r="AY92" i="1"/>
  <c r="AX92" i="1"/>
  <c r="AV92" i="1"/>
  <c r="AU92" i="1"/>
  <c r="AS92" i="1"/>
  <c r="AR92" i="1"/>
  <c r="AP92" i="1"/>
  <c r="AO92" i="1"/>
  <c r="AM92" i="1"/>
  <c r="AL92" i="1"/>
  <c r="AJ92" i="1"/>
  <c r="AI92" i="1"/>
  <c r="AG92" i="1"/>
  <c r="AF92" i="1"/>
  <c r="AD92" i="1"/>
  <c r="AC92" i="1"/>
  <c r="AB92" i="1"/>
  <c r="AA92" i="1"/>
  <c r="Y92" i="1"/>
  <c r="X92" i="1"/>
  <c r="W92" i="1"/>
  <c r="V92" i="1"/>
  <c r="T92" i="1"/>
  <c r="S92" i="1"/>
  <c r="R92" i="1"/>
  <c r="Q92" i="1"/>
  <c r="O92" i="1"/>
  <c r="N92" i="1"/>
  <c r="M92" i="1"/>
  <c r="L92" i="1"/>
  <c r="J92" i="1"/>
  <c r="I92" i="1"/>
  <c r="H92" i="1"/>
  <c r="G92" i="1"/>
  <c r="D92" i="1"/>
  <c r="C92" i="1"/>
  <c r="B92" i="1"/>
  <c r="HP90" i="1"/>
  <c r="HQ90" i="1" s="1"/>
  <c r="HN90" i="1"/>
  <c r="HO90" i="1" s="1"/>
  <c r="HL90" i="1"/>
  <c r="HK90" i="1"/>
  <c r="HJ90" i="1"/>
  <c r="HI90" i="1"/>
  <c r="HG90" i="1"/>
  <c r="HF90" i="1"/>
  <c r="HC90" i="1"/>
  <c r="HD90" i="1" s="1"/>
  <c r="HA90" i="1"/>
  <c r="GZ90" i="1"/>
  <c r="GX90" i="1"/>
  <c r="GW90" i="1"/>
  <c r="GU90" i="1"/>
  <c r="GT90" i="1"/>
  <c r="GR90" i="1"/>
  <c r="GQ90" i="1"/>
  <c r="GP90" i="1"/>
  <c r="GO90" i="1"/>
  <c r="GN90" i="1"/>
  <c r="GM90" i="1"/>
  <c r="GJ90" i="1"/>
  <c r="GI90" i="1"/>
  <c r="GH90" i="1"/>
  <c r="GF90" i="1"/>
  <c r="GE90" i="1"/>
  <c r="GD90" i="1"/>
  <c r="GC90" i="1"/>
  <c r="GB90" i="1"/>
  <c r="GA90" i="1"/>
  <c r="FZ90" i="1"/>
  <c r="FY90" i="1"/>
  <c r="FX90" i="1"/>
  <c r="FW90" i="1"/>
  <c r="FV90" i="1"/>
  <c r="FU90" i="1"/>
  <c r="FT90" i="1"/>
  <c r="FS90" i="1"/>
  <c r="FR90" i="1"/>
  <c r="FP90" i="1"/>
  <c r="FO90" i="1"/>
  <c r="FN90" i="1"/>
  <c r="FM90" i="1"/>
  <c r="FL90" i="1"/>
  <c r="FK90" i="1"/>
  <c r="FJ90" i="1"/>
  <c r="FI90" i="1"/>
  <c r="FH90" i="1"/>
  <c r="FG90" i="1"/>
  <c r="FF90" i="1"/>
  <c r="FE90" i="1"/>
  <c r="FD90" i="1"/>
  <c r="FC90" i="1"/>
  <c r="FB90" i="1"/>
  <c r="EZ90" i="1"/>
  <c r="EY90" i="1"/>
  <c r="EV90" i="1"/>
  <c r="EU90" i="1"/>
  <c r="ET90" i="1"/>
  <c r="ES90" i="1"/>
  <c r="ER90" i="1"/>
  <c r="EQ90" i="1"/>
  <c r="EP90" i="1"/>
  <c r="EO90" i="1"/>
  <c r="EN90" i="1"/>
  <c r="EM90" i="1"/>
  <c r="EK90" i="1"/>
  <c r="EJ90" i="1"/>
  <c r="EI90" i="1"/>
  <c r="EH90" i="1"/>
  <c r="EG90" i="1"/>
  <c r="EF90" i="1"/>
  <c r="EE90" i="1"/>
  <c r="ED90" i="1"/>
  <c r="EC90" i="1"/>
  <c r="EA90" i="1"/>
  <c r="DZ90" i="1"/>
  <c r="DY90" i="1"/>
  <c r="DV90" i="1"/>
  <c r="DW90" i="1" s="1"/>
  <c r="DT90" i="1"/>
  <c r="DU90" i="1" s="1"/>
  <c r="DR90" i="1"/>
  <c r="DS90" i="1" s="1"/>
  <c r="DP90" i="1"/>
  <c r="DQ90" i="1" s="1"/>
  <c r="DN90" i="1"/>
  <c r="DO90" i="1" s="1"/>
  <c r="DK90" i="1"/>
  <c r="DJ90" i="1"/>
  <c r="DI90" i="1"/>
  <c r="DF90" i="1"/>
  <c r="DE90" i="1"/>
  <c r="DD90" i="1"/>
  <c r="DC90" i="1"/>
  <c r="DB90" i="1"/>
  <c r="DA90" i="1"/>
  <c r="CZ90" i="1"/>
  <c r="CY90" i="1"/>
  <c r="CX90" i="1"/>
  <c r="CW90" i="1"/>
  <c r="CV90" i="1"/>
  <c r="CU90" i="1"/>
  <c r="CS90" i="1"/>
  <c r="CR90" i="1"/>
  <c r="CQ90" i="1"/>
  <c r="CP90" i="1"/>
  <c r="CO90" i="1"/>
  <c r="CN90" i="1"/>
  <c r="CM90" i="1"/>
  <c r="CL90" i="1"/>
  <c r="CK90" i="1"/>
  <c r="CJ90" i="1"/>
  <c r="CI90" i="1"/>
  <c r="CH90" i="1"/>
  <c r="CF90" i="1"/>
  <c r="CE90" i="1"/>
  <c r="CD90" i="1"/>
  <c r="CC90" i="1"/>
  <c r="CA90" i="1"/>
  <c r="BZ90" i="1"/>
  <c r="BY90" i="1"/>
  <c r="BX90" i="1"/>
  <c r="BV90" i="1"/>
  <c r="BU90" i="1"/>
  <c r="BT90" i="1"/>
  <c r="BS90" i="1"/>
  <c r="BR90" i="1"/>
  <c r="BQ90" i="1"/>
  <c r="BP90" i="1"/>
  <c r="BO90" i="1"/>
  <c r="BM90" i="1"/>
  <c r="BL90" i="1"/>
  <c r="BK90" i="1"/>
  <c r="BJ90" i="1"/>
  <c r="BI90" i="1"/>
  <c r="BH90" i="1"/>
  <c r="BG90" i="1"/>
  <c r="BF90" i="1"/>
  <c r="BD90" i="1"/>
  <c r="BC90" i="1"/>
  <c r="BB90" i="1"/>
  <c r="BA90" i="1"/>
  <c r="AY90" i="1"/>
  <c r="AX90" i="1"/>
  <c r="AV90" i="1"/>
  <c r="AU90" i="1"/>
  <c r="AS90" i="1"/>
  <c r="AR90" i="1"/>
  <c r="AP90" i="1"/>
  <c r="AO90" i="1"/>
  <c r="AM90" i="1"/>
  <c r="AL90" i="1"/>
  <c r="AJ90" i="1"/>
  <c r="AI90" i="1"/>
  <c r="AG90" i="1"/>
  <c r="AF90" i="1"/>
  <c r="AD90" i="1"/>
  <c r="AC90" i="1"/>
  <c r="AB90" i="1"/>
  <c r="AA90" i="1"/>
  <c r="Y90" i="1"/>
  <c r="X90" i="1"/>
  <c r="W90" i="1"/>
  <c r="V90" i="1"/>
  <c r="T90" i="1"/>
  <c r="S90" i="1"/>
  <c r="R90" i="1"/>
  <c r="Q90" i="1"/>
  <c r="O90" i="1"/>
  <c r="N90" i="1"/>
  <c r="M90" i="1"/>
  <c r="L90" i="1"/>
  <c r="J90" i="1"/>
  <c r="I90" i="1"/>
  <c r="H90" i="1"/>
  <c r="G90" i="1"/>
  <c r="D90" i="1"/>
  <c r="C90" i="1"/>
  <c r="B90" i="1"/>
  <c r="HP88" i="1"/>
  <c r="HQ88" i="1" s="1"/>
  <c r="HN88" i="1"/>
  <c r="HO88" i="1" s="1"/>
  <c r="HL88" i="1"/>
  <c r="HK88" i="1"/>
  <c r="HJ88" i="1"/>
  <c r="HI88" i="1"/>
  <c r="HG88" i="1"/>
  <c r="HF88" i="1"/>
  <c r="HC88" i="1"/>
  <c r="HD88" i="1" s="1"/>
  <c r="HA88" i="1"/>
  <c r="GZ88" i="1"/>
  <c r="GX88" i="1"/>
  <c r="GW88" i="1"/>
  <c r="GU88" i="1"/>
  <c r="GT88" i="1"/>
  <c r="GR88" i="1"/>
  <c r="GQ88" i="1"/>
  <c r="GP88" i="1"/>
  <c r="GO88" i="1"/>
  <c r="GN88" i="1"/>
  <c r="GM88" i="1"/>
  <c r="GJ88" i="1"/>
  <c r="GI88" i="1"/>
  <c r="GH88" i="1"/>
  <c r="GF88" i="1"/>
  <c r="GE88" i="1"/>
  <c r="GD88" i="1"/>
  <c r="GC88" i="1"/>
  <c r="GB88" i="1"/>
  <c r="GA88" i="1"/>
  <c r="FZ88" i="1"/>
  <c r="FY88" i="1"/>
  <c r="FX88" i="1"/>
  <c r="FW88" i="1"/>
  <c r="FV88" i="1"/>
  <c r="FU88" i="1"/>
  <c r="FT88" i="1"/>
  <c r="FS88" i="1"/>
  <c r="FR88" i="1"/>
  <c r="FP88" i="1"/>
  <c r="FO88" i="1"/>
  <c r="FN88" i="1"/>
  <c r="FM88" i="1"/>
  <c r="FL88" i="1"/>
  <c r="FK88" i="1"/>
  <c r="FJ88" i="1"/>
  <c r="FI88" i="1"/>
  <c r="FH88" i="1"/>
  <c r="FG88" i="1"/>
  <c r="FF88" i="1"/>
  <c r="FE88" i="1"/>
  <c r="FD88" i="1"/>
  <c r="FC88" i="1"/>
  <c r="FB88" i="1"/>
  <c r="EZ88" i="1"/>
  <c r="EY88" i="1"/>
  <c r="EV88" i="1"/>
  <c r="EU88" i="1"/>
  <c r="ET88" i="1"/>
  <c r="ES88" i="1"/>
  <c r="ER88" i="1"/>
  <c r="EQ88" i="1"/>
  <c r="EP88" i="1"/>
  <c r="EO88" i="1"/>
  <c r="EN88" i="1"/>
  <c r="EM88" i="1"/>
  <c r="EK88" i="1"/>
  <c r="EJ88" i="1"/>
  <c r="EI88" i="1"/>
  <c r="EH88" i="1"/>
  <c r="EG88" i="1"/>
  <c r="EF88" i="1"/>
  <c r="EE88" i="1"/>
  <c r="ED88" i="1"/>
  <c r="EC88" i="1"/>
  <c r="EA88" i="1"/>
  <c r="DZ88" i="1"/>
  <c r="DY88" i="1"/>
  <c r="DV88" i="1"/>
  <c r="DW88" i="1" s="1"/>
  <c r="DT88" i="1"/>
  <c r="DU88" i="1" s="1"/>
  <c r="DR88" i="1"/>
  <c r="DS88" i="1" s="1"/>
  <c r="DP88" i="1"/>
  <c r="DQ88" i="1" s="1"/>
  <c r="DN88" i="1"/>
  <c r="DO88" i="1" s="1"/>
  <c r="DK88" i="1"/>
  <c r="DJ88" i="1"/>
  <c r="DI88" i="1"/>
  <c r="DF88" i="1"/>
  <c r="DE88" i="1"/>
  <c r="DD88" i="1"/>
  <c r="DC88" i="1"/>
  <c r="DB88" i="1"/>
  <c r="DA88" i="1"/>
  <c r="CZ88" i="1"/>
  <c r="CY88" i="1"/>
  <c r="CX88" i="1"/>
  <c r="CW88" i="1"/>
  <c r="CV88" i="1"/>
  <c r="CU88" i="1"/>
  <c r="CS88" i="1"/>
  <c r="CR88" i="1"/>
  <c r="CQ88" i="1"/>
  <c r="CP88" i="1"/>
  <c r="CO88" i="1"/>
  <c r="CN88" i="1"/>
  <c r="CM88" i="1"/>
  <c r="CL88" i="1"/>
  <c r="CK88" i="1"/>
  <c r="CJ88" i="1"/>
  <c r="CI88" i="1"/>
  <c r="CH88" i="1"/>
  <c r="CF88" i="1"/>
  <c r="CE88" i="1"/>
  <c r="CD88" i="1"/>
  <c r="CC88" i="1"/>
  <c r="CA88" i="1"/>
  <c r="BZ88" i="1"/>
  <c r="BY88" i="1"/>
  <c r="BX88" i="1"/>
  <c r="BV88" i="1"/>
  <c r="BU88" i="1"/>
  <c r="BT88" i="1"/>
  <c r="BS88" i="1"/>
  <c r="BR88" i="1"/>
  <c r="BQ88" i="1"/>
  <c r="BP88" i="1"/>
  <c r="BO88" i="1"/>
  <c r="BM88" i="1"/>
  <c r="BL88" i="1"/>
  <c r="BK88" i="1"/>
  <c r="BJ88" i="1"/>
  <c r="BI88" i="1"/>
  <c r="BH88" i="1"/>
  <c r="BG88" i="1"/>
  <c r="BF88" i="1"/>
  <c r="BD88" i="1"/>
  <c r="BC88" i="1"/>
  <c r="BB88" i="1"/>
  <c r="BA88" i="1"/>
  <c r="AY88" i="1"/>
  <c r="AX88" i="1"/>
  <c r="AV88" i="1"/>
  <c r="AU88" i="1"/>
  <c r="AS88" i="1"/>
  <c r="AR88" i="1"/>
  <c r="AP88" i="1"/>
  <c r="AO88" i="1"/>
  <c r="AM88" i="1"/>
  <c r="AL88" i="1"/>
  <c r="AJ88" i="1"/>
  <c r="AI88" i="1"/>
  <c r="AG88" i="1"/>
  <c r="AF88" i="1"/>
  <c r="AD88" i="1"/>
  <c r="AC88" i="1"/>
  <c r="AB88" i="1"/>
  <c r="AA88" i="1"/>
  <c r="Y88" i="1"/>
  <c r="X88" i="1"/>
  <c r="W88" i="1"/>
  <c r="V88" i="1"/>
  <c r="T88" i="1"/>
  <c r="S88" i="1"/>
  <c r="R88" i="1"/>
  <c r="Q88" i="1"/>
  <c r="O88" i="1"/>
  <c r="N88" i="1"/>
  <c r="M88" i="1"/>
  <c r="L88" i="1"/>
  <c r="J88" i="1"/>
  <c r="I88" i="1"/>
  <c r="H88" i="1"/>
  <c r="G88" i="1"/>
  <c r="D88" i="1"/>
  <c r="C88" i="1"/>
  <c r="B88" i="1"/>
  <c r="HP86" i="1"/>
  <c r="HQ86" i="1" s="1"/>
  <c r="HN86" i="1"/>
  <c r="HO86" i="1" s="1"/>
  <c r="HL86" i="1"/>
  <c r="HK86" i="1"/>
  <c r="HJ86" i="1"/>
  <c r="HI86" i="1"/>
  <c r="HG86" i="1"/>
  <c r="HF86" i="1"/>
  <c r="HC86" i="1"/>
  <c r="HD86" i="1" s="1"/>
  <c r="HA86" i="1"/>
  <c r="GZ86" i="1"/>
  <c r="GX86" i="1"/>
  <c r="GW86" i="1"/>
  <c r="GU86" i="1"/>
  <c r="GT86" i="1"/>
  <c r="GR86" i="1"/>
  <c r="GQ86" i="1"/>
  <c r="GP86" i="1"/>
  <c r="GO86" i="1"/>
  <c r="GN86" i="1"/>
  <c r="GM86" i="1"/>
  <c r="GJ86" i="1"/>
  <c r="GI86" i="1"/>
  <c r="GH86" i="1"/>
  <c r="GF86" i="1"/>
  <c r="GE86" i="1"/>
  <c r="GD86" i="1"/>
  <c r="GC86" i="1"/>
  <c r="GB86" i="1"/>
  <c r="GA86" i="1"/>
  <c r="FZ86" i="1"/>
  <c r="FY86" i="1"/>
  <c r="FX86" i="1"/>
  <c r="FW86" i="1"/>
  <c r="FV86" i="1"/>
  <c r="FU86" i="1"/>
  <c r="FT86" i="1"/>
  <c r="FS86" i="1"/>
  <c r="FR86" i="1"/>
  <c r="FP86" i="1"/>
  <c r="FO86" i="1"/>
  <c r="FN86" i="1"/>
  <c r="FM86" i="1"/>
  <c r="FL86" i="1"/>
  <c r="FK86" i="1"/>
  <c r="FJ86" i="1"/>
  <c r="FI86" i="1"/>
  <c r="FH86" i="1"/>
  <c r="FG86" i="1"/>
  <c r="FF86" i="1"/>
  <c r="FE86" i="1"/>
  <c r="FD86" i="1"/>
  <c r="FC86" i="1"/>
  <c r="FB86" i="1"/>
  <c r="EZ86" i="1"/>
  <c r="EY86" i="1"/>
  <c r="EV86" i="1"/>
  <c r="EU86" i="1"/>
  <c r="ET86" i="1"/>
  <c r="ES86" i="1"/>
  <c r="ER86" i="1"/>
  <c r="EQ86" i="1"/>
  <c r="EP86" i="1"/>
  <c r="EO86" i="1"/>
  <c r="EN86" i="1"/>
  <c r="EM86" i="1"/>
  <c r="EK86" i="1"/>
  <c r="EJ86" i="1"/>
  <c r="EI86" i="1"/>
  <c r="EH86" i="1"/>
  <c r="EG86" i="1"/>
  <c r="EF86" i="1"/>
  <c r="EE86" i="1"/>
  <c r="ED86" i="1"/>
  <c r="EC86" i="1"/>
  <c r="EA86" i="1"/>
  <c r="DZ86" i="1"/>
  <c r="DY86" i="1"/>
  <c r="DV86" i="1"/>
  <c r="DW86" i="1" s="1"/>
  <c r="DT86" i="1"/>
  <c r="DU86" i="1" s="1"/>
  <c r="DR86" i="1"/>
  <c r="DS86" i="1" s="1"/>
  <c r="DP86" i="1"/>
  <c r="DQ86" i="1" s="1"/>
  <c r="DN86" i="1"/>
  <c r="DO86" i="1" s="1"/>
  <c r="DK86" i="1"/>
  <c r="DJ86" i="1"/>
  <c r="DI86" i="1"/>
  <c r="DF86" i="1"/>
  <c r="DE86" i="1"/>
  <c r="DD86" i="1"/>
  <c r="DC86" i="1"/>
  <c r="DB86" i="1"/>
  <c r="DA86" i="1"/>
  <c r="CZ86" i="1"/>
  <c r="CY86" i="1"/>
  <c r="CX86" i="1"/>
  <c r="CW86" i="1"/>
  <c r="CV86" i="1"/>
  <c r="CU86" i="1"/>
  <c r="CS86" i="1"/>
  <c r="CR86" i="1"/>
  <c r="CQ86" i="1"/>
  <c r="CP86" i="1"/>
  <c r="CO86" i="1"/>
  <c r="CN86" i="1"/>
  <c r="CM86" i="1"/>
  <c r="CL86" i="1"/>
  <c r="CK86" i="1"/>
  <c r="CJ86" i="1"/>
  <c r="CI86" i="1"/>
  <c r="CH86" i="1"/>
  <c r="CF86" i="1"/>
  <c r="CE86" i="1"/>
  <c r="CD86" i="1"/>
  <c r="CC86" i="1"/>
  <c r="CA86" i="1"/>
  <c r="BZ86" i="1"/>
  <c r="BY86" i="1"/>
  <c r="BX86" i="1"/>
  <c r="BV86" i="1"/>
  <c r="BU86" i="1"/>
  <c r="BT86" i="1"/>
  <c r="BS86" i="1"/>
  <c r="BR86" i="1"/>
  <c r="BQ86" i="1"/>
  <c r="BP86" i="1"/>
  <c r="BO86" i="1"/>
  <c r="BM86" i="1"/>
  <c r="BL86" i="1"/>
  <c r="BK86" i="1"/>
  <c r="BJ86" i="1"/>
  <c r="BI86" i="1"/>
  <c r="BH86" i="1"/>
  <c r="BG86" i="1"/>
  <c r="BF86" i="1"/>
  <c r="BD86" i="1"/>
  <c r="BC86" i="1"/>
  <c r="BB86" i="1"/>
  <c r="BA86" i="1"/>
  <c r="AY86" i="1"/>
  <c r="AX86" i="1"/>
  <c r="AV86" i="1"/>
  <c r="AU86" i="1"/>
  <c r="AS86" i="1"/>
  <c r="AR86" i="1"/>
  <c r="AP86" i="1"/>
  <c r="AO86" i="1"/>
  <c r="AM86" i="1"/>
  <c r="AL86" i="1"/>
  <c r="AJ86" i="1"/>
  <c r="AI86" i="1"/>
  <c r="AG86" i="1"/>
  <c r="AF86" i="1"/>
  <c r="AD86" i="1"/>
  <c r="AC86" i="1"/>
  <c r="AB86" i="1"/>
  <c r="AA86" i="1"/>
  <c r="Y86" i="1"/>
  <c r="X86" i="1"/>
  <c r="W86" i="1"/>
  <c r="V86" i="1"/>
  <c r="T86" i="1"/>
  <c r="S86" i="1"/>
  <c r="R86" i="1"/>
  <c r="Q86" i="1"/>
  <c r="O86" i="1"/>
  <c r="N86" i="1"/>
  <c r="M86" i="1"/>
  <c r="L86" i="1"/>
  <c r="J86" i="1"/>
  <c r="I86" i="1"/>
  <c r="H86" i="1"/>
  <c r="G86" i="1"/>
  <c r="D86" i="1"/>
  <c r="C86" i="1"/>
  <c r="B86" i="1"/>
  <c r="HP84" i="1"/>
  <c r="HQ84" i="1" s="1"/>
  <c r="HN84" i="1"/>
  <c r="HO84" i="1" s="1"/>
  <c r="HL84" i="1"/>
  <c r="HK84" i="1"/>
  <c r="HJ84" i="1"/>
  <c r="HI84" i="1"/>
  <c r="HG84" i="1"/>
  <c r="HF84" i="1"/>
  <c r="HC84" i="1"/>
  <c r="HD84" i="1" s="1"/>
  <c r="HA84" i="1"/>
  <c r="GZ84" i="1"/>
  <c r="GX84" i="1"/>
  <c r="GW84" i="1"/>
  <c r="GU84" i="1"/>
  <c r="GT84" i="1"/>
  <c r="GR84" i="1"/>
  <c r="GQ84" i="1"/>
  <c r="GP84" i="1"/>
  <c r="GO84" i="1"/>
  <c r="GN84" i="1"/>
  <c r="GM84" i="1"/>
  <c r="GJ84" i="1"/>
  <c r="GI84" i="1"/>
  <c r="GH84" i="1"/>
  <c r="GF84" i="1"/>
  <c r="GE84" i="1"/>
  <c r="GD84" i="1"/>
  <c r="GC84" i="1"/>
  <c r="GB84" i="1"/>
  <c r="GA84" i="1"/>
  <c r="FZ84" i="1"/>
  <c r="FY84" i="1"/>
  <c r="FX84" i="1"/>
  <c r="FW84" i="1"/>
  <c r="FV84" i="1"/>
  <c r="FU84" i="1"/>
  <c r="FT84" i="1"/>
  <c r="FS84" i="1"/>
  <c r="FR84" i="1"/>
  <c r="FP84" i="1"/>
  <c r="FO84" i="1"/>
  <c r="FN84" i="1"/>
  <c r="FM84" i="1"/>
  <c r="FL84" i="1"/>
  <c r="FK84" i="1"/>
  <c r="FJ84" i="1"/>
  <c r="FI84" i="1"/>
  <c r="FH84" i="1"/>
  <c r="FG84" i="1"/>
  <c r="FF84" i="1"/>
  <c r="FE84" i="1"/>
  <c r="FD84" i="1"/>
  <c r="FC84" i="1"/>
  <c r="FB84" i="1"/>
  <c r="EZ84" i="1"/>
  <c r="EY84" i="1"/>
  <c r="EV84" i="1"/>
  <c r="EU84" i="1"/>
  <c r="ET84" i="1"/>
  <c r="ES84" i="1"/>
  <c r="ER84" i="1"/>
  <c r="EQ84" i="1"/>
  <c r="EP84" i="1"/>
  <c r="EO84" i="1"/>
  <c r="EN84" i="1"/>
  <c r="EM84" i="1"/>
  <c r="EK84" i="1"/>
  <c r="EJ84" i="1"/>
  <c r="EI84" i="1"/>
  <c r="EH84" i="1"/>
  <c r="EG84" i="1"/>
  <c r="EF84" i="1"/>
  <c r="EE84" i="1"/>
  <c r="ED84" i="1"/>
  <c r="EC84" i="1"/>
  <c r="EA84" i="1"/>
  <c r="DZ84" i="1"/>
  <c r="DY84" i="1"/>
  <c r="DV84" i="1"/>
  <c r="DW84" i="1" s="1"/>
  <c r="DT84" i="1"/>
  <c r="DU84" i="1" s="1"/>
  <c r="DR84" i="1"/>
  <c r="DS84" i="1" s="1"/>
  <c r="DP84" i="1"/>
  <c r="DQ84" i="1" s="1"/>
  <c r="DN84" i="1"/>
  <c r="DO84" i="1" s="1"/>
  <c r="DK84" i="1"/>
  <c r="DJ84" i="1"/>
  <c r="DI84" i="1"/>
  <c r="DF84" i="1"/>
  <c r="DE84" i="1"/>
  <c r="DD84" i="1"/>
  <c r="DC84" i="1"/>
  <c r="DB84" i="1"/>
  <c r="DA84" i="1"/>
  <c r="CZ84" i="1"/>
  <c r="CY84" i="1"/>
  <c r="CX84" i="1"/>
  <c r="CW84" i="1"/>
  <c r="CV84" i="1"/>
  <c r="CU84" i="1"/>
  <c r="CS84" i="1"/>
  <c r="CR84" i="1"/>
  <c r="CQ84" i="1"/>
  <c r="CP84" i="1"/>
  <c r="CO84" i="1"/>
  <c r="CN84" i="1"/>
  <c r="CM84" i="1"/>
  <c r="CL84" i="1"/>
  <c r="CK84" i="1"/>
  <c r="CJ84" i="1"/>
  <c r="CI84" i="1"/>
  <c r="CH84" i="1"/>
  <c r="CF84" i="1"/>
  <c r="CE84" i="1"/>
  <c r="CD84" i="1"/>
  <c r="CC84" i="1"/>
  <c r="CA84" i="1"/>
  <c r="BZ84" i="1"/>
  <c r="BY84" i="1"/>
  <c r="BX84" i="1"/>
  <c r="BV84" i="1"/>
  <c r="BU84" i="1"/>
  <c r="BT84" i="1"/>
  <c r="BS84" i="1"/>
  <c r="BR84" i="1"/>
  <c r="BQ84" i="1"/>
  <c r="BP84" i="1"/>
  <c r="BO84" i="1"/>
  <c r="BM84" i="1"/>
  <c r="BL84" i="1"/>
  <c r="BK84" i="1"/>
  <c r="BJ84" i="1"/>
  <c r="BI84" i="1"/>
  <c r="BH84" i="1"/>
  <c r="BG84" i="1"/>
  <c r="BF84" i="1"/>
  <c r="BD84" i="1"/>
  <c r="BC84" i="1"/>
  <c r="BB84" i="1"/>
  <c r="BA84" i="1"/>
  <c r="AY84" i="1"/>
  <c r="AX84" i="1"/>
  <c r="AV84" i="1"/>
  <c r="AU84" i="1"/>
  <c r="AS84" i="1"/>
  <c r="AR84" i="1"/>
  <c r="AP84" i="1"/>
  <c r="AO84" i="1"/>
  <c r="AM84" i="1"/>
  <c r="AL84" i="1"/>
  <c r="AJ84" i="1"/>
  <c r="AI84" i="1"/>
  <c r="AG84" i="1"/>
  <c r="AF84" i="1"/>
  <c r="AD84" i="1"/>
  <c r="AC84" i="1"/>
  <c r="AB84" i="1"/>
  <c r="AA84" i="1"/>
  <c r="Y84" i="1"/>
  <c r="X84" i="1"/>
  <c r="W84" i="1"/>
  <c r="V84" i="1"/>
  <c r="T84" i="1"/>
  <c r="S84" i="1"/>
  <c r="R84" i="1"/>
  <c r="Q84" i="1"/>
  <c r="O84" i="1"/>
  <c r="N84" i="1"/>
  <c r="M84" i="1"/>
  <c r="L84" i="1"/>
  <c r="J84" i="1"/>
  <c r="I84" i="1"/>
  <c r="H84" i="1"/>
  <c r="G84" i="1"/>
  <c r="D84" i="1"/>
  <c r="C84" i="1"/>
  <c r="B84" i="1"/>
  <c r="HP82" i="1"/>
  <c r="HQ82" i="1" s="1"/>
  <c r="HN82" i="1"/>
  <c r="HO82" i="1" s="1"/>
  <c r="HL82" i="1"/>
  <c r="HK82" i="1"/>
  <c r="HJ82" i="1"/>
  <c r="HI82" i="1"/>
  <c r="HG82" i="1"/>
  <c r="HF82" i="1"/>
  <c r="HC82" i="1"/>
  <c r="HD82" i="1" s="1"/>
  <c r="HA82" i="1"/>
  <c r="GZ82" i="1"/>
  <c r="GX82" i="1"/>
  <c r="GW82" i="1"/>
  <c r="GU82" i="1"/>
  <c r="GT82" i="1"/>
  <c r="GR82" i="1"/>
  <c r="GQ82" i="1"/>
  <c r="GP82" i="1"/>
  <c r="GO82" i="1"/>
  <c r="GN82" i="1"/>
  <c r="GM82" i="1"/>
  <c r="GJ82" i="1"/>
  <c r="GI82" i="1"/>
  <c r="GH82" i="1"/>
  <c r="GF82" i="1"/>
  <c r="GE82" i="1"/>
  <c r="GD82" i="1"/>
  <c r="GC82" i="1"/>
  <c r="GB82" i="1"/>
  <c r="GA82" i="1"/>
  <c r="FZ82" i="1"/>
  <c r="FY82" i="1"/>
  <c r="FX82" i="1"/>
  <c r="FW82" i="1"/>
  <c r="FV82" i="1"/>
  <c r="FU82" i="1"/>
  <c r="FT82" i="1"/>
  <c r="FS82" i="1"/>
  <c r="FR82" i="1"/>
  <c r="FP82" i="1"/>
  <c r="FO82" i="1"/>
  <c r="FN82" i="1"/>
  <c r="FM82" i="1"/>
  <c r="FL82" i="1"/>
  <c r="FK82" i="1"/>
  <c r="FJ82" i="1"/>
  <c r="FI82" i="1"/>
  <c r="FH82" i="1"/>
  <c r="FG82" i="1"/>
  <c r="FF82" i="1"/>
  <c r="FE82" i="1"/>
  <c r="FD82" i="1"/>
  <c r="FC82" i="1"/>
  <c r="FB82" i="1"/>
  <c r="EZ82" i="1"/>
  <c r="EY82" i="1"/>
  <c r="EV82" i="1"/>
  <c r="EU82" i="1"/>
  <c r="ET82" i="1"/>
  <c r="ES82" i="1"/>
  <c r="ER82" i="1"/>
  <c r="EQ82" i="1"/>
  <c r="EP82" i="1"/>
  <c r="EO82" i="1"/>
  <c r="EN82" i="1"/>
  <c r="EM82" i="1"/>
  <c r="EK82" i="1"/>
  <c r="EJ82" i="1"/>
  <c r="EI82" i="1"/>
  <c r="EH82" i="1"/>
  <c r="EG82" i="1"/>
  <c r="EF82" i="1"/>
  <c r="EE82" i="1"/>
  <c r="ED82" i="1"/>
  <c r="EC82" i="1"/>
  <c r="EA82" i="1"/>
  <c r="DZ82" i="1"/>
  <c r="DY82" i="1"/>
  <c r="DV82" i="1"/>
  <c r="DW82" i="1" s="1"/>
  <c r="DT82" i="1"/>
  <c r="DU82" i="1" s="1"/>
  <c r="DR82" i="1"/>
  <c r="DS82" i="1" s="1"/>
  <c r="DP82" i="1"/>
  <c r="DQ82" i="1" s="1"/>
  <c r="DN82" i="1"/>
  <c r="DO82" i="1" s="1"/>
  <c r="DK82" i="1"/>
  <c r="DJ82" i="1"/>
  <c r="DI82" i="1"/>
  <c r="DF82" i="1"/>
  <c r="DE82" i="1"/>
  <c r="DD82" i="1"/>
  <c r="DC82" i="1"/>
  <c r="DB82" i="1"/>
  <c r="DA82" i="1"/>
  <c r="CZ82" i="1"/>
  <c r="CY82" i="1"/>
  <c r="CX82" i="1"/>
  <c r="CW82" i="1"/>
  <c r="CV82" i="1"/>
  <c r="CU82" i="1"/>
  <c r="CS82" i="1"/>
  <c r="CR82" i="1"/>
  <c r="CQ82" i="1"/>
  <c r="CP82" i="1"/>
  <c r="CO82" i="1"/>
  <c r="CN82" i="1"/>
  <c r="CM82" i="1"/>
  <c r="CL82" i="1"/>
  <c r="CK82" i="1"/>
  <c r="CJ82" i="1"/>
  <c r="CI82" i="1"/>
  <c r="CH82" i="1"/>
  <c r="CF82" i="1"/>
  <c r="CE82" i="1"/>
  <c r="CD82" i="1"/>
  <c r="CC82" i="1"/>
  <c r="CA82" i="1"/>
  <c r="BZ82" i="1"/>
  <c r="BY82" i="1"/>
  <c r="BX82" i="1"/>
  <c r="BV82" i="1"/>
  <c r="BU82" i="1"/>
  <c r="BT82" i="1"/>
  <c r="BS82" i="1"/>
  <c r="BR82" i="1"/>
  <c r="BQ82" i="1"/>
  <c r="BP82" i="1"/>
  <c r="BO82" i="1"/>
  <c r="BM82" i="1"/>
  <c r="BL82" i="1"/>
  <c r="BK82" i="1"/>
  <c r="BJ82" i="1"/>
  <c r="BI82" i="1"/>
  <c r="BH82" i="1"/>
  <c r="BG82" i="1"/>
  <c r="BF82" i="1"/>
  <c r="BD82" i="1"/>
  <c r="BC82" i="1"/>
  <c r="BB82" i="1"/>
  <c r="BA82" i="1"/>
  <c r="AY82" i="1"/>
  <c r="AX82" i="1"/>
  <c r="AV82" i="1"/>
  <c r="AU82" i="1"/>
  <c r="AS82" i="1"/>
  <c r="AR82" i="1"/>
  <c r="AP82" i="1"/>
  <c r="AO82" i="1"/>
  <c r="AM82" i="1"/>
  <c r="AL82" i="1"/>
  <c r="AJ82" i="1"/>
  <c r="AI82" i="1"/>
  <c r="AG82" i="1"/>
  <c r="AF82" i="1"/>
  <c r="AD82" i="1"/>
  <c r="AC82" i="1"/>
  <c r="AB82" i="1"/>
  <c r="AA82" i="1"/>
  <c r="Y82" i="1"/>
  <c r="X82" i="1"/>
  <c r="W82" i="1"/>
  <c r="V82" i="1"/>
  <c r="T82" i="1"/>
  <c r="S82" i="1"/>
  <c r="R82" i="1"/>
  <c r="Q82" i="1"/>
  <c r="O82" i="1"/>
  <c r="N82" i="1"/>
  <c r="M82" i="1"/>
  <c r="L82" i="1"/>
  <c r="J82" i="1"/>
  <c r="I82" i="1"/>
  <c r="H82" i="1"/>
  <c r="G82" i="1"/>
  <c r="D82" i="1"/>
  <c r="C82" i="1"/>
  <c r="B82" i="1"/>
  <c r="HP80" i="1"/>
  <c r="HQ80" i="1" s="1"/>
  <c r="HN80" i="1"/>
  <c r="HO80" i="1" s="1"/>
  <c r="HL80" i="1"/>
  <c r="HK80" i="1"/>
  <c r="HJ80" i="1"/>
  <c r="HI80" i="1"/>
  <c r="HG80" i="1"/>
  <c r="HF80" i="1"/>
  <c r="HC80" i="1"/>
  <c r="HD80" i="1" s="1"/>
  <c r="HA80" i="1"/>
  <c r="GZ80" i="1"/>
  <c r="GX80" i="1"/>
  <c r="GW80" i="1"/>
  <c r="GU80" i="1"/>
  <c r="GT80" i="1"/>
  <c r="GR80" i="1"/>
  <c r="GQ80" i="1"/>
  <c r="GP80" i="1"/>
  <c r="GO80" i="1"/>
  <c r="GN80" i="1"/>
  <c r="GM80" i="1"/>
  <c r="GJ80" i="1"/>
  <c r="GI80" i="1"/>
  <c r="GH80" i="1"/>
  <c r="GF80" i="1"/>
  <c r="GE80" i="1"/>
  <c r="GD80" i="1"/>
  <c r="GC80" i="1"/>
  <c r="GB80" i="1"/>
  <c r="GA80" i="1"/>
  <c r="FZ80" i="1"/>
  <c r="FY80" i="1"/>
  <c r="FX80" i="1"/>
  <c r="FW80" i="1"/>
  <c r="FV80" i="1"/>
  <c r="FU80" i="1"/>
  <c r="FT80" i="1"/>
  <c r="FS80" i="1"/>
  <c r="FR80" i="1"/>
  <c r="FP80" i="1"/>
  <c r="FO80" i="1"/>
  <c r="FN80" i="1"/>
  <c r="FM80" i="1"/>
  <c r="FL80" i="1"/>
  <c r="FK80" i="1"/>
  <c r="FJ80" i="1"/>
  <c r="FI80" i="1"/>
  <c r="FH80" i="1"/>
  <c r="FG80" i="1"/>
  <c r="FF80" i="1"/>
  <c r="FE80" i="1"/>
  <c r="FD80" i="1"/>
  <c r="FC80" i="1"/>
  <c r="FB80" i="1"/>
  <c r="EZ80" i="1"/>
  <c r="EY80" i="1"/>
  <c r="EV80" i="1"/>
  <c r="EU80" i="1"/>
  <c r="ET80" i="1"/>
  <c r="ES80" i="1"/>
  <c r="ER80" i="1"/>
  <c r="EQ80" i="1"/>
  <c r="EP80" i="1"/>
  <c r="EO80" i="1"/>
  <c r="EN80" i="1"/>
  <c r="EM80" i="1"/>
  <c r="EK80" i="1"/>
  <c r="EJ80" i="1"/>
  <c r="EI80" i="1"/>
  <c r="EH80" i="1"/>
  <c r="EG80" i="1"/>
  <c r="EF80" i="1"/>
  <c r="EE80" i="1"/>
  <c r="ED80" i="1"/>
  <c r="EC80" i="1"/>
  <c r="EA80" i="1"/>
  <c r="DZ80" i="1"/>
  <c r="DY80" i="1"/>
  <c r="DV80" i="1"/>
  <c r="DW80" i="1" s="1"/>
  <c r="DT80" i="1"/>
  <c r="DU80" i="1" s="1"/>
  <c r="DR80" i="1"/>
  <c r="DS80" i="1" s="1"/>
  <c r="DP80" i="1"/>
  <c r="DQ80" i="1" s="1"/>
  <c r="DN80" i="1"/>
  <c r="DO80" i="1" s="1"/>
  <c r="DK80" i="1"/>
  <c r="DJ80" i="1"/>
  <c r="DI80" i="1"/>
  <c r="DF80" i="1"/>
  <c r="DE80" i="1"/>
  <c r="DD80" i="1"/>
  <c r="DC80" i="1"/>
  <c r="DB80" i="1"/>
  <c r="DA80" i="1"/>
  <c r="CZ80" i="1"/>
  <c r="CY80" i="1"/>
  <c r="CX80" i="1"/>
  <c r="CW80" i="1"/>
  <c r="CV80" i="1"/>
  <c r="CU80" i="1"/>
  <c r="CS80" i="1"/>
  <c r="CR80" i="1"/>
  <c r="CQ80" i="1"/>
  <c r="CP80" i="1"/>
  <c r="CO80" i="1"/>
  <c r="CN80" i="1"/>
  <c r="CM80" i="1"/>
  <c r="CL80" i="1"/>
  <c r="CK80" i="1"/>
  <c r="CJ80" i="1"/>
  <c r="CI80" i="1"/>
  <c r="CH80" i="1"/>
  <c r="CF80" i="1"/>
  <c r="CE80" i="1"/>
  <c r="CD80" i="1"/>
  <c r="CC80" i="1"/>
  <c r="CA80" i="1"/>
  <c r="BZ80" i="1"/>
  <c r="BY80" i="1"/>
  <c r="BX80" i="1"/>
  <c r="BV80" i="1"/>
  <c r="BU80" i="1"/>
  <c r="BT80" i="1"/>
  <c r="BS80" i="1"/>
  <c r="BR80" i="1"/>
  <c r="BQ80" i="1"/>
  <c r="BP80" i="1"/>
  <c r="BO80" i="1"/>
  <c r="BM80" i="1"/>
  <c r="BL80" i="1"/>
  <c r="BK80" i="1"/>
  <c r="BJ80" i="1"/>
  <c r="BI80" i="1"/>
  <c r="BH80" i="1"/>
  <c r="BG80" i="1"/>
  <c r="BF80" i="1"/>
  <c r="BD80" i="1"/>
  <c r="BC80" i="1"/>
  <c r="BB80" i="1"/>
  <c r="BA80" i="1"/>
  <c r="AY80" i="1"/>
  <c r="AX80" i="1"/>
  <c r="AV80" i="1"/>
  <c r="AU80" i="1"/>
  <c r="AS80" i="1"/>
  <c r="AR80" i="1"/>
  <c r="AP80" i="1"/>
  <c r="AO80" i="1"/>
  <c r="AM80" i="1"/>
  <c r="AL80" i="1"/>
  <c r="AJ80" i="1"/>
  <c r="AI80" i="1"/>
  <c r="AG80" i="1"/>
  <c r="AF80" i="1"/>
  <c r="AD80" i="1"/>
  <c r="AC80" i="1"/>
  <c r="AB80" i="1"/>
  <c r="AA80" i="1"/>
  <c r="Y80" i="1"/>
  <c r="X80" i="1"/>
  <c r="W80" i="1"/>
  <c r="V80" i="1"/>
  <c r="T80" i="1"/>
  <c r="S80" i="1"/>
  <c r="R80" i="1"/>
  <c r="Q80" i="1"/>
  <c r="O80" i="1"/>
  <c r="N80" i="1"/>
  <c r="M80" i="1"/>
  <c r="L80" i="1"/>
  <c r="J80" i="1"/>
  <c r="I80" i="1"/>
  <c r="H80" i="1"/>
  <c r="G80" i="1"/>
  <c r="D80" i="1"/>
  <c r="C80" i="1"/>
  <c r="B80" i="1"/>
  <c r="HP78" i="1"/>
  <c r="HQ78" i="1" s="1"/>
  <c r="HN78" i="1"/>
  <c r="HO78" i="1" s="1"/>
  <c r="HL78" i="1"/>
  <c r="HK78" i="1"/>
  <c r="HJ78" i="1"/>
  <c r="HI78" i="1"/>
  <c r="HG78" i="1"/>
  <c r="HF78" i="1"/>
  <c r="HC78" i="1"/>
  <c r="HD78" i="1" s="1"/>
  <c r="HA78" i="1"/>
  <c r="GZ78" i="1"/>
  <c r="GX78" i="1"/>
  <c r="GW78" i="1"/>
  <c r="GU78" i="1"/>
  <c r="GT78" i="1"/>
  <c r="GR78" i="1"/>
  <c r="GQ78" i="1"/>
  <c r="GP78" i="1"/>
  <c r="GO78" i="1"/>
  <c r="GN78" i="1"/>
  <c r="GM78" i="1"/>
  <c r="GJ78" i="1"/>
  <c r="GI78" i="1"/>
  <c r="GH78" i="1"/>
  <c r="GF78" i="1"/>
  <c r="GE78" i="1"/>
  <c r="GD78" i="1"/>
  <c r="GC78" i="1"/>
  <c r="GB78" i="1"/>
  <c r="GA78" i="1"/>
  <c r="FZ78" i="1"/>
  <c r="FY78" i="1"/>
  <c r="FX78" i="1"/>
  <c r="FW78" i="1"/>
  <c r="FV78" i="1"/>
  <c r="FU78" i="1"/>
  <c r="FT78" i="1"/>
  <c r="FS78" i="1"/>
  <c r="FR78" i="1"/>
  <c r="FP78" i="1"/>
  <c r="FO78" i="1"/>
  <c r="FN78" i="1"/>
  <c r="FM78" i="1"/>
  <c r="FL78" i="1"/>
  <c r="FK78" i="1"/>
  <c r="FJ78" i="1"/>
  <c r="FI78" i="1"/>
  <c r="FH78" i="1"/>
  <c r="FG78" i="1"/>
  <c r="FF78" i="1"/>
  <c r="FE78" i="1"/>
  <c r="FD78" i="1"/>
  <c r="FC78" i="1"/>
  <c r="FB78" i="1"/>
  <c r="EZ78" i="1"/>
  <c r="EY78" i="1"/>
  <c r="EV78" i="1"/>
  <c r="EU78" i="1"/>
  <c r="ET78" i="1"/>
  <c r="ES78" i="1"/>
  <c r="ER78" i="1"/>
  <c r="EQ78" i="1"/>
  <c r="EP78" i="1"/>
  <c r="EO78" i="1"/>
  <c r="EN78" i="1"/>
  <c r="EM78" i="1"/>
  <c r="EK78" i="1"/>
  <c r="EJ78" i="1"/>
  <c r="EI78" i="1"/>
  <c r="EH78" i="1"/>
  <c r="EG78" i="1"/>
  <c r="EF78" i="1"/>
  <c r="EE78" i="1"/>
  <c r="ED78" i="1"/>
  <c r="EC78" i="1"/>
  <c r="EA78" i="1"/>
  <c r="DZ78" i="1"/>
  <c r="DY78" i="1"/>
  <c r="DV78" i="1"/>
  <c r="DW78" i="1" s="1"/>
  <c r="DT78" i="1"/>
  <c r="DU78" i="1" s="1"/>
  <c r="DR78" i="1"/>
  <c r="DS78" i="1" s="1"/>
  <c r="DP78" i="1"/>
  <c r="DQ78" i="1" s="1"/>
  <c r="DN78" i="1"/>
  <c r="DO78" i="1" s="1"/>
  <c r="DK78" i="1"/>
  <c r="DJ78" i="1"/>
  <c r="DI78" i="1"/>
  <c r="DF78" i="1"/>
  <c r="DE78" i="1"/>
  <c r="DD78" i="1"/>
  <c r="DC78" i="1"/>
  <c r="DB78" i="1"/>
  <c r="DA78" i="1"/>
  <c r="CZ78" i="1"/>
  <c r="CY78" i="1"/>
  <c r="CX78" i="1"/>
  <c r="CW78" i="1"/>
  <c r="CV78" i="1"/>
  <c r="CU78" i="1"/>
  <c r="CS78" i="1"/>
  <c r="CR78" i="1"/>
  <c r="CQ78" i="1"/>
  <c r="CP78" i="1"/>
  <c r="CO78" i="1"/>
  <c r="CN78" i="1"/>
  <c r="CM78" i="1"/>
  <c r="CL78" i="1"/>
  <c r="CK78" i="1"/>
  <c r="CJ78" i="1"/>
  <c r="CI78" i="1"/>
  <c r="CH78" i="1"/>
  <c r="CF78" i="1"/>
  <c r="CE78" i="1"/>
  <c r="CD78" i="1"/>
  <c r="CC78" i="1"/>
  <c r="CA78" i="1"/>
  <c r="BZ78" i="1"/>
  <c r="BY78" i="1"/>
  <c r="BX78" i="1"/>
  <c r="BV78" i="1"/>
  <c r="BU78" i="1"/>
  <c r="BT78" i="1"/>
  <c r="BS78" i="1"/>
  <c r="BR78" i="1"/>
  <c r="BQ78" i="1"/>
  <c r="BP78" i="1"/>
  <c r="BO78" i="1"/>
  <c r="BM78" i="1"/>
  <c r="BL78" i="1"/>
  <c r="BK78" i="1"/>
  <c r="BJ78" i="1"/>
  <c r="BI78" i="1"/>
  <c r="BH78" i="1"/>
  <c r="BG78" i="1"/>
  <c r="BF78" i="1"/>
  <c r="BD78" i="1"/>
  <c r="BC78" i="1"/>
  <c r="BB78" i="1"/>
  <c r="BA78" i="1"/>
  <c r="AY78" i="1"/>
  <c r="AX78" i="1"/>
  <c r="AV78" i="1"/>
  <c r="AU78" i="1"/>
  <c r="AS78" i="1"/>
  <c r="AR78" i="1"/>
  <c r="AP78" i="1"/>
  <c r="AO78" i="1"/>
  <c r="AM78" i="1"/>
  <c r="AL78" i="1"/>
  <c r="AJ78" i="1"/>
  <c r="AI78" i="1"/>
  <c r="AG78" i="1"/>
  <c r="AF78" i="1"/>
  <c r="AD78" i="1"/>
  <c r="AC78" i="1"/>
  <c r="AB78" i="1"/>
  <c r="AA78" i="1"/>
  <c r="Y78" i="1"/>
  <c r="X78" i="1"/>
  <c r="W78" i="1"/>
  <c r="V78" i="1"/>
  <c r="T78" i="1"/>
  <c r="S78" i="1"/>
  <c r="R78" i="1"/>
  <c r="Q78" i="1"/>
  <c r="O78" i="1"/>
  <c r="N78" i="1"/>
  <c r="M78" i="1"/>
  <c r="L78" i="1"/>
  <c r="J78" i="1"/>
  <c r="I78" i="1"/>
  <c r="H78" i="1"/>
  <c r="G78" i="1"/>
  <c r="D78" i="1"/>
  <c r="C78" i="1"/>
  <c r="B78" i="1"/>
  <c r="HP76" i="1"/>
  <c r="HQ76" i="1" s="1"/>
  <c r="HN76" i="1"/>
  <c r="HO76" i="1" s="1"/>
  <c r="HL76" i="1"/>
  <c r="HK76" i="1"/>
  <c r="HJ76" i="1"/>
  <c r="HI76" i="1"/>
  <c r="HG76" i="1"/>
  <c r="HF76" i="1"/>
  <c r="HC76" i="1"/>
  <c r="HD76" i="1" s="1"/>
  <c r="HA76" i="1"/>
  <c r="GZ76" i="1"/>
  <c r="GX76" i="1"/>
  <c r="GW76" i="1"/>
  <c r="GU76" i="1"/>
  <c r="GT76" i="1"/>
  <c r="GR76" i="1"/>
  <c r="GQ76" i="1"/>
  <c r="GP76" i="1"/>
  <c r="GO76" i="1"/>
  <c r="GN76" i="1"/>
  <c r="GM76" i="1"/>
  <c r="GJ76" i="1"/>
  <c r="GI76" i="1"/>
  <c r="GH76" i="1"/>
  <c r="GF76" i="1"/>
  <c r="GE76" i="1"/>
  <c r="GD76" i="1"/>
  <c r="GC76" i="1"/>
  <c r="GB76" i="1"/>
  <c r="GA76" i="1"/>
  <c r="FZ76" i="1"/>
  <c r="FY76" i="1"/>
  <c r="FX76" i="1"/>
  <c r="FW76" i="1"/>
  <c r="FV76" i="1"/>
  <c r="FU76" i="1"/>
  <c r="FT76" i="1"/>
  <c r="FS76" i="1"/>
  <c r="FR76" i="1"/>
  <c r="FP76" i="1"/>
  <c r="FO76" i="1"/>
  <c r="FN76" i="1"/>
  <c r="FM76" i="1"/>
  <c r="FL76" i="1"/>
  <c r="FK76" i="1"/>
  <c r="FJ76" i="1"/>
  <c r="FI76" i="1"/>
  <c r="FH76" i="1"/>
  <c r="FG76" i="1"/>
  <c r="FF76" i="1"/>
  <c r="FE76" i="1"/>
  <c r="FD76" i="1"/>
  <c r="FC76" i="1"/>
  <c r="FB76" i="1"/>
  <c r="EZ76" i="1"/>
  <c r="EY76" i="1"/>
  <c r="EV76" i="1"/>
  <c r="EU76" i="1"/>
  <c r="ET76" i="1"/>
  <c r="ES76" i="1"/>
  <c r="ER76" i="1"/>
  <c r="EQ76" i="1"/>
  <c r="EP76" i="1"/>
  <c r="EO76" i="1"/>
  <c r="EN76" i="1"/>
  <c r="EM76" i="1"/>
  <c r="EK76" i="1"/>
  <c r="EJ76" i="1"/>
  <c r="EI76" i="1"/>
  <c r="EH76" i="1"/>
  <c r="EG76" i="1"/>
  <c r="EF76" i="1"/>
  <c r="EE76" i="1"/>
  <c r="ED76" i="1"/>
  <c r="EC76" i="1"/>
  <c r="EA76" i="1"/>
  <c r="DZ76" i="1"/>
  <c r="DY76" i="1"/>
  <c r="DV76" i="1"/>
  <c r="DW76" i="1" s="1"/>
  <c r="DT76" i="1"/>
  <c r="DU76" i="1" s="1"/>
  <c r="DR76" i="1"/>
  <c r="DS76" i="1" s="1"/>
  <c r="DP76" i="1"/>
  <c r="DQ76" i="1" s="1"/>
  <c r="DN76" i="1"/>
  <c r="DO76" i="1" s="1"/>
  <c r="DK76" i="1"/>
  <c r="DJ76" i="1"/>
  <c r="DI76" i="1"/>
  <c r="DF76" i="1"/>
  <c r="DE76" i="1"/>
  <c r="DD76" i="1"/>
  <c r="DC76" i="1"/>
  <c r="DB76" i="1"/>
  <c r="DA76" i="1"/>
  <c r="CZ76" i="1"/>
  <c r="CY76" i="1"/>
  <c r="CX76" i="1"/>
  <c r="CW76" i="1"/>
  <c r="CV76" i="1"/>
  <c r="CU76" i="1"/>
  <c r="CS76" i="1"/>
  <c r="CR76" i="1"/>
  <c r="CQ76" i="1"/>
  <c r="CP76" i="1"/>
  <c r="CO76" i="1"/>
  <c r="CN76" i="1"/>
  <c r="CM76" i="1"/>
  <c r="CL76" i="1"/>
  <c r="CK76" i="1"/>
  <c r="CJ76" i="1"/>
  <c r="CI76" i="1"/>
  <c r="CH76" i="1"/>
  <c r="CF76" i="1"/>
  <c r="CE76" i="1"/>
  <c r="CD76" i="1"/>
  <c r="CC76" i="1"/>
  <c r="CA76" i="1"/>
  <c r="BZ76" i="1"/>
  <c r="BY76" i="1"/>
  <c r="BX76" i="1"/>
  <c r="BV76" i="1"/>
  <c r="BU76" i="1"/>
  <c r="BT76" i="1"/>
  <c r="BS76" i="1"/>
  <c r="BR76" i="1"/>
  <c r="BQ76" i="1"/>
  <c r="BP76" i="1"/>
  <c r="BO76" i="1"/>
  <c r="BM76" i="1"/>
  <c r="BL76" i="1"/>
  <c r="BK76" i="1"/>
  <c r="BJ76" i="1"/>
  <c r="BI76" i="1"/>
  <c r="BH76" i="1"/>
  <c r="BG76" i="1"/>
  <c r="BF76" i="1"/>
  <c r="BD76" i="1"/>
  <c r="BC76" i="1"/>
  <c r="BB76" i="1"/>
  <c r="BA76" i="1"/>
  <c r="AY76" i="1"/>
  <c r="AX76" i="1"/>
  <c r="AV76" i="1"/>
  <c r="AU76" i="1"/>
  <c r="AS76" i="1"/>
  <c r="AR76" i="1"/>
  <c r="AP76" i="1"/>
  <c r="AO76" i="1"/>
  <c r="AM76" i="1"/>
  <c r="AL76" i="1"/>
  <c r="AJ76" i="1"/>
  <c r="AI76" i="1"/>
  <c r="AG76" i="1"/>
  <c r="AF76" i="1"/>
  <c r="AD76" i="1"/>
  <c r="AC76" i="1"/>
  <c r="AB76" i="1"/>
  <c r="AA76" i="1"/>
  <c r="Y76" i="1"/>
  <c r="X76" i="1"/>
  <c r="W76" i="1"/>
  <c r="V76" i="1"/>
  <c r="T76" i="1"/>
  <c r="S76" i="1"/>
  <c r="R76" i="1"/>
  <c r="Q76" i="1"/>
  <c r="O76" i="1"/>
  <c r="N76" i="1"/>
  <c r="M76" i="1"/>
  <c r="L76" i="1"/>
  <c r="J76" i="1"/>
  <c r="I76" i="1"/>
  <c r="H76" i="1"/>
  <c r="G76" i="1"/>
  <c r="D76" i="1"/>
  <c r="C76" i="1"/>
  <c r="B76" i="1"/>
  <c r="HP74" i="1"/>
  <c r="HQ74" i="1" s="1"/>
  <c r="HN74" i="1"/>
  <c r="HO74" i="1" s="1"/>
  <c r="HL74" i="1"/>
  <c r="HK74" i="1"/>
  <c r="HJ74" i="1"/>
  <c r="HI74" i="1"/>
  <c r="HG74" i="1"/>
  <c r="HF74" i="1"/>
  <c r="HC74" i="1"/>
  <c r="HD74" i="1" s="1"/>
  <c r="HA74" i="1"/>
  <c r="GZ74" i="1"/>
  <c r="GX74" i="1"/>
  <c r="GW74" i="1"/>
  <c r="GU74" i="1"/>
  <c r="GT74" i="1"/>
  <c r="GR74" i="1"/>
  <c r="GQ74" i="1"/>
  <c r="GP74" i="1"/>
  <c r="GO74" i="1"/>
  <c r="GN74" i="1"/>
  <c r="GM74" i="1"/>
  <c r="GJ74" i="1"/>
  <c r="GI74" i="1"/>
  <c r="GH74" i="1"/>
  <c r="GF74" i="1"/>
  <c r="GE74" i="1"/>
  <c r="GD74" i="1"/>
  <c r="GC74" i="1"/>
  <c r="GB74" i="1"/>
  <c r="GA74" i="1"/>
  <c r="FZ74" i="1"/>
  <c r="FY74" i="1"/>
  <c r="FX74" i="1"/>
  <c r="FW74" i="1"/>
  <c r="FV74" i="1"/>
  <c r="FU74" i="1"/>
  <c r="FT74" i="1"/>
  <c r="FS74" i="1"/>
  <c r="FR74" i="1"/>
  <c r="FP74" i="1"/>
  <c r="FO74" i="1"/>
  <c r="FN74" i="1"/>
  <c r="FM74" i="1"/>
  <c r="FL74" i="1"/>
  <c r="FK74" i="1"/>
  <c r="FJ74" i="1"/>
  <c r="FI74" i="1"/>
  <c r="FH74" i="1"/>
  <c r="FG74" i="1"/>
  <c r="FF74" i="1"/>
  <c r="FE74" i="1"/>
  <c r="FD74" i="1"/>
  <c r="FC74" i="1"/>
  <c r="FB74" i="1"/>
  <c r="EZ74" i="1"/>
  <c r="EY74" i="1"/>
  <c r="EV74" i="1"/>
  <c r="EU74" i="1"/>
  <c r="ET74" i="1"/>
  <c r="ES74" i="1"/>
  <c r="ER74" i="1"/>
  <c r="EQ74" i="1"/>
  <c r="EP74" i="1"/>
  <c r="EO74" i="1"/>
  <c r="EN74" i="1"/>
  <c r="EM74" i="1"/>
  <c r="EK74" i="1"/>
  <c r="EJ74" i="1"/>
  <c r="EI74" i="1"/>
  <c r="EH74" i="1"/>
  <c r="EG74" i="1"/>
  <c r="EF74" i="1"/>
  <c r="EE74" i="1"/>
  <c r="ED74" i="1"/>
  <c r="EC74" i="1"/>
  <c r="EA74" i="1"/>
  <c r="DZ74" i="1"/>
  <c r="DY74" i="1"/>
  <c r="DV74" i="1"/>
  <c r="DW74" i="1" s="1"/>
  <c r="DT74" i="1"/>
  <c r="DU74" i="1" s="1"/>
  <c r="DR74" i="1"/>
  <c r="DS74" i="1" s="1"/>
  <c r="DP74" i="1"/>
  <c r="DQ74" i="1" s="1"/>
  <c r="DN74" i="1"/>
  <c r="DO74" i="1" s="1"/>
  <c r="DK74" i="1"/>
  <c r="DJ74" i="1"/>
  <c r="DI74" i="1"/>
  <c r="DF74" i="1"/>
  <c r="DE74" i="1"/>
  <c r="DD74" i="1"/>
  <c r="DC74" i="1"/>
  <c r="DB74" i="1"/>
  <c r="DA74" i="1"/>
  <c r="CZ74" i="1"/>
  <c r="CY74" i="1"/>
  <c r="CX74" i="1"/>
  <c r="CW74" i="1"/>
  <c r="CV74" i="1"/>
  <c r="CU74" i="1"/>
  <c r="CS74" i="1"/>
  <c r="CR74" i="1"/>
  <c r="CQ74" i="1"/>
  <c r="CP74" i="1"/>
  <c r="CO74" i="1"/>
  <c r="CN74" i="1"/>
  <c r="CM74" i="1"/>
  <c r="CL74" i="1"/>
  <c r="CK74" i="1"/>
  <c r="CJ74" i="1"/>
  <c r="CI74" i="1"/>
  <c r="CH74" i="1"/>
  <c r="CF74" i="1"/>
  <c r="CE74" i="1"/>
  <c r="CD74" i="1"/>
  <c r="CC74" i="1"/>
  <c r="CA74" i="1"/>
  <c r="BZ74" i="1"/>
  <c r="BY74" i="1"/>
  <c r="BX74" i="1"/>
  <c r="BV74" i="1"/>
  <c r="BU74" i="1"/>
  <c r="BT74" i="1"/>
  <c r="BS74" i="1"/>
  <c r="BR74" i="1"/>
  <c r="BQ74" i="1"/>
  <c r="BP74" i="1"/>
  <c r="BO74" i="1"/>
  <c r="BM74" i="1"/>
  <c r="BL74" i="1"/>
  <c r="BK74" i="1"/>
  <c r="BJ74" i="1"/>
  <c r="BI74" i="1"/>
  <c r="BH74" i="1"/>
  <c r="BG74" i="1"/>
  <c r="BF74" i="1"/>
  <c r="BD74" i="1"/>
  <c r="BC74" i="1"/>
  <c r="BB74" i="1"/>
  <c r="BA74" i="1"/>
  <c r="AY74" i="1"/>
  <c r="AX74" i="1"/>
  <c r="AV74" i="1"/>
  <c r="AU74" i="1"/>
  <c r="AS74" i="1"/>
  <c r="AR74" i="1"/>
  <c r="AP74" i="1"/>
  <c r="AO74" i="1"/>
  <c r="AM74" i="1"/>
  <c r="AL74" i="1"/>
  <c r="AJ74" i="1"/>
  <c r="AI74" i="1"/>
  <c r="AG74" i="1"/>
  <c r="AF74" i="1"/>
  <c r="AD74" i="1"/>
  <c r="AC74" i="1"/>
  <c r="AB74" i="1"/>
  <c r="AA74" i="1"/>
  <c r="Y74" i="1"/>
  <c r="X74" i="1"/>
  <c r="W74" i="1"/>
  <c r="V74" i="1"/>
  <c r="T74" i="1"/>
  <c r="S74" i="1"/>
  <c r="R74" i="1"/>
  <c r="Q74" i="1"/>
  <c r="O74" i="1"/>
  <c r="N74" i="1"/>
  <c r="M74" i="1"/>
  <c r="L74" i="1"/>
  <c r="J74" i="1"/>
  <c r="I74" i="1"/>
  <c r="H74" i="1"/>
  <c r="G74" i="1"/>
  <c r="D74" i="1"/>
  <c r="C74" i="1"/>
  <c r="B74" i="1"/>
  <c r="HP72" i="1"/>
  <c r="HQ72" i="1" s="1"/>
  <c r="HN72" i="1"/>
  <c r="HO72" i="1" s="1"/>
  <c r="HL72" i="1"/>
  <c r="HK72" i="1"/>
  <c r="HJ72" i="1"/>
  <c r="HI72" i="1"/>
  <c r="HG72" i="1"/>
  <c r="HF72" i="1"/>
  <c r="HC72" i="1"/>
  <c r="HD72" i="1" s="1"/>
  <c r="HA72" i="1"/>
  <c r="GZ72" i="1"/>
  <c r="GX72" i="1"/>
  <c r="GW72" i="1"/>
  <c r="GU72" i="1"/>
  <c r="GT72" i="1"/>
  <c r="GR72" i="1"/>
  <c r="GQ72" i="1"/>
  <c r="GP72" i="1"/>
  <c r="GO72" i="1"/>
  <c r="GN72" i="1"/>
  <c r="GM72" i="1"/>
  <c r="GJ72" i="1"/>
  <c r="GI72" i="1"/>
  <c r="GH72" i="1"/>
  <c r="GF72" i="1"/>
  <c r="GE72" i="1"/>
  <c r="GD72" i="1"/>
  <c r="GC72" i="1"/>
  <c r="GB72" i="1"/>
  <c r="GA72" i="1"/>
  <c r="FZ72" i="1"/>
  <c r="FY72" i="1"/>
  <c r="FX72" i="1"/>
  <c r="FW72" i="1"/>
  <c r="FV72" i="1"/>
  <c r="FU72" i="1"/>
  <c r="FT72" i="1"/>
  <c r="FS72" i="1"/>
  <c r="FR72" i="1"/>
  <c r="FP72" i="1"/>
  <c r="FO72" i="1"/>
  <c r="FN72" i="1"/>
  <c r="FM72" i="1"/>
  <c r="FL72" i="1"/>
  <c r="FK72" i="1"/>
  <c r="FJ72" i="1"/>
  <c r="FI72" i="1"/>
  <c r="FH72" i="1"/>
  <c r="FG72" i="1"/>
  <c r="FF72" i="1"/>
  <c r="FE72" i="1"/>
  <c r="FD72" i="1"/>
  <c r="FC72" i="1"/>
  <c r="FB72" i="1"/>
  <c r="EZ72" i="1"/>
  <c r="EY72" i="1"/>
  <c r="EV72" i="1"/>
  <c r="EU72" i="1"/>
  <c r="ET72" i="1"/>
  <c r="ES72" i="1"/>
  <c r="ER72" i="1"/>
  <c r="EQ72" i="1"/>
  <c r="EP72" i="1"/>
  <c r="EO72" i="1"/>
  <c r="EN72" i="1"/>
  <c r="EM72" i="1"/>
  <c r="EK72" i="1"/>
  <c r="EJ72" i="1"/>
  <c r="EI72" i="1"/>
  <c r="EH72" i="1"/>
  <c r="EG72" i="1"/>
  <c r="EF72" i="1"/>
  <c r="EE72" i="1"/>
  <c r="ED72" i="1"/>
  <c r="EC72" i="1"/>
  <c r="EA72" i="1"/>
  <c r="DZ72" i="1"/>
  <c r="DY72" i="1"/>
  <c r="DV72" i="1"/>
  <c r="DW72" i="1" s="1"/>
  <c r="DT72" i="1"/>
  <c r="DU72" i="1" s="1"/>
  <c r="DR72" i="1"/>
  <c r="DS72" i="1" s="1"/>
  <c r="DP72" i="1"/>
  <c r="DQ72" i="1" s="1"/>
  <c r="DN72" i="1"/>
  <c r="DO72" i="1" s="1"/>
  <c r="DK72" i="1"/>
  <c r="DJ72" i="1"/>
  <c r="DI72" i="1"/>
  <c r="DF72" i="1"/>
  <c r="DE72" i="1"/>
  <c r="DD72" i="1"/>
  <c r="DC72" i="1"/>
  <c r="DB72" i="1"/>
  <c r="DA72" i="1"/>
  <c r="CZ72" i="1"/>
  <c r="CY72" i="1"/>
  <c r="CX72" i="1"/>
  <c r="CW72" i="1"/>
  <c r="CV72" i="1"/>
  <c r="CU72" i="1"/>
  <c r="CS72" i="1"/>
  <c r="CR72" i="1"/>
  <c r="CQ72" i="1"/>
  <c r="CP72" i="1"/>
  <c r="CO72" i="1"/>
  <c r="CN72" i="1"/>
  <c r="CM72" i="1"/>
  <c r="CL72" i="1"/>
  <c r="CK72" i="1"/>
  <c r="CJ72" i="1"/>
  <c r="CI72" i="1"/>
  <c r="CH72" i="1"/>
  <c r="CF72" i="1"/>
  <c r="CE72" i="1"/>
  <c r="CD72" i="1"/>
  <c r="CC72" i="1"/>
  <c r="CA72" i="1"/>
  <c r="BZ72" i="1"/>
  <c r="BY72" i="1"/>
  <c r="BX72" i="1"/>
  <c r="BV72" i="1"/>
  <c r="BU72" i="1"/>
  <c r="BT72" i="1"/>
  <c r="BS72" i="1"/>
  <c r="BR72" i="1"/>
  <c r="BQ72" i="1"/>
  <c r="BP72" i="1"/>
  <c r="BO72" i="1"/>
  <c r="BM72" i="1"/>
  <c r="BL72" i="1"/>
  <c r="BK72" i="1"/>
  <c r="BJ72" i="1"/>
  <c r="BI72" i="1"/>
  <c r="BH72" i="1"/>
  <c r="BG72" i="1"/>
  <c r="BF72" i="1"/>
  <c r="BD72" i="1"/>
  <c r="BC72" i="1"/>
  <c r="BB72" i="1"/>
  <c r="BA72" i="1"/>
  <c r="AY72" i="1"/>
  <c r="AX72" i="1"/>
  <c r="AV72" i="1"/>
  <c r="AU72" i="1"/>
  <c r="AS72" i="1"/>
  <c r="AR72" i="1"/>
  <c r="AP72" i="1"/>
  <c r="AO72" i="1"/>
  <c r="AM72" i="1"/>
  <c r="AL72" i="1"/>
  <c r="AJ72" i="1"/>
  <c r="AI72" i="1"/>
  <c r="AG72" i="1"/>
  <c r="AF72" i="1"/>
  <c r="AD72" i="1"/>
  <c r="AC72" i="1"/>
  <c r="AB72" i="1"/>
  <c r="AA72" i="1"/>
  <c r="Y72" i="1"/>
  <c r="X72" i="1"/>
  <c r="W72" i="1"/>
  <c r="V72" i="1"/>
  <c r="T72" i="1"/>
  <c r="S72" i="1"/>
  <c r="R72" i="1"/>
  <c r="Q72" i="1"/>
  <c r="O72" i="1"/>
  <c r="N72" i="1"/>
  <c r="M72" i="1"/>
  <c r="L72" i="1"/>
  <c r="J72" i="1"/>
  <c r="I72" i="1"/>
  <c r="H72" i="1"/>
  <c r="G72" i="1"/>
  <c r="D72" i="1"/>
  <c r="C72" i="1"/>
  <c r="B72" i="1"/>
  <c r="HP70" i="1"/>
  <c r="HQ70" i="1" s="1"/>
  <c r="HN70" i="1"/>
  <c r="HO70" i="1" s="1"/>
  <c r="HL70" i="1"/>
  <c r="HK70" i="1"/>
  <c r="HJ70" i="1"/>
  <c r="HI70" i="1"/>
  <c r="HG70" i="1"/>
  <c r="HF70" i="1"/>
  <c r="HC70" i="1"/>
  <c r="HD70" i="1" s="1"/>
  <c r="HA70" i="1"/>
  <c r="GZ70" i="1"/>
  <c r="GX70" i="1"/>
  <c r="GW70" i="1"/>
  <c r="GU70" i="1"/>
  <c r="GT70" i="1"/>
  <c r="GR70" i="1"/>
  <c r="GQ70" i="1"/>
  <c r="GP70" i="1"/>
  <c r="GO70" i="1"/>
  <c r="GN70" i="1"/>
  <c r="GM70" i="1"/>
  <c r="GJ70" i="1"/>
  <c r="GI70" i="1"/>
  <c r="GH70" i="1"/>
  <c r="GF70" i="1"/>
  <c r="GE70" i="1"/>
  <c r="GD70" i="1"/>
  <c r="GC70" i="1"/>
  <c r="GB70" i="1"/>
  <c r="GA70" i="1"/>
  <c r="FZ70" i="1"/>
  <c r="FY70" i="1"/>
  <c r="FX70" i="1"/>
  <c r="FW70" i="1"/>
  <c r="FV70" i="1"/>
  <c r="FU70" i="1"/>
  <c r="FT70" i="1"/>
  <c r="FS70" i="1"/>
  <c r="FR70" i="1"/>
  <c r="FP70" i="1"/>
  <c r="FO70" i="1"/>
  <c r="FN70" i="1"/>
  <c r="FM70" i="1"/>
  <c r="FL70" i="1"/>
  <c r="FK70" i="1"/>
  <c r="FJ70" i="1"/>
  <c r="FI70" i="1"/>
  <c r="FH70" i="1"/>
  <c r="FG70" i="1"/>
  <c r="FF70" i="1"/>
  <c r="FE70" i="1"/>
  <c r="FD70" i="1"/>
  <c r="FC70" i="1"/>
  <c r="FB70" i="1"/>
  <c r="EZ70" i="1"/>
  <c r="EY70" i="1"/>
  <c r="EV70" i="1"/>
  <c r="EU70" i="1"/>
  <c r="ET70" i="1"/>
  <c r="ES70" i="1"/>
  <c r="ER70" i="1"/>
  <c r="EQ70" i="1"/>
  <c r="EP70" i="1"/>
  <c r="EO70" i="1"/>
  <c r="EN70" i="1"/>
  <c r="EM70" i="1"/>
  <c r="EK70" i="1"/>
  <c r="EJ70" i="1"/>
  <c r="EI70" i="1"/>
  <c r="EH70" i="1"/>
  <c r="EG70" i="1"/>
  <c r="EF70" i="1"/>
  <c r="EE70" i="1"/>
  <c r="ED70" i="1"/>
  <c r="EC70" i="1"/>
  <c r="EA70" i="1"/>
  <c r="DZ70" i="1"/>
  <c r="DY70" i="1"/>
  <c r="DV70" i="1"/>
  <c r="DW70" i="1" s="1"/>
  <c r="DT70" i="1"/>
  <c r="DU70" i="1" s="1"/>
  <c r="DR70" i="1"/>
  <c r="DS70" i="1" s="1"/>
  <c r="DP70" i="1"/>
  <c r="DQ70" i="1" s="1"/>
  <c r="DN70" i="1"/>
  <c r="DO70" i="1" s="1"/>
  <c r="DK70" i="1"/>
  <c r="DJ70" i="1"/>
  <c r="DI70" i="1"/>
  <c r="DF70" i="1"/>
  <c r="DE70" i="1"/>
  <c r="DD70" i="1"/>
  <c r="DC70" i="1"/>
  <c r="DB70" i="1"/>
  <c r="DA70" i="1"/>
  <c r="CZ70" i="1"/>
  <c r="CY70" i="1"/>
  <c r="CX70" i="1"/>
  <c r="CW70" i="1"/>
  <c r="CV70" i="1"/>
  <c r="CU70" i="1"/>
  <c r="CS70" i="1"/>
  <c r="CR70" i="1"/>
  <c r="CQ70" i="1"/>
  <c r="CP70" i="1"/>
  <c r="CO70" i="1"/>
  <c r="CN70" i="1"/>
  <c r="CM70" i="1"/>
  <c r="CL70" i="1"/>
  <c r="CK70" i="1"/>
  <c r="CJ70" i="1"/>
  <c r="CI70" i="1"/>
  <c r="CH70" i="1"/>
  <c r="CF70" i="1"/>
  <c r="CE70" i="1"/>
  <c r="CD70" i="1"/>
  <c r="CC70" i="1"/>
  <c r="CA70" i="1"/>
  <c r="BZ70" i="1"/>
  <c r="BY70" i="1"/>
  <c r="BX70" i="1"/>
  <c r="BV70" i="1"/>
  <c r="BU70" i="1"/>
  <c r="BT70" i="1"/>
  <c r="BS70" i="1"/>
  <c r="BR70" i="1"/>
  <c r="BQ70" i="1"/>
  <c r="BP70" i="1"/>
  <c r="BO70" i="1"/>
  <c r="BM70" i="1"/>
  <c r="BL70" i="1"/>
  <c r="BK70" i="1"/>
  <c r="BJ70" i="1"/>
  <c r="BI70" i="1"/>
  <c r="BH70" i="1"/>
  <c r="BG70" i="1"/>
  <c r="BF70" i="1"/>
  <c r="BD70" i="1"/>
  <c r="BC70" i="1"/>
  <c r="BB70" i="1"/>
  <c r="BA70" i="1"/>
  <c r="AY70" i="1"/>
  <c r="AX70" i="1"/>
  <c r="AV70" i="1"/>
  <c r="AU70" i="1"/>
  <c r="AS70" i="1"/>
  <c r="AR70" i="1"/>
  <c r="AP70" i="1"/>
  <c r="AO70" i="1"/>
  <c r="AM70" i="1"/>
  <c r="AL70" i="1"/>
  <c r="AJ70" i="1"/>
  <c r="AI70" i="1"/>
  <c r="AG70" i="1"/>
  <c r="AF70" i="1"/>
  <c r="AD70" i="1"/>
  <c r="AC70" i="1"/>
  <c r="AB70" i="1"/>
  <c r="AA70" i="1"/>
  <c r="Y70" i="1"/>
  <c r="X70" i="1"/>
  <c r="W70" i="1"/>
  <c r="V70" i="1"/>
  <c r="T70" i="1"/>
  <c r="S70" i="1"/>
  <c r="R70" i="1"/>
  <c r="Q70" i="1"/>
  <c r="O70" i="1"/>
  <c r="N70" i="1"/>
  <c r="M70" i="1"/>
  <c r="L70" i="1"/>
  <c r="J70" i="1"/>
  <c r="I70" i="1"/>
  <c r="H70" i="1"/>
  <c r="G70" i="1"/>
  <c r="D70" i="1"/>
  <c r="C70" i="1"/>
  <c r="B70" i="1"/>
  <c r="HP68" i="1"/>
  <c r="HQ68" i="1" s="1"/>
  <c r="HN68" i="1"/>
  <c r="HO68" i="1" s="1"/>
  <c r="HL68" i="1"/>
  <c r="HK68" i="1"/>
  <c r="HJ68" i="1"/>
  <c r="HI68" i="1"/>
  <c r="HG68" i="1"/>
  <c r="HF68" i="1"/>
  <c r="HC68" i="1"/>
  <c r="HD68" i="1" s="1"/>
  <c r="HA68" i="1"/>
  <c r="GZ68" i="1"/>
  <c r="GX68" i="1"/>
  <c r="GW68" i="1"/>
  <c r="GU68" i="1"/>
  <c r="GT68" i="1"/>
  <c r="GR68" i="1"/>
  <c r="GQ68" i="1"/>
  <c r="GP68" i="1"/>
  <c r="GO68" i="1"/>
  <c r="GN68" i="1"/>
  <c r="GM68" i="1"/>
  <c r="GJ68" i="1"/>
  <c r="GI68" i="1"/>
  <c r="GH68" i="1"/>
  <c r="GF68" i="1"/>
  <c r="GE68" i="1"/>
  <c r="GD68" i="1"/>
  <c r="GC68" i="1"/>
  <c r="GB68" i="1"/>
  <c r="GA68" i="1"/>
  <c r="FZ68" i="1"/>
  <c r="FY68" i="1"/>
  <c r="FX68" i="1"/>
  <c r="FW68" i="1"/>
  <c r="FV68" i="1"/>
  <c r="FU68" i="1"/>
  <c r="FT68" i="1"/>
  <c r="FS68" i="1"/>
  <c r="FR68" i="1"/>
  <c r="FP68" i="1"/>
  <c r="FO68" i="1"/>
  <c r="FN68" i="1"/>
  <c r="FM68" i="1"/>
  <c r="FL68" i="1"/>
  <c r="FK68" i="1"/>
  <c r="FJ68" i="1"/>
  <c r="FI68" i="1"/>
  <c r="FH68" i="1"/>
  <c r="FG68" i="1"/>
  <c r="FF68" i="1"/>
  <c r="FE68" i="1"/>
  <c r="FD68" i="1"/>
  <c r="FC68" i="1"/>
  <c r="FB68" i="1"/>
  <c r="EZ68" i="1"/>
  <c r="EY68" i="1"/>
  <c r="EV68" i="1"/>
  <c r="EU68" i="1"/>
  <c r="ET68" i="1"/>
  <c r="ES68" i="1"/>
  <c r="ER68" i="1"/>
  <c r="EQ68" i="1"/>
  <c r="EP68" i="1"/>
  <c r="EO68" i="1"/>
  <c r="EN68" i="1"/>
  <c r="EM68" i="1"/>
  <c r="EK68" i="1"/>
  <c r="EJ68" i="1"/>
  <c r="EI68" i="1"/>
  <c r="EH68" i="1"/>
  <c r="EG68" i="1"/>
  <c r="EF68" i="1"/>
  <c r="EE68" i="1"/>
  <c r="ED68" i="1"/>
  <c r="EC68" i="1"/>
  <c r="EA68" i="1"/>
  <c r="DZ68" i="1"/>
  <c r="DY68" i="1"/>
  <c r="DV68" i="1"/>
  <c r="DW68" i="1" s="1"/>
  <c r="DT68" i="1"/>
  <c r="DU68" i="1" s="1"/>
  <c r="DR68" i="1"/>
  <c r="DS68" i="1" s="1"/>
  <c r="DP68" i="1"/>
  <c r="DQ68" i="1" s="1"/>
  <c r="DN68" i="1"/>
  <c r="DO68" i="1" s="1"/>
  <c r="DK68" i="1"/>
  <c r="DJ68" i="1"/>
  <c r="DI68" i="1"/>
  <c r="DF68" i="1"/>
  <c r="DE68" i="1"/>
  <c r="DD68" i="1"/>
  <c r="DC68" i="1"/>
  <c r="DB68" i="1"/>
  <c r="DA68" i="1"/>
  <c r="CZ68" i="1"/>
  <c r="CY68" i="1"/>
  <c r="CX68" i="1"/>
  <c r="CW68" i="1"/>
  <c r="CV68" i="1"/>
  <c r="CU68" i="1"/>
  <c r="CS68" i="1"/>
  <c r="CR68" i="1"/>
  <c r="CQ68" i="1"/>
  <c r="CP68" i="1"/>
  <c r="CO68" i="1"/>
  <c r="CN68" i="1"/>
  <c r="CM68" i="1"/>
  <c r="CL68" i="1"/>
  <c r="CK68" i="1"/>
  <c r="CJ68" i="1"/>
  <c r="CI68" i="1"/>
  <c r="CH68" i="1"/>
  <c r="CF68" i="1"/>
  <c r="CE68" i="1"/>
  <c r="CD68" i="1"/>
  <c r="CC68" i="1"/>
  <c r="CA68" i="1"/>
  <c r="BZ68" i="1"/>
  <c r="BY68" i="1"/>
  <c r="BX68" i="1"/>
  <c r="BV68" i="1"/>
  <c r="BU68" i="1"/>
  <c r="BT68" i="1"/>
  <c r="BS68" i="1"/>
  <c r="BR68" i="1"/>
  <c r="BQ68" i="1"/>
  <c r="BP68" i="1"/>
  <c r="BO68" i="1"/>
  <c r="BM68" i="1"/>
  <c r="BL68" i="1"/>
  <c r="BK68" i="1"/>
  <c r="BJ68" i="1"/>
  <c r="BI68" i="1"/>
  <c r="BH68" i="1"/>
  <c r="BG68" i="1"/>
  <c r="BF68" i="1"/>
  <c r="BD68" i="1"/>
  <c r="BC68" i="1"/>
  <c r="BB68" i="1"/>
  <c r="BA68" i="1"/>
  <c r="AY68" i="1"/>
  <c r="AX68" i="1"/>
  <c r="AV68" i="1"/>
  <c r="AU68" i="1"/>
  <c r="AS68" i="1"/>
  <c r="AR68" i="1"/>
  <c r="AP68" i="1"/>
  <c r="AO68" i="1"/>
  <c r="AM68" i="1"/>
  <c r="AL68" i="1"/>
  <c r="AJ68" i="1"/>
  <c r="AI68" i="1"/>
  <c r="AG68" i="1"/>
  <c r="AF68" i="1"/>
  <c r="AD68" i="1"/>
  <c r="AC68" i="1"/>
  <c r="AB68" i="1"/>
  <c r="AA68" i="1"/>
  <c r="Y68" i="1"/>
  <c r="X68" i="1"/>
  <c r="W68" i="1"/>
  <c r="V68" i="1"/>
  <c r="T68" i="1"/>
  <c r="S68" i="1"/>
  <c r="R68" i="1"/>
  <c r="Q68" i="1"/>
  <c r="O68" i="1"/>
  <c r="N68" i="1"/>
  <c r="M68" i="1"/>
  <c r="L68" i="1"/>
  <c r="J68" i="1"/>
  <c r="I68" i="1"/>
  <c r="H68" i="1"/>
  <c r="G68" i="1"/>
  <c r="D68" i="1"/>
  <c r="C68" i="1"/>
  <c r="B68" i="1"/>
  <c r="HP66" i="1"/>
  <c r="HQ66" i="1" s="1"/>
  <c r="HN66" i="1"/>
  <c r="HO66" i="1" s="1"/>
  <c r="HL66" i="1"/>
  <c r="HK66" i="1"/>
  <c r="HJ66" i="1"/>
  <c r="HI66" i="1"/>
  <c r="HG66" i="1"/>
  <c r="HF66" i="1"/>
  <c r="HC66" i="1"/>
  <c r="HD66" i="1" s="1"/>
  <c r="HA66" i="1"/>
  <c r="GZ66" i="1"/>
  <c r="GX66" i="1"/>
  <c r="GW66" i="1"/>
  <c r="GU66" i="1"/>
  <c r="GT66" i="1"/>
  <c r="GR66" i="1"/>
  <c r="GQ66" i="1"/>
  <c r="GP66" i="1"/>
  <c r="GO66" i="1"/>
  <c r="GN66" i="1"/>
  <c r="GM66" i="1"/>
  <c r="GJ66" i="1"/>
  <c r="GI66" i="1"/>
  <c r="GH66" i="1"/>
  <c r="GF66" i="1"/>
  <c r="GE66" i="1"/>
  <c r="GD66" i="1"/>
  <c r="GC66" i="1"/>
  <c r="GB66" i="1"/>
  <c r="GA66" i="1"/>
  <c r="FZ66" i="1"/>
  <c r="FY66" i="1"/>
  <c r="FX66" i="1"/>
  <c r="FW66" i="1"/>
  <c r="FV66" i="1"/>
  <c r="FU66" i="1"/>
  <c r="FT66" i="1"/>
  <c r="FS66" i="1"/>
  <c r="FR66" i="1"/>
  <c r="FP66" i="1"/>
  <c r="FO66" i="1"/>
  <c r="FN66" i="1"/>
  <c r="FM66" i="1"/>
  <c r="FL66" i="1"/>
  <c r="FK66" i="1"/>
  <c r="FJ66" i="1"/>
  <c r="FI66" i="1"/>
  <c r="FH66" i="1"/>
  <c r="FG66" i="1"/>
  <c r="FF66" i="1"/>
  <c r="FE66" i="1"/>
  <c r="FD66" i="1"/>
  <c r="FC66" i="1"/>
  <c r="FB66" i="1"/>
  <c r="EZ66" i="1"/>
  <c r="EY66" i="1"/>
  <c r="EV66" i="1"/>
  <c r="EU66" i="1"/>
  <c r="ET66" i="1"/>
  <c r="ES66" i="1"/>
  <c r="ER66" i="1"/>
  <c r="EQ66" i="1"/>
  <c r="EP66" i="1"/>
  <c r="EO66" i="1"/>
  <c r="EN66" i="1"/>
  <c r="EM66" i="1"/>
  <c r="EK66" i="1"/>
  <c r="EJ66" i="1"/>
  <c r="EI66" i="1"/>
  <c r="EH66" i="1"/>
  <c r="EG66" i="1"/>
  <c r="EF66" i="1"/>
  <c r="EE66" i="1"/>
  <c r="ED66" i="1"/>
  <c r="EC66" i="1"/>
  <c r="EA66" i="1"/>
  <c r="DZ66" i="1"/>
  <c r="DY66" i="1"/>
  <c r="DV66" i="1"/>
  <c r="DW66" i="1" s="1"/>
  <c r="DT66" i="1"/>
  <c r="DU66" i="1" s="1"/>
  <c r="DR66" i="1"/>
  <c r="DS66" i="1" s="1"/>
  <c r="DP66" i="1"/>
  <c r="DQ66" i="1" s="1"/>
  <c r="DN66" i="1"/>
  <c r="DO66" i="1" s="1"/>
  <c r="DK66" i="1"/>
  <c r="DJ66" i="1"/>
  <c r="DI66" i="1"/>
  <c r="DF66" i="1"/>
  <c r="DE66" i="1"/>
  <c r="DD66" i="1"/>
  <c r="DC66" i="1"/>
  <c r="DB66" i="1"/>
  <c r="DA66" i="1"/>
  <c r="CZ66" i="1"/>
  <c r="CY66" i="1"/>
  <c r="CX66" i="1"/>
  <c r="CW66" i="1"/>
  <c r="CV66" i="1"/>
  <c r="CU66" i="1"/>
  <c r="CS66" i="1"/>
  <c r="CR66" i="1"/>
  <c r="CQ66" i="1"/>
  <c r="CP66" i="1"/>
  <c r="CO66" i="1"/>
  <c r="CN66" i="1"/>
  <c r="CM66" i="1"/>
  <c r="CL66" i="1"/>
  <c r="CK66" i="1"/>
  <c r="CJ66" i="1"/>
  <c r="CI66" i="1"/>
  <c r="CH66" i="1"/>
  <c r="CF66" i="1"/>
  <c r="CE66" i="1"/>
  <c r="CD66" i="1"/>
  <c r="CC66" i="1"/>
  <c r="CA66" i="1"/>
  <c r="BZ66" i="1"/>
  <c r="BY66" i="1"/>
  <c r="BX66" i="1"/>
  <c r="BV66" i="1"/>
  <c r="BU66" i="1"/>
  <c r="BT66" i="1"/>
  <c r="BS66" i="1"/>
  <c r="BR66" i="1"/>
  <c r="BQ66" i="1"/>
  <c r="BP66" i="1"/>
  <c r="BO66" i="1"/>
  <c r="BM66" i="1"/>
  <c r="BL66" i="1"/>
  <c r="BK66" i="1"/>
  <c r="BJ66" i="1"/>
  <c r="BI66" i="1"/>
  <c r="BH66" i="1"/>
  <c r="BG66" i="1"/>
  <c r="BF66" i="1"/>
  <c r="BD66" i="1"/>
  <c r="BC66" i="1"/>
  <c r="BB66" i="1"/>
  <c r="BA66" i="1"/>
  <c r="AY66" i="1"/>
  <c r="AX66" i="1"/>
  <c r="AV66" i="1"/>
  <c r="AU66" i="1"/>
  <c r="AS66" i="1"/>
  <c r="AR66" i="1"/>
  <c r="AP66" i="1"/>
  <c r="AO66" i="1"/>
  <c r="AM66" i="1"/>
  <c r="AL66" i="1"/>
  <c r="AJ66" i="1"/>
  <c r="AI66" i="1"/>
  <c r="AG66" i="1"/>
  <c r="AF66" i="1"/>
  <c r="AD66" i="1"/>
  <c r="AC66" i="1"/>
  <c r="AB66" i="1"/>
  <c r="AA66" i="1"/>
  <c r="Y66" i="1"/>
  <c r="X66" i="1"/>
  <c r="W66" i="1"/>
  <c r="V66" i="1"/>
  <c r="T66" i="1"/>
  <c r="S66" i="1"/>
  <c r="R66" i="1"/>
  <c r="Q66" i="1"/>
  <c r="O66" i="1"/>
  <c r="N66" i="1"/>
  <c r="M66" i="1"/>
  <c r="L66" i="1"/>
  <c r="J66" i="1"/>
  <c r="I66" i="1"/>
  <c r="H66" i="1"/>
  <c r="G66" i="1"/>
  <c r="D66" i="1"/>
  <c r="C66" i="1"/>
  <c r="B66" i="1"/>
  <c r="HP64" i="1"/>
  <c r="HQ64" i="1" s="1"/>
  <c r="HN64" i="1"/>
  <c r="HO64" i="1" s="1"/>
  <c r="HL64" i="1"/>
  <c r="HK64" i="1"/>
  <c r="HJ64" i="1"/>
  <c r="HI64" i="1"/>
  <c r="HG64" i="1"/>
  <c r="HF64" i="1"/>
  <c r="HC64" i="1"/>
  <c r="HD64" i="1" s="1"/>
  <c r="HA64" i="1"/>
  <c r="GZ64" i="1"/>
  <c r="GX64" i="1"/>
  <c r="GW64" i="1"/>
  <c r="GU64" i="1"/>
  <c r="GT64" i="1"/>
  <c r="GR64" i="1"/>
  <c r="GQ64" i="1"/>
  <c r="GP64" i="1"/>
  <c r="GO64" i="1"/>
  <c r="GN64" i="1"/>
  <c r="GM64" i="1"/>
  <c r="GJ64" i="1"/>
  <c r="GI64" i="1"/>
  <c r="GH64" i="1"/>
  <c r="GF64" i="1"/>
  <c r="GE64" i="1"/>
  <c r="GD64" i="1"/>
  <c r="GC64" i="1"/>
  <c r="GB64" i="1"/>
  <c r="GA64" i="1"/>
  <c r="FZ64" i="1"/>
  <c r="FY64" i="1"/>
  <c r="FX64" i="1"/>
  <c r="FW64" i="1"/>
  <c r="FV64" i="1"/>
  <c r="FU64" i="1"/>
  <c r="FT64" i="1"/>
  <c r="FS64" i="1"/>
  <c r="FR64" i="1"/>
  <c r="FP64" i="1"/>
  <c r="FO64" i="1"/>
  <c r="FN64" i="1"/>
  <c r="FM64" i="1"/>
  <c r="FL64" i="1"/>
  <c r="FK64" i="1"/>
  <c r="FJ64" i="1"/>
  <c r="FI64" i="1"/>
  <c r="FH64" i="1"/>
  <c r="FG64" i="1"/>
  <c r="FF64" i="1"/>
  <c r="FE64" i="1"/>
  <c r="FD64" i="1"/>
  <c r="FC64" i="1"/>
  <c r="FB64" i="1"/>
  <c r="EZ64" i="1"/>
  <c r="EY64" i="1"/>
  <c r="EV64" i="1"/>
  <c r="EU64" i="1"/>
  <c r="ET64" i="1"/>
  <c r="ES64" i="1"/>
  <c r="ER64" i="1"/>
  <c r="EQ64" i="1"/>
  <c r="EP64" i="1"/>
  <c r="EO64" i="1"/>
  <c r="EN64" i="1"/>
  <c r="EM64" i="1"/>
  <c r="EK64" i="1"/>
  <c r="EJ64" i="1"/>
  <c r="EI64" i="1"/>
  <c r="EH64" i="1"/>
  <c r="EG64" i="1"/>
  <c r="EF64" i="1"/>
  <c r="EE64" i="1"/>
  <c r="ED64" i="1"/>
  <c r="EC64" i="1"/>
  <c r="EA64" i="1"/>
  <c r="DZ64" i="1"/>
  <c r="DY64" i="1"/>
  <c r="DV64" i="1"/>
  <c r="DW64" i="1" s="1"/>
  <c r="DT64" i="1"/>
  <c r="DU64" i="1" s="1"/>
  <c r="DR64" i="1"/>
  <c r="DS64" i="1" s="1"/>
  <c r="DP64" i="1"/>
  <c r="DQ64" i="1" s="1"/>
  <c r="DN64" i="1"/>
  <c r="DO64" i="1" s="1"/>
  <c r="DK64" i="1"/>
  <c r="DJ64" i="1"/>
  <c r="DI64" i="1"/>
  <c r="DF64" i="1"/>
  <c r="DE64" i="1"/>
  <c r="DD64" i="1"/>
  <c r="DC64" i="1"/>
  <c r="DB64" i="1"/>
  <c r="DA64" i="1"/>
  <c r="CZ64" i="1"/>
  <c r="CY64" i="1"/>
  <c r="CX64" i="1"/>
  <c r="CW64" i="1"/>
  <c r="CV64" i="1"/>
  <c r="CU64" i="1"/>
  <c r="CS64" i="1"/>
  <c r="CR64" i="1"/>
  <c r="CQ64" i="1"/>
  <c r="CP64" i="1"/>
  <c r="CO64" i="1"/>
  <c r="CN64" i="1"/>
  <c r="CM64" i="1"/>
  <c r="CL64" i="1"/>
  <c r="CK64" i="1"/>
  <c r="CJ64" i="1"/>
  <c r="CI64" i="1"/>
  <c r="CH64" i="1"/>
  <c r="CF64" i="1"/>
  <c r="CE64" i="1"/>
  <c r="CD64" i="1"/>
  <c r="CC64" i="1"/>
  <c r="CA64" i="1"/>
  <c r="BZ64" i="1"/>
  <c r="BY64" i="1"/>
  <c r="BX64" i="1"/>
  <c r="BV64" i="1"/>
  <c r="BU64" i="1"/>
  <c r="BT64" i="1"/>
  <c r="BS64" i="1"/>
  <c r="BR64" i="1"/>
  <c r="BQ64" i="1"/>
  <c r="BP64" i="1"/>
  <c r="BO64" i="1"/>
  <c r="BM64" i="1"/>
  <c r="BL64" i="1"/>
  <c r="BK64" i="1"/>
  <c r="BJ64" i="1"/>
  <c r="BI64" i="1"/>
  <c r="BH64" i="1"/>
  <c r="BG64" i="1"/>
  <c r="BF64" i="1"/>
  <c r="BD64" i="1"/>
  <c r="BC64" i="1"/>
  <c r="BB64" i="1"/>
  <c r="BA64" i="1"/>
  <c r="AY64" i="1"/>
  <c r="AX64" i="1"/>
  <c r="AV64" i="1"/>
  <c r="AU64" i="1"/>
  <c r="AS64" i="1"/>
  <c r="AR64" i="1"/>
  <c r="AP64" i="1"/>
  <c r="AO64" i="1"/>
  <c r="AM64" i="1"/>
  <c r="AL64" i="1"/>
  <c r="AJ64" i="1"/>
  <c r="AI64" i="1"/>
  <c r="AG64" i="1"/>
  <c r="AF64" i="1"/>
  <c r="AD64" i="1"/>
  <c r="AC64" i="1"/>
  <c r="AB64" i="1"/>
  <c r="AA64" i="1"/>
  <c r="Y64" i="1"/>
  <c r="X64" i="1"/>
  <c r="W64" i="1"/>
  <c r="V64" i="1"/>
  <c r="T64" i="1"/>
  <c r="S64" i="1"/>
  <c r="R64" i="1"/>
  <c r="Q64" i="1"/>
  <c r="O64" i="1"/>
  <c r="N64" i="1"/>
  <c r="M64" i="1"/>
  <c r="L64" i="1"/>
  <c r="J64" i="1"/>
  <c r="I64" i="1"/>
  <c r="H64" i="1"/>
  <c r="G64" i="1"/>
  <c r="D64" i="1"/>
  <c r="C64" i="1"/>
  <c r="B64" i="1"/>
  <c r="HP62" i="1"/>
  <c r="HQ62" i="1" s="1"/>
  <c r="HN62" i="1"/>
  <c r="HO62" i="1" s="1"/>
  <c r="HL62" i="1"/>
  <c r="HK62" i="1"/>
  <c r="HJ62" i="1"/>
  <c r="HI62" i="1"/>
  <c r="HG62" i="1"/>
  <c r="HF62" i="1"/>
  <c r="HC62" i="1"/>
  <c r="HD62" i="1" s="1"/>
  <c r="HA62" i="1"/>
  <c r="GZ62" i="1"/>
  <c r="GX62" i="1"/>
  <c r="GW62" i="1"/>
  <c r="GU62" i="1"/>
  <c r="GT62" i="1"/>
  <c r="GR62" i="1"/>
  <c r="GQ62" i="1"/>
  <c r="GP62" i="1"/>
  <c r="GO62" i="1"/>
  <c r="GN62" i="1"/>
  <c r="GM62" i="1"/>
  <c r="GJ62" i="1"/>
  <c r="GI62" i="1"/>
  <c r="GH62" i="1"/>
  <c r="GF62" i="1"/>
  <c r="GE62" i="1"/>
  <c r="GD62" i="1"/>
  <c r="GC62" i="1"/>
  <c r="GB62" i="1"/>
  <c r="GA62" i="1"/>
  <c r="FZ62" i="1"/>
  <c r="FY62" i="1"/>
  <c r="FX62" i="1"/>
  <c r="FW62" i="1"/>
  <c r="FV62" i="1"/>
  <c r="FU62" i="1"/>
  <c r="FT62" i="1"/>
  <c r="FS62" i="1"/>
  <c r="FR62" i="1"/>
  <c r="FP62" i="1"/>
  <c r="FO62" i="1"/>
  <c r="FN62" i="1"/>
  <c r="FM62" i="1"/>
  <c r="FL62" i="1"/>
  <c r="FK62" i="1"/>
  <c r="FJ62" i="1"/>
  <c r="FI62" i="1"/>
  <c r="FH62" i="1"/>
  <c r="FG62" i="1"/>
  <c r="FF62" i="1"/>
  <c r="FE62" i="1"/>
  <c r="FD62" i="1"/>
  <c r="FC62" i="1"/>
  <c r="FB62" i="1"/>
  <c r="EZ62" i="1"/>
  <c r="EY62" i="1"/>
  <c r="EV62" i="1"/>
  <c r="EU62" i="1"/>
  <c r="ET62" i="1"/>
  <c r="ES62" i="1"/>
  <c r="ER62" i="1"/>
  <c r="EQ62" i="1"/>
  <c r="EP62" i="1"/>
  <c r="EO62" i="1"/>
  <c r="EN62" i="1"/>
  <c r="EM62" i="1"/>
  <c r="EK62" i="1"/>
  <c r="EJ62" i="1"/>
  <c r="EI62" i="1"/>
  <c r="EH62" i="1"/>
  <c r="EG62" i="1"/>
  <c r="EF62" i="1"/>
  <c r="EE62" i="1"/>
  <c r="ED62" i="1"/>
  <c r="EC62" i="1"/>
  <c r="EA62" i="1"/>
  <c r="DZ62" i="1"/>
  <c r="DY62" i="1"/>
  <c r="DV62" i="1"/>
  <c r="DW62" i="1" s="1"/>
  <c r="DT62" i="1"/>
  <c r="DU62" i="1" s="1"/>
  <c r="DR62" i="1"/>
  <c r="DS62" i="1" s="1"/>
  <c r="DP62" i="1"/>
  <c r="DQ62" i="1" s="1"/>
  <c r="DN62" i="1"/>
  <c r="DO62" i="1" s="1"/>
  <c r="DK62" i="1"/>
  <c r="DJ62" i="1"/>
  <c r="DI62" i="1"/>
  <c r="DF62" i="1"/>
  <c r="DE62" i="1"/>
  <c r="DD62" i="1"/>
  <c r="DC62" i="1"/>
  <c r="DB62" i="1"/>
  <c r="DA62" i="1"/>
  <c r="CZ62" i="1"/>
  <c r="CY62" i="1"/>
  <c r="CX62" i="1"/>
  <c r="CW62" i="1"/>
  <c r="CV62" i="1"/>
  <c r="CU62" i="1"/>
  <c r="CS62" i="1"/>
  <c r="CR62" i="1"/>
  <c r="CQ62" i="1"/>
  <c r="CP62" i="1"/>
  <c r="CO62" i="1"/>
  <c r="CN62" i="1"/>
  <c r="CM62" i="1"/>
  <c r="CL62" i="1"/>
  <c r="CK62" i="1"/>
  <c r="CJ62" i="1"/>
  <c r="CI62" i="1"/>
  <c r="CH62" i="1"/>
  <c r="CF62" i="1"/>
  <c r="CE62" i="1"/>
  <c r="CD62" i="1"/>
  <c r="CC62" i="1"/>
  <c r="CA62" i="1"/>
  <c r="BZ62" i="1"/>
  <c r="BY62" i="1"/>
  <c r="BX62" i="1"/>
  <c r="BV62" i="1"/>
  <c r="BU62" i="1"/>
  <c r="BT62" i="1"/>
  <c r="BS62" i="1"/>
  <c r="BR62" i="1"/>
  <c r="BQ62" i="1"/>
  <c r="BP62" i="1"/>
  <c r="BO62" i="1"/>
  <c r="BM62" i="1"/>
  <c r="BL62" i="1"/>
  <c r="BK62" i="1"/>
  <c r="BJ62" i="1"/>
  <c r="BI62" i="1"/>
  <c r="BH62" i="1"/>
  <c r="BG62" i="1"/>
  <c r="BF62" i="1"/>
  <c r="BD62" i="1"/>
  <c r="BC62" i="1"/>
  <c r="BB62" i="1"/>
  <c r="BA62" i="1"/>
  <c r="AY62" i="1"/>
  <c r="AX62" i="1"/>
  <c r="AV62" i="1"/>
  <c r="AU62" i="1"/>
  <c r="AS62" i="1"/>
  <c r="AR62" i="1"/>
  <c r="AP62" i="1"/>
  <c r="AO62" i="1"/>
  <c r="AM62" i="1"/>
  <c r="AL62" i="1"/>
  <c r="AJ62" i="1"/>
  <c r="AI62" i="1"/>
  <c r="AG62" i="1"/>
  <c r="AF62" i="1"/>
  <c r="AD62" i="1"/>
  <c r="AC62" i="1"/>
  <c r="AB62" i="1"/>
  <c r="AA62" i="1"/>
  <c r="Y62" i="1"/>
  <c r="X62" i="1"/>
  <c r="W62" i="1"/>
  <c r="V62" i="1"/>
  <c r="T62" i="1"/>
  <c r="S62" i="1"/>
  <c r="R62" i="1"/>
  <c r="Q62" i="1"/>
  <c r="O62" i="1"/>
  <c r="N62" i="1"/>
  <c r="M62" i="1"/>
  <c r="L62" i="1"/>
  <c r="J62" i="1"/>
  <c r="I62" i="1"/>
  <c r="H62" i="1"/>
  <c r="G62" i="1"/>
  <c r="D62" i="1"/>
  <c r="C62" i="1"/>
  <c r="B62" i="1"/>
  <c r="HP58" i="1"/>
  <c r="HQ58" i="1" s="1"/>
  <c r="HN58" i="1"/>
  <c r="HO58" i="1" s="1"/>
  <c r="HL58" i="1"/>
  <c r="HK58" i="1"/>
  <c r="HJ58" i="1"/>
  <c r="HI58" i="1"/>
  <c r="HG58" i="1"/>
  <c r="HF58" i="1"/>
  <c r="HC58" i="1"/>
  <c r="HD58" i="1" s="1"/>
  <c r="HA58" i="1"/>
  <c r="GZ58" i="1"/>
  <c r="GX58" i="1"/>
  <c r="GW58" i="1"/>
  <c r="GU58" i="1"/>
  <c r="GT58" i="1"/>
  <c r="GR58" i="1"/>
  <c r="GQ58" i="1"/>
  <c r="GP58" i="1"/>
  <c r="GO58" i="1"/>
  <c r="GN58" i="1"/>
  <c r="GM58" i="1"/>
  <c r="GJ58" i="1"/>
  <c r="GI58" i="1"/>
  <c r="GH58" i="1"/>
  <c r="GF58" i="1"/>
  <c r="GE58" i="1"/>
  <c r="GD58" i="1"/>
  <c r="GC58" i="1"/>
  <c r="GB58" i="1"/>
  <c r="GA58" i="1"/>
  <c r="FZ58" i="1"/>
  <c r="FY58" i="1"/>
  <c r="FX58" i="1"/>
  <c r="FW58" i="1"/>
  <c r="FV58" i="1"/>
  <c r="FU58" i="1"/>
  <c r="FT58" i="1"/>
  <c r="FS58" i="1"/>
  <c r="FR58" i="1"/>
  <c r="FP58" i="1"/>
  <c r="FO58" i="1"/>
  <c r="FN58" i="1"/>
  <c r="FM58" i="1"/>
  <c r="FL58" i="1"/>
  <c r="FK58" i="1"/>
  <c r="FJ58" i="1"/>
  <c r="FI58" i="1"/>
  <c r="FH58" i="1"/>
  <c r="FG58" i="1"/>
  <c r="FF58" i="1"/>
  <c r="FE58" i="1"/>
  <c r="FD58" i="1"/>
  <c r="FC58" i="1"/>
  <c r="FB58" i="1"/>
  <c r="EZ58" i="1"/>
  <c r="EY58" i="1"/>
  <c r="EV58" i="1"/>
  <c r="EU58" i="1"/>
  <c r="ET58" i="1"/>
  <c r="ES58" i="1"/>
  <c r="ER58" i="1"/>
  <c r="EQ58" i="1"/>
  <c r="EP58" i="1"/>
  <c r="EO58" i="1"/>
  <c r="EN58" i="1"/>
  <c r="EM58" i="1"/>
  <c r="EK58" i="1"/>
  <c r="EJ58" i="1"/>
  <c r="EI58" i="1"/>
  <c r="EH58" i="1"/>
  <c r="EG58" i="1"/>
  <c r="EF58" i="1"/>
  <c r="EE58" i="1"/>
  <c r="ED58" i="1"/>
  <c r="EC58" i="1"/>
  <c r="EA58" i="1"/>
  <c r="DZ58" i="1"/>
  <c r="DY58" i="1"/>
  <c r="DV58" i="1"/>
  <c r="DW58" i="1" s="1"/>
  <c r="DT58" i="1"/>
  <c r="DU58" i="1" s="1"/>
  <c r="DR58" i="1"/>
  <c r="DS58" i="1" s="1"/>
  <c r="DP58" i="1"/>
  <c r="DQ58" i="1" s="1"/>
  <c r="DN58" i="1"/>
  <c r="DO58" i="1" s="1"/>
  <c r="DK58" i="1"/>
  <c r="DJ58" i="1"/>
  <c r="DI58" i="1"/>
  <c r="DF58" i="1"/>
  <c r="DE58" i="1"/>
  <c r="DD58" i="1"/>
  <c r="DC58" i="1"/>
  <c r="DB58" i="1"/>
  <c r="DA58" i="1"/>
  <c r="CZ58" i="1"/>
  <c r="CY58" i="1"/>
  <c r="CX58" i="1"/>
  <c r="CW58" i="1"/>
  <c r="CV58" i="1"/>
  <c r="CU58" i="1"/>
  <c r="CS58" i="1"/>
  <c r="CR58" i="1"/>
  <c r="CQ58" i="1"/>
  <c r="CP58" i="1"/>
  <c r="CO58" i="1"/>
  <c r="CN58" i="1"/>
  <c r="CM58" i="1"/>
  <c r="CL58" i="1"/>
  <c r="CK58" i="1"/>
  <c r="CJ58" i="1"/>
  <c r="CI58" i="1"/>
  <c r="CH58" i="1"/>
  <c r="CF58" i="1"/>
  <c r="CE58" i="1"/>
  <c r="CD58" i="1"/>
  <c r="CC58" i="1"/>
  <c r="CA58" i="1"/>
  <c r="BZ58" i="1"/>
  <c r="BY58" i="1"/>
  <c r="BX58" i="1"/>
  <c r="BV58" i="1"/>
  <c r="BU58" i="1"/>
  <c r="BT58" i="1"/>
  <c r="BS58" i="1"/>
  <c r="BR58" i="1"/>
  <c r="BQ58" i="1"/>
  <c r="BP58" i="1"/>
  <c r="BO58" i="1"/>
  <c r="BM58" i="1"/>
  <c r="BL58" i="1"/>
  <c r="BK58" i="1"/>
  <c r="BJ58" i="1"/>
  <c r="BI58" i="1"/>
  <c r="BH58" i="1"/>
  <c r="BG58" i="1"/>
  <c r="BF58" i="1"/>
  <c r="BD58" i="1"/>
  <c r="BC58" i="1"/>
  <c r="BB58" i="1"/>
  <c r="BA58" i="1"/>
  <c r="AY58" i="1"/>
  <c r="AX58" i="1"/>
  <c r="AV58" i="1"/>
  <c r="AU58" i="1"/>
  <c r="AS58" i="1"/>
  <c r="AR58" i="1"/>
  <c r="AP58" i="1"/>
  <c r="AO58" i="1"/>
  <c r="AM58" i="1"/>
  <c r="AL58" i="1"/>
  <c r="AJ58" i="1"/>
  <c r="AI58" i="1"/>
  <c r="AG58" i="1"/>
  <c r="AF58" i="1"/>
  <c r="AD58" i="1"/>
  <c r="AC58" i="1"/>
  <c r="AB58" i="1"/>
  <c r="AA58" i="1"/>
  <c r="Y58" i="1"/>
  <c r="X58" i="1"/>
  <c r="W58" i="1"/>
  <c r="V58" i="1"/>
  <c r="T58" i="1"/>
  <c r="S58" i="1"/>
  <c r="R58" i="1"/>
  <c r="Q58" i="1"/>
  <c r="O58" i="1"/>
  <c r="N58" i="1"/>
  <c r="M58" i="1"/>
  <c r="L58" i="1"/>
  <c r="J58" i="1"/>
  <c r="I58" i="1"/>
  <c r="H58" i="1"/>
  <c r="G58" i="1"/>
  <c r="D58" i="1"/>
  <c r="C58" i="1"/>
  <c r="B58" i="1"/>
  <c r="HP56" i="1"/>
  <c r="HQ56" i="1" s="1"/>
  <c r="HN56" i="1"/>
  <c r="HO56" i="1" s="1"/>
  <c r="HL56" i="1"/>
  <c r="HK56" i="1"/>
  <c r="HJ56" i="1"/>
  <c r="HI56" i="1"/>
  <c r="HG56" i="1"/>
  <c r="HF56" i="1"/>
  <c r="HC56" i="1"/>
  <c r="HD56" i="1" s="1"/>
  <c r="HA56" i="1"/>
  <c r="GZ56" i="1"/>
  <c r="GX56" i="1"/>
  <c r="GW56" i="1"/>
  <c r="GU56" i="1"/>
  <c r="GT56" i="1"/>
  <c r="GR56" i="1"/>
  <c r="GQ56" i="1"/>
  <c r="GP56" i="1"/>
  <c r="GO56" i="1"/>
  <c r="GN56" i="1"/>
  <c r="GM56" i="1"/>
  <c r="GJ56" i="1"/>
  <c r="GI56" i="1"/>
  <c r="GH56" i="1"/>
  <c r="GF56" i="1"/>
  <c r="GE56" i="1"/>
  <c r="GD56" i="1"/>
  <c r="GC56" i="1"/>
  <c r="GB56" i="1"/>
  <c r="GA56" i="1"/>
  <c r="FZ56" i="1"/>
  <c r="FY56" i="1"/>
  <c r="FX56" i="1"/>
  <c r="FW56" i="1"/>
  <c r="FV56" i="1"/>
  <c r="FU56" i="1"/>
  <c r="FT56" i="1"/>
  <c r="FS56" i="1"/>
  <c r="FR56" i="1"/>
  <c r="FP56" i="1"/>
  <c r="FO56" i="1"/>
  <c r="FN56" i="1"/>
  <c r="FM56" i="1"/>
  <c r="FL56" i="1"/>
  <c r="FK56" i="1"/>
  <c r="FJ56" i="1"/>
  <c r="FI56" i="1"/>
  <c r="FH56" i="1"/>
  <c r="FG56" i="1"/>
  <c r="FF56" i="1"/>
  <c r="FE56" i="1"/>
  <c r="FD56" i="1"/>
  <c r="FC56" i="1"/>
  <c r="FB56" i="1"/>
  <c r="EZ56" i="1"/>
  <c r="EY56" i="1"/>
  <c r="EV56" i="1"/>
  <c r="EU56" i="1"/>
  <c r="ET56" i="1"/>
  <c r="ES56" i="1"/>
  <c r="ER56" i="1"/>
  <c r="EQ56" i="1"/>
  <c r="EP56" i="1"/>
  <c r="EO56" i="1"/>
  <c r="EN56" i="1"/>
  <c r="EM56" i="1"/>
  <c r="EK56" i="1"/>
  <c r="EJ56" i="1"/>
  <c r="EI56" i="1"/>
  <c r="EH56" i="1"/>
  <c r="EG56" i="1"/>
  <c r="EF56" i="1"/>
  <c r="EE56" i="1"/>
  <c r="ED56" i="1"/>
  <c r="EC56" i="1"/>
  <c r="EA56" i="1"/>
  <c r="DZ56" i="1"/>
  <c r="DY56" i="1"/>
  <c r="DV56" i="1"/>
  <c r="DW56" i="1" s="1"/>
  <c r="DT56" i="1"/>
  <c r="DU56" i="1" s="1"/>
  <c r="DR56" i="1"/>
  <c r="DS56" i="1" s="1"/>
  <c r="DP56" i="1"/>
  <c r="DQ56" i="1" s="1"/>
  <c r="DN56" i="1"/>
  <c r="DO56" i="1" s="1"/>
  <c r="DK56" i="1"/>
  <c r="DJ56" i="1"/>
  <c r="DI56" i="1"/>
  <c r="DF56" i="1"/>
  <c r="DE56" i="1"/>
  <c r="DD56" i="1"/>
  <c r="DC56" i="1"/>
  <c r="DB56" i="1"/>
  <c r="DA56" i="1"/>
  <c r="CZ56" i="1"/>
  <c r="CY56" i="1"/>
  <c r="CX56" i="1"/>
  <c r="CW56" i="1"/>
  <c r="CV56" i="1"/>
  <c r="CU56" i="1"/>
  <c r="CS56" i="1"/>
  <c r="CR56" i="1"/>
  <c r="CQ56" i="1"/>
  <c r="CP56" i="1"/>
  <c r="CO56" i="1"/>
  <c r="CN56" i="1"/>
  <c r="CM56" i="1"/>
  <c r="CL56" i="1"/>
  <c r="CK56" i="1"/>
  <c r="CJ56" i="1"/>
  <c r="CI56" i="1"/>
  <c r="CH56" i="1"/>
  <c r="CF56" i="1"/>
  <c r="CE56" i="1"/>
  <c r="CD56" i="1"/>
  <c r="CC56" i="1"/>
  <c r="CA56" i="1"/>
  <c r="BZ56" i="1"/>
  <c r="BY56" i="1"/>
  <c r="BX56" i="1"/>
  <c r="BV56" i="1"/>
  <c r="BU56" i="1"/>
  <c r="BT56" i="1"/>
  <c r="BS56" i="1"/>
  <c r="BR56" i="1"/>
  <c r="BQ56" i="1"/>
  <c r="BP56" i="1"/>
  <c r="BO56" i="1"/>
  <c r="BM56" i="1"/>
  <c r="BL56" i="1"/>
  <c r="BK56" i="1"/>
  <c r="BJ56" i="1"/>
  <c r="BI56" i="1"/>
  <c r="BH56" i="1"/>
  <c r="BG56" i="1"/>
  <c r="BF56" i="1"/>
  <c r="BD56" i="1"/>
  <c r="BC56" i="1"/>
  <c r="BB56" i="1"/>
  <c r="BA56" i="1"/>
  <c r="AY56" i="1"/>
  <c r="AX56" i="1"/>
  <c r="AV56" i="1"/>
  <c r="AU56" i="1"/>
  <c r="AS56" i="1"/>
  <c r="AR56" i="1"/>
  <c r="AP56" i="1"/>
  <c r="AO56" i="1"/>
  <c r="AM56" i="1"/>
  <c r="AL56" i="1"/>
  <c r="AJ56" i="1"/>
  <c r="AI56" i="1"/>
  <c r="AG56" i="1"/>
  <c r="AF56" i="1"/>
  <c r="AD56" i="1"/>
  <c r="AC56" i="1"/>
  <c r="AB56" i="1"/>
  <c r="AA56" i="1"/>
  <c r="Y56" i="1"/>
  <c r="X56" i="1"/>
  <c r="W56" i="1"/>
  <c r="V56" i="1"/>
  <c r="T56" i="1"/>
  <c r="S56" i="1"/>
  <c r="R56" i="1"/>
  <c r="Q56" i="1"/>
  <c r="O56" i="1"/>
  <c r="N56" i="1"/>
  <c r="M56" i="1"/>
  <c r="L56" i="1"/>
  <c r="J56" i="1"/>
  <c r="I56" i="1"/>
  <c r="H56" i="1"/>
  <c r="G56" i="1"/>
  <c r="D56" i="1"/>
  <c r="C56" i="1"/>
  <c r="B56" i="1"/>
  <c r="HP54" i="1"/>
  <c r="HQ54" i="1" s="1"/>
  <c r="HN54" i="1"/>
  <c r="HO54" i="1" s="1"/>
  <c r="HL54" i="1"/>
  <c r="HK54" i="1"/>
  <c r="HJ54" i="1"/>
  <c r="HI54" i="1"/>
  <c r="HG54" i="1"/>
  <c r="HF54" i="1"/>
  <c r="HC54" i="1"/>
  <c r="HD54" i="1" s="1"/>
  <c r="HA54" i="1"/>
  <c r="GZ54" i="1"/>
  <c r="GX54" i="1"/>
  <c r="GW54" i="1"/>
  <c r="GU54" i="1"/>
  <c r="GT54" i="1"/>
  <c r="GR54" i="1"/>
  <c r="GQ54" i="1"/>
  <c r="GP54" i="1"/>
  <c r="GO54" i="1"/>
  <c r="GN54" i="1"/>
  <c r="GM54" i="1"/>
  <c r="GJ54" i="1"/>
  <c r="GI54" i="1"/>
  <c r="GH54" i="1"/>
  <c r="GF54" i="1"/>
  <c r="GE54" i="1"/>
  <c r="GD54" i="1"/>
  <c r="GC54" i="1"/>
  <c r="GB54" i="1"/>
  <c r="GA54" i="1"/>
  <c r="FZ54" i="1"/>
  <c r="FY54" i="1"/>
  <c r="FX54" i="1"/>
  <c r="FW54" i="1"/>
  <c r="FV54" i="1"/>
  <c r="FU54" i="1"/>
  <c r="FT54" i="1"/>
  <c r="FS54" i="1"/>
  <c r="FR54" i="1"/>
  <c r="FP54" i="1"/>
  <c r="FO54" i="1"/>
  <c r="FN54" i="1"/>
  <c r="FM54" i="1"/>
  <c r="FL54" i="1"/>
  <c r="FK54" i="1"/>
  <c r="FJ54" i="1"/>
  <c r="FI54" i="1"/>
  <c r="FH54" i="1"/>
  <c r="FG54" i="1"/>
  <c r="FF54" i="1"/>
  <c r="FE54" i="1"/>
  <c r="FD54" i="1"/>
  <c r="FC54" i="1"/>
  <c r="FB54" i="1"/>
  <c r="EZ54" i="1"/>
  <c r="EY54" i="1"/>
  <c r="EV54" i="1"/>
  <c r="EU54" i="1"/>
  <c r="ET54" i="1"/>
  <c r="ES54" i="1"/>
  <c r="ER54" i="1"/>
  <c r="EQ54" i="1"/>
  <c r="EP54" i="1"/>
  <c r="EO54" i="1"/>
  <c r="EN54" i="1"/>
  <c r="EM54" i="1"/>
  <c r="EK54" i="1"/>
  <c r="EJ54" i="1"/>
  <c r="EI54" i="1"/>
  <c r="EL54" i="1" s="1"/>
  <c r="EX54" i="1" s="1"/>
  <c r="EH54" i="1"/>
  <c r="EG54" i="1"/>
  <c r="EF54" i="1"/>
  <c r="EE54" i="1"/>
  <c r="ED54" i="1"/>
  <c r="EC54" i="1"/>
  <c r="EA54" i="1"/>
  <c r="DZ54" i="1"/>
  <c r="DY54" i="1"/>
  <c r="DV54" i="1"/>
  <c r="DW54" i="1" s="1"/>
  <c r="DT54" i="1"/>
  <c r="DU54" i="1" s="1"/>
  <c r="DR54" i="1"/>
  <c r="DS54" i="1" s="1"/>
  <c r="DP54" i="1"/>
  <c r="DQ54" i="1" s="1"/>
  <c r="DN54" i="1"/>
  <c r="DO54" i="1" s="1"/>
  <c r="DK54" i="1"/>
  <c r="DJ54" i="1"/>
  <c r="DI54" i="1"/>
  <c r="DF54" i="1"/>
  <c r="DE54" i="1"/>
  <c r="DD54" i="1"/>
  <c r="DC54" i="1"/>
  <c r="DB54" i="1"/>
  <c r="DA54" i="1"/>
  <c r="CZ54" i="1"/>
  <c r="CY54" i="1"/>
  <c r="CX54" i="1"/>
  <c r="CW54" i="1"/>
  <c r="CV54" i="1"/>
  <c r="CU54" i="1"/>
  <c r="CS54" i="1"/>
  <c r="CR54" i="1"/>
  <c r="CQ54" i="1"/>
  <c r="CP54" i="1"/>
  <c r="CO54" i="1"/>
  <c r="CN54" i="1"/>
  <c r="CM54" i="1"/>
  <c r="CL54" i="1"/>
  <c r="CK54" i="1"/>
  <c r="CJ54" i="1"/>
  <c r="CI54" i="1"/>
  <c r="CH54" i="1"/>
  <c r="CF54" i="1"/>
  <c r="CE54" i="1"/>
  <c r="CD54" i="1"/>
  <c r="CC54" i="1"/>
  <c r="CA54" i="1"/>
  <c r="BZ54" i="1"/>
  <c r="BY54" i="1"/>
  <c r="BX54" i="1"/>
  <c r="BV54" i="1"/>
  <c r="BU54" i="1"/>
  <c r="BT54" i="1"/>
  <c r="BS54" i="1"/>
  <c r="BR54" i="1"/>
  <c r="BQ54" i="1"/>
  <c r="BP54" i="1"/>
  <c r="BO54" i="1"/>
  <c r="BM54" i="1"/>
  <c r="BL54" i="1"/>
  <c r="BK54" i="1"/>
  <c r="BJ54" i="1"/>
  <c r="BI54" i="1"/>
  <c r="BH54" i="1"/>
  <c r="BG54" i="1"/>
  <c r="BF54" i="1"/>
  <c r="BD54" i="1"/>
  <c r="BC54" i="1"/>
  <c r="BB54" i="1"/>
  <c r="BA54" i="1"/>
  <c r="AY54" i="1"/>
  <c r="AX54" i="1"/>
  <c r="AV54" i="1"/>
  <c r="AU54" i="1"/>
  <c r="AS54" i="1"/>
  <c r="AR54" i="1"/>
  <c r="AP54" i="1"/>
  <c r="AO54" i="1"/>
  <c r="AM54" i="1"/>
  <c r="AL54" i="1"/>
  <c r="AJ54" i="1"/>
  <c r="AI54" i="1"/>
  <c r="AG54" i="1"/>
  <c r="AF54" i="1"/>
  <c r="AD54" i="1"/>
  <c r="AC54" i="1"/>
  <c r="AB54" i="1"/>
  <c r="AA54" i="1"/>
  <c r="Y54" i="1"/>
  <c r="X54" i="1"/>
  <c r="W54" i="1"/>
  <c r="V54" i="1"/>
  <c r="T54" i="1"/>
  <c r="S54" i="1"/>
  <c r="R54" i="1"/>
  <c r="Q54" i="1"/>
  <c r="O54" i="1"/>
  <c r="N54" i="1"/>
  <c r="M54" i="1"/>
  <c r="L54" i="1"/>
  <c r="J54" i="1"/>
  <c r="I54" i="1"/>
  <c r="H54" i="1"/>
  <c r="G54" i="1"/>
  <c r="D54" i="1"/>
  <c r="C54" i="1"/>
  <c r="B54" i="1"/>
  <c r="HP52" i="1"/>
  <c r="HQ52" i="1" s="1"/>
  <c r="HN52" i="1"/>
  <c r="HO52" i="1" s="1"/>
  <c r="HL52" i="1"/>
  <c r="HK52" i="1"/>
  <c r="HJ52" i="1"/>
  <c r="HI52" i="1"/>
  <c r="HG52" i="1"/>
  <c r="HF52" i="1"/>
  <c r="HC52" i="1"/>
  <c r="HD52" i="1" s="1"/>
  <c r="HA52" i="1"/>
  <c r="GZ52" i="1"/>
  <c r="GX52" i="1"/>
  <c r="GW52" i="1"/>
  <c r="GU52" i="1"/>
  <c r="GT52" i="1"/>
  <c r="GR52" i="1"/>
  <c r="GQ52" i="1"/>
  <c r="GP52" i="1"/>
  <c r="GO52" i="1"/>
  <c r="GN52" i="1"/>
  <c r="GM52" i="1"/>
  <c r="GJ52" i="1"/>
  <c r="GI52" i="1"/>
  <c r="GH52" i="1"/>
  <c r="GF52" i="1"/>
  <c r="GE52" i="1"/>
  <c r="GD52" i="1"/>
  <c r="GC52" i="1"/>
  <c r="GB52" i="1"/>
  <c r="GA52" i="1"/>
  <c r="FZ52" i="1"/>
  <c r="FY52" i="1"/>
  <c r="FX52" i="1"/>
  <c r="FW52" i="1"/>
  <c r="FV52" i="1"/>
  <c r="FU52" i="1"/>
  <c r="FT52" i="1"/>
  <c r="FS52" i="1"/>
  <c r="FR52" i="1"/>
  <c r="FP52" i="1"/>
  <c r="FO52" i="1"/>
  <c r="FN52" i="1"/>
  <c r="FM52" i="1"/>
  <c r="FL52" i="1"/>
  <c r="FK52" i="1"/>
  <c r="FJ52" i="1"/>
  <c r="FI52" i="1"/>
  <c r="FH52" i="1"/>
  <c r="FG52" i="1"/>
  <c r="FF52" i="1"/>
  <c r="FE52" i="1"/>
  <c r="FD52" i="1"/>
  <c r="FC52" i="1"/>
  <c r="FB52" i="1"/>
  <c r="EZ52" i="1"/>
  <c r="EY52" i="1"/>
  <c r="EV52" i="1"/>
  <c r="EU52" i="1"/>
  <c r="ET52" i="1"/>
  <c r="ES52" i="1"/>
  <c r="ER52" i="1"/>
  <c r="EQ52" i="1"/>
  <c r="EP52" i="1"/>
  <c r="EO52" i="1"/>
  <c r="EN52" i="1"/>
  <c r="EM52" i="1"/>
  <c r="EK52" i="1"/>
  <c r="EJ52" i="1"/>
  <c r="EI52" i="1"/>
  <c r="EH52" i="1"/>
  <c r="EG52" i="1"/>
  <c r="EF52" i="1"/>
  <c r="EE52" i="1"/>
  <c r="ED52" i="1"/>
  <c r="EC52" i="1"/>
  <c r="EA52" i="1"/>
  <c r="DZ52" i="1"/>
  <c r="DY52" i="1"/>
  <c r="DV52" i="1"/>
  <c r="DW52" i="1" s="1"/>
  <c r="DT52" i="1"/>
  <c r="DU52" i="1" s="1"/>
  <c r="DR52" i="1"/>
  <c r="DS52" i="1" s="1"/>
  <c r="DP52" i="1"/>
  <c r="DQ52" i="1" s="1"/>
  <c r="DN52" i="1"/>
  <c r="DO52" i="1" s="1"/>
  <c r="DK52" i="1"/>
  <c r="DJ52" i="1"/>
  <c r="DI52" i="1"/>
  <c r="DF52" i="1"/>
  <c r="DE52" i="1"/>
  <c r="DD52" i="1"/>
  <c r="DC52" i="1"/>
  <c r="DB52" i="1"/>
  <c r="DA52" i="1"/>
  <c r="CZ52" i="1"/>
  <c r="CY52" i="1"/>
  <c r="CX52" i="1"/>
  <c r="CW52" i="1"/>
  <c r="CV52" i="1"/>
  <c r="CU52" i="1"/>
  <c r="CS52" i="1"/>
  <c r="CR52" i="1"/>
  <c r="CQ52" i="1"/>
  <c r="CP52" i="1"/>
  <c r="CO52" i="1"/>
  <c r="CN52" i="1"/>
  <c r="CM52" i="1"/>
  <c r="CL52" i="1"/>
  <c r="CK52" i="1"/>
  <c r="CJ52" i="1"/>
  <c r="CI52" i="1"/>
  <c r="CH52" i="1"/>
  <c r="CF52" i="1"/>
  <c r="CE52" i="1"/>
  <c r="CD52" i="1"/>
  <c r="CC52" i="1"/>
  <c r="CA52" i="1"/>
  <c r="BZ52" i="1"/>
  <c r="BY52" i="1"/>
  <c r="BX52" i="1"/>
  <c r="BV52" i="1"/>
  <c r="BU52" i="1"/>
  <c r="BT52" i="1"/>
  <c r="BS52" i="1"/>
  <c r="BR52" i="1"/>
  <c r="BQ52" i="1"/>
  <c r="BP52" i="1"/>
  <c r="BO52" i="1"/>
  <c r="BM52" i="1"/>
  <c r="BL52" i="1"/>
  <c r="BK52" i="1"/>
  <c r="BJ52" i="1"/>
  <c r="BI52" i="1"/>
  <c r="BH52" i="1"/>
  <c r="BG52" i="1"/>
  <c r="BF52" i="1"/>
  <c r="BD52" i="1"/>
  <c r="BC52" i="1"/>
  <c r="BB52" i="1"/>
  <c r="BA52" i="1"/>
  <c r="AY52" i="1"/>
  <c r="AX52" i="1"/>
  <c r="AV52" i="1"/>
  <c r="AU52" i="1"/>
  <c r="AS52" i="1"/>
  <c r="AR52" i="1"/>
  <c r="AP52" i="1"/>
  <c r="AO52" i="1"/>
  <c r="AM52" i="1"/>
  <c r="AL52" i="1"/>
  <c r="AJ52" i="1"/>
  <c r="AI52" i="1"/>
  <c r="AG52" i="1"/>
  <c r="AF52" i="1"/>
  <c r="AD52" i="1"/>
  <c r="AC52" i="1"/>
  <c r="AB52" i="1"/>
  <c r="AA52" i="1"/>
  <c r="Y52" i="1"/>
  <c r="X52" i="1"/>
  <c r="W52" i="1"/>
  <c r="V52" i="1"/>
  <c r="T52" i="1"/>
  <c r="S52" i="1"/>
  <c r="R52" i="1"/>
  <c r="Q52" i="1"/>
  <c r="O52" i="1"/>
  <c r="N52" i="1"/>
  <c r="M52" i="1"/>
  <c r="L52" i="1"/>
  <c r="J52" i="1"/>
  <c r="I52" i="1"/>
  <c r="H52" i="1"/>
  <c r="G52" i="1"/>
  <c r="D52" i="1"/>
  <c r="C52" i="1"/>
  <c r="B52" i="1"/>
  <c r="HP50" i="1"/>
  <c r="HQ50" i="1" s="1"/>
  <c r="HN50" i="1"/>
  <c r="HO50" i="1" s="1"/>
  <c r="HL50" i="1"/>
  <c r="HK50" i="1"/>
  <c r="HJ50" i="1"/>
  <c r="HI50" i="1"/>
  <c r="HG50" i="1"/>
  <c r="HF50" i="1"/>
  <c r="HC50" i="1"/>
  <c r="HD50" i="1" s="1"/>
  <c r="HA50" i="1"/>
  <c r="GZ50" i="1"/>
  <c r="GX50" i="1"/>
  <c r="GW50" i="1"/>
  <c r="GU50" i="1"/>
  <c r="GT50" i="1"/>
  <c r="GR50" i="1"/>
  <c r="GQ50" i="1"/>
  <c r="GP50" i="1"/>
  <c r="GO50" i="1"/>
  <c r="GN50" i="1"/>
  <c r="GM50" i="1"/>
  <c r="GJ50" i="1"/>
  <c r="GI50" i="1"/>
  <c r="GH50" i="1"/>
  <c r="GF50" i="1"/>
  <c r="GE50" i="1"/>
  <c r="GD50" i="1"/>
  <c r="GC50" i="1"/>
  <c r="GB50" i="1"/>
  <c r="GA50" i="1"/>
  <c r="FZ50" i="1"/>
  <c r="FY50" i="1"/>
  <c r="FX50" i="1"/>
  <c r="FW50" i="1"/>
  <c r="FV50" i="1"/>
  <c r="FU50" i="1"/>
  <c r="FT50" i="1"/>
  <c r="FS50" i="1"/>
  <c r="FR50" i="1"/>
  <c r="FP50" i="1"/>
  <c r="FO50" i="1"/>
  <c r="FN50" i="1"/>
  <c r="FM50" i="1"/>
  <c r="FL50" i="1"/>
  <c r="FK50" i="1"/>
  <c r="FJ50" i="1"/>
  <c r="FI50" i="1"/>
  <c r="FH50" i="1"/>
  <c r="FG50" i="1"/>
  <c r="FF50" i="1"/>
  <c r="FE50" i="1"/>
  <c r="FD50" i="1"/>
  <c r="FC50" i="1"/>
  <c r="FB50" i="1"/>
  <c r="EZ50" i="1"/>
  <c r="EY50" i="1"/>
  <c r="EV50" i="1"/>
  <c r="EU50" i="1"/>
  <c r="ET50" i="1"/>
  <c r="ES50" i="1"/>
  <c r="ER50" i="1"/>
  <c r="EQ50" i="1"/>
  <c r="EP50" i="1"/>
  <c r="EO50" i="1"/>
  <c r="EN50" i="1"/>
  <c r="EM50" i="1"/>
  <c r="EK50" i="1"/>
  <c r="EJ50" i="1"/>
  <c r="EI50" i="1"/>
  <c r="EH50" i="1"/>
  <c r="EG50" i="1"/>
  <c r="EF50" i="1"/>
  <c r="EE50" i="1"/>
  <c r="ED50" i="1"/>
  <c r="EC50" i="1"/>
  <c r="EA50" i="1"/>
  <c r="DZ50" i="1"/>
  <c r="DY50" i="1"/>
  <c r="DV50" i="1"/>
  <c r="DW50" i="1" s="1"/>
  <c r="DT50" i="1"/>
  <c r="DU50" i="1" s="1"/>
  <c r="DR50" i="1"/>
  <c r="DS50" i="1" s="1"/>
  <c r="DP50" i="1"/>
  <c r="DQ50" i="1" s="1"/>
  <c r="DN50" i="1"/>
  <c r="DO50" i="1" s="1"/>
  <c r="DK50" i="1"/>
  <c r="DJ50" i="1"/>
  <c r="DI50" i="1"/>
  <c r="DF50" i="1"/>
  <c r="DE50" i="1"/>
  <c r="DD50" i="1"/>
  <c r="DC50" i="1"/>
  <c r="DB50" i="1"/>
  <c r="DA50" i="1"/>
  <c r="CZ50" i="1"/>
  <c r="CY50" i="1"/>
  <c r="CX50" i="1"/>
  <c r="CW50" i="1"/>
  <c r="CV50" i="1"/>
  <c r="CU50" i="1"/>
  <c r="CS50" i="1"/>
  <c r="CR50" i="1"/>
  <c r="CQ50" i="1"/>
  <c r="CP50" i="1"/>
  <c r="CO50" i="1"/>
  <c r="CN50" i="1"/>
  <c r="CM50" i="1"/>
  <c r="CL50" i="1"/>
  <c r="CK50" i="1"/>
  <c r="CJ50" i="1"/>
  <c r="CI50" i="1"/>
  <c r="CH50" i="1"/>
  <c r="CF50" i="1"/>
  <c r="CE50" i="1"/>
  <c r="CD50" i="1"/>
  <c r="CC50" i="1"/>
  <c r="CA50" i="1"/>
  <c r="BZ50" i="1"/>
  <c r="BY50" i="1"/>
  <c r="BX50" i="1"/>
  <c r="BV50" i="1"/>
  <c r="BU50" i="1"/>
  <c r="BT50" i="1"/>
  <c r="BS50" i="1"/>
  <c r="BR50" i="1"/>
  <c r="BQ50" i="1"/>
  <c r="BP50" i="1"/>
  <c r="BO50" i="1"/>
  <c r="BM50" i="1"/>
  <c r="BL50" i="1"/>
  <c r="BK50" i="1"/>
  <c r="BJ50" i="1"/>
  <c r="BI50" i="1"/>
  <c r="BH50" i="1"/>
  <c r="BG50" i="1"/>
  <c r="BF50" i="1"/>
  <c r="BD50" i="1"/>
  <c r="BC50" i="1"/>
  <c r="BB50" i="1"/>
  <c r="BA50" i="1"/>
  <c r="AY50" i="1"/>
  <c r="AX50" i="1"/>
  <c r="AV50" i="1"/>
  <c r="AU50" i="1"/>
  <c r="AS50" i="1"/>
  <c r="AR50" i="1"/>
  <c r="AP50" i="1"/>
  <c r="AO50" i="1"/>
  <c r="AM50" i="1"/>
  <c r="AN50" i="1" s="1"/>
  <c r="AL50" i="1"/>
  <c r="AJ50" i="1"/>
  <c r="AI50" i="1"/>
  <c r="AG50" i="1"/>
  <c r="AF50" i="1"/>
  <c r="AD50" i="1"/>
  <c r="AC50" i="1"/>
  <c r="AB50" i="1"/>
  <c r="AA50" i="1"/>
  <c r="Y50" i="1"/>
  <c r="X50" i="1"/>
  <c r="W50" i="1"/>
  <c r="V50" i="1"/>
  <c r="T50" i="1"/>
  <c r="S50" i="1"/>
  <c r="R50" i="1"/>
  <c r="Q50" i="1"/>
  <c r="O50" i="1"/>
  <c r="N50" i="1"/>
  <c r="M50" i="1"/>
  <c r="L50" i="1"/>
  <c r="J50" i="1"/>
  <c r="I50" i="1"/>
  <c r="H50" i="1"/>
  <c r="G50" i="1"/>
  <c r="D50" i="1"/>
  <c r="C50" i="1"/>
  <c r="B50" i="1"/>
  <c r="HP48" i="1"/>
  <c r="HQ48" i="1" s="1"/>
  <c r="HN48" i="1"/>
  <c r="HO48" i="1" s="1"/>
  <c r="HL48" i="1"/>
  <c r="HK48" i="1"/>
  <c r="HJ48" i="1"/>
  <c r="HI48" i="1"/>
  <c r="HG48" i="1"/>
  <c r="HF48" i="1"/>
  <c r="HC48" i="1"/>
  <c r="HD48" i="1" s="1"/>
  <c r="HA48" i="1"/>
  <c r="GZ48" i="1"/>
  <c r="GX48" i="1"/>
  <c r="GW48" i="1"/>
  <c r="GU48" i="1"/>
  <c r="GT48" i="1"/>
  <c r="GR48" i="1"/>
  <c r="GQ48" i="1"/>
  <c r="GP48" i="1"/>
  <c r="GO48" i="1"/>
  <c r="GN48" i="1"/>
  <c r="GM48" i="1"/>
  <c r="GJ48" i="1"/>
  <c r="GI48" i="1"/>
  <c r="GH48" i="1"/>
  <c r="GF48" i="1"/>
  <c r="GE48" i="1"/>
  <c r="GD48" i="1"/>
  <c r="GC48" i="1"/>
  <c r="GB48" i="1"/>
  <c r="GA48" i="1"/>
  <c r="FZ48" i="1"/>
  <c r="FY48" i="1"/>
  <c r="FX48" i="1"/>
  <c r="FW48" i="1"/>
  <c r="FV48" i="1"/>
  <c r="FU48" i="1"/>
  <c r="FT48" i="1"/>
  <c r="FS48" i="1"/>
  <c r="FR48" i="1"/>
  <c r="FP48" i="1"/>
  <c r="FO48" i="1"/>
  <c r="FN48" i="1"/>
  <c r="FM48" i="1"/>
  <c r="FL48" i="1"/>
  <c r="FK48" i="1"/>
  <c r="FJ48" i="1"/>
  <c r="FI48" i="1"/>
  <c r="FH48" i="1"/>
  <c r="FG48" i="1"/>
  <c r="FF48" i="1"/>
  <c r="FE48" i="1"/>
  <c r="FD48" i="1"/>
  <c r="FC48" i="1"/>
  <c r="FB48" i="1"/>
  <c r="EZ48" i="1"/>
  <c r="EY48" i="1"/>
  <c r="EV48" i="1"/>
  <c r="EU48" i="1"/>
  <c r="ET48" i="1"/>
  <c r="ES48" i="1"/>
  <c r="ER48" i="1"/>
  <c r="EQ48" i="1"/>
  <c r="EP48" i="1"/>
  <c r="EO48" i="1"/>
  <c r="EN48" i="1"/>
  <c r="EM48" i="1"/>
  <c r="EK48" i="1"/>
  <c r="EJ48" i="1"/>
  <c r="EI48" i="1"/>
  <c r="EH48" i="1"/>
  <c r="EG48" i="1"/>
  <c r="EF48" i="1"/>
  <c r="EE48" i="1"/>
  <c r="ED48" i="1"/>
  <c r="EC48" i="1"/>
  <c r="EA48" i="1"/>
  <c r="DZ48" i="1"/>
  <c r="DY48" i="1"/>
  <c r="DV48" i="1"/>
  <c r="DW48" i="1" s="1"/>
  <c r="DT48" i="1"/>
  <c r="DU48" i="1" s="1"/>
  <c r="DR48" i="1"/>
  <c r="DS48" i="1" s="1"/>
  <c r="DP48" i="1"/>
  <c r="DQ48" i="1" s="1"/>
  <c r="DN48" i="1"/>
  <c r="DO48" i="1" s="1"/>
  <c r="DK48" i="1"/>
  <c r="DJ48" i="1"/>
  <c r="DI48" i="1"/>
  <c r="DF48" i="1"/>
  <c r="DE48" i="1"/>
  <c r="DD48" i="1"/>
  <c r="DC48" i="1"/>
  <c r="DB48" i="1"/>
  <c r="DA48" i="1"/>
  <c r="CZ48" i="1"/>
  <c r="CY48" i="1"/>
  <c r="CX48" i="1"/>
  <c r="CW48" i="1"/>
  <c r="CV48" i="1"/>
  <c r="CU48" i="1"/>
  <c r="CS48" i="1"/>
  <c r="CR48" i="1"/>
  <c r="CQ48" i="1"/>
  <c r="CP48" i="1"/>
  <c r="CO48" i="1"/>
  <c r="CN48" i="1"/>
  <c r="CM48" i="1"/>
  <c r="CL48" i="1"/>
  <c r="CK48" i="1"/>
  <c r="CJ48" i="1"/>
  <c r="CI48" i="1"/>
  <c r="CH48" i="1"/>
  <c r="CF48" i="1"/>
  <c r="CE48" i="1"/>
  <c r="CD48" i="1"/>
  <c r="CC48" i="1"/>
  <c r="CA48" i="1"/>
  <c r="BZ48" i="1"/>
  <c r="BY48" i="1"/>
  <c r="BX48" i="1"/>
  <c r="BV48" i="1"/>
  <c r="BU48" i="1"/>
  <c r="BT48" i="1"/>
  <c r="BS48" i="1"/>
  <c r="BR48" i="1"/>
  <c r="BQ48" i="1"/>
  <c r="BP48" i="1"/>
  <c r="BO48" i="1"/>
  <c r="BM48" i="1"/>
  <c r="BL48" i="1"/>
  <c r="BK48" i="1"/>
  <c r="BJ48" i="1"/>
  <c r="BI48" i="1"/>
  <c r="BH48" i="1"/>
  <c r="BG48" i="1"/>
  <c r="BF48" i="1"/>
  <c r="BD48" i="1"/>
  <c r="BC48" i="1"/>
  <c r="BB48" i="1"/>
  <c r="BA48" i="1"/>
  <c r="AY48" i="1"/>
  <c r="AX48" i="1"/>
  <c r="AV48" i="1"/>
  <c r="AU48" i="1"/>
  <c r="AS48" i="1"/>
  <c r="AR48" i="1"/>
  <c r="AP48" i="1"/>
  <c r="AO48" i="1"/>
  <c r="AM48" i="1"/>
  <c r="AL48" i="1"/>
  <c r="AJ48" i="1"/>
  <c r="AI48" i="1"/>
  <c r="AG48" i="1"/>
  <c r="AF48" i="1"/>
  <c r="AD48" i="1"/>
  <c r="AC48" i="1"/>
  <c r="AB48" i="1"/>
  <c r="AA48" i="1"/>
  <c r="Y48" i="1"/>
  <c r="X48" i="1"/>
  <c r="W48" i="1"/>
  <c r="V48" i="1"/>
  <c r="T48" i="1"/>
  <c r="S48" i="1"/>
  <c r="R48" i="1"/>
  <c r="Q48" i="1"/>
  <c r="O48" i="1"/>
  <c r="N48" i="1"/>
  <c r="M48" i="1"/>
  <c r="L48" i="1"/>
  <c r="J48" i="1"/>
  <c r="I48" i="1"/>
  <c r="H48" i="1"/>
  <c r="G48" i="1"/>
  <c r="D48" i="1"/>
  <c r="C48" i="1"/>
  <c r="B48" i="1"/>
  <c r="HP46" i="1"/>
  <c r="HQ46" i="1" s="1"/>
  <c r="HN46" i="1"/>
  <c r="HO46" i="1" s="1"/>
  <c r="HL46" i="1"/>
  <c r="HK46" i="1"/>
  <c r="HJ46" i="1"/>
  <c r="HI46" i="1"/>
  <c r="HG46" i="1"/>
  <c r="HF46" i="1"/>
  <c r="HC46" i="1"/>
  <c r="HD46" i="1" s="1"/>
  <c r="HA46" i="1"/>
  <c r="GZ46" i="1"/>
  <c r="GX46" i="1"/>
  <c r="GW46" i="1"/>
  <c r="GU46" i="1"/>
  <c r="GT46" i="1"/>
  <c r="GR46" i="1"/>
  <c r="GQ46" i="1"/>
  <c r="GP46" i="1"/>
  <c r="GO46" i="1"/>
  <c r="GN46" i="1"/>
  <c r="GM46" i="1"/>
  <c r="GJ46" i="1"/>
  <c r="GI46" i="1"/>
  <c r="GH46" i="1"/>
  <c r="GF46" i="1"/>
  <c r="GE46" i="1"/>
  <c r="GD46" i="1"/>
  <c r="GC46" i="1"/>
  <c r="GB46" i="1"/>
  <c r="GA46" i="1"/>
  <c r="FZ46" i="1"/>
  <c r="FY46" i="1"/>
  <c r="FX46" i="1"/>
  <c r="FW46" i="1"/>
  <c r="FV46" i="1"/>
  <c r="FU46" i="1"/>
  <c r="FT46" i="1"/>
  <c r="FS46" i="1"/>
  <c r="FR46" i="1"/>
  <c r="FP46" i="1"/>
  <c r="FO46" i="1"/>
  <c r="FN46" i="1"/>
  <c r="FM46" i="1"/>
  <c r="FL46" i="1"/>
  <c r="FK46" i="1"/>
  <c r="FJ46" i="1"/>
  <c r="FI46" i="1"/>
  <c r="FH46" i="1"/>
  <c r="FG46" i="1"/>
  <c r="FF46" i="1"/>
  <c r="FE46" i="1"/>
  <c r="FD46" i="1"/>
  <c r="FC46" i="1"/>
  <c r="FB46" i="1"/>
  <c r="EZ46" i="1"/>
  <c r="EY46" i="1"/>
  <c r="EV46" i="1"/>
  <c r="EU46" i="1"/>
  <c r="ET46" i="1"/>
  <c r="ES46" i="1"/>
  <c r="ER46" i="1"/>
  <c r="EQ46" i="1"/>
  <c r="EP46" i="1"/>
  <c r="EO46" i="1"/>
  <c r="EN46" i="1"/>
  <c r="EM46" i="1"/>
  <c r="EK46" i="1"/>
  <c r="EJ46" i="1"/>
  <c r="EI46" i="1"/>
  <c r="EH46" i="1"/>
  <c r="EG46" i="1"/>
  <c r="EF46" i="1"/>
  <c r="EE46" i="1"/>
  <c r="ED46" i="1"/>
  <c r="EC46" i="1"/>
  <c r="EA46" i="1"/>
  <c r="DZ46" i="1"/>
  <c r="DY46" i="1"/>
  <c r="DV46" i="1"/>
  <c r="DW46" i="1" s="1"/>
  <c r="DT46" i="1"/>
  <c r="DU46" i="1" s="1"/>
  <c r="DR46" i="1"/>
  <c r="DS46" i="1" s="1"/>
  <c r="DP46" i="1"/>
  <c r="DQ46" i="1" s="1"/>
  <c r="DN46" i="1"/>
  <c r="DO46" i="1" s="1"/>
  <c r="DK46" i="1"/>
  <c r="DJ46" i="1"/>
  <c r="DI46" i="1"/>
  <c r="DF46" i="1"/>
  <c r="DE46" i="1"/>
  <c r="DD46" i="1"/>
  <c r="DC46" i="1"/>
  <c r="DB46" i="1"/>
  <c r="DA46" i="1"/>
  <c r="CZ46" i="1"/>
  <c r="CY46" i="1"/>
  <c r="CX46" i="1"/>
  <c r="CW46" i="1"/>
  <c r="CV46" i="1"/>
  <c r="CU46" i="1"/>
  <c r="CS46" i="1"/>
  <c r="CR46" i="1"/>
  <c r="CQ46" i="1"/>
  <c r="CP46" i="1"/>
  <c r="CO46" i="1"/>
  <c r="CN46" i="1"/>
  <c r="CM46" i="1"/>
  <c r="CL46" i="1"/>
  <c r="CK46" i="1"/>
  <c r="CJ46" i="1"/>
  <c r="CI46" i="1"/>
  <c r="CH46" i="1"/>
  <c r="CF46" i="1"/>
  <c r="CE46" i="1"/>
  <c r="CD46" i="1"/>
  <c r="CC46" i="1"/>
  <c r="CA46" i="1"/>
  <c r="BZ46" i="1"/>
  <c r="BY46" i="1"/>
  <c r="BX46" i="1"/>
  <c r="BV46" i="1"/>
  <c r="BU46" i="1"/>
  <c r="BT46" i="1"/>
  <c r="BS46" i="1"/>
  <c r="BR46" i="1"/>
  <c r="BQ46" i="1"/>
  <c r="BP46" i="1"/>
  <c r="BO46" i="1"/>
  <c r="BM46" i="1"/>
  <c r="BL46" i="1"/>
  <c r="BK46" i="1"/>
  <c r="BJ46" i="1"/>
  <c r="BI46" i="1"/>
  <c r="BH46" i="1"/>
  <c r="BG46" i="1"/>
  <c r="BF46" i="1"/>
  <c r="BD46" i="1"/>
  <c r="BC46" i="1"/>
  <c r="BB46" i="1"/>
  <c r="BA46" i="1"/>
  <c r="AY46" i="1"/>
  <c r="AX46" i="1"/>
  <c r="AV46" i="1"/>
  <c r="AU46" i="1"/>
  <c r="AS46" i="1"/>
  <c r="AR46" i="1"/>
  <c r="AP46" i="1"/>
  <c r="AO46" i="1"/>
  <c r="AM46" i="1"/>
  <c r="AL46" i="1"/>
  <c r="AJ46" i="1"/>
  <c r="AI46" i="1"/>
  <c r="AG46" i="1"/>
  <c r="AF46" i="1"/>
  <c r="AD46" i="1"/>
  <c r="AC46" i="1"/>
  <c r="AB46" i="1"/>
  <c r="AA46" i="1"/>
  <c r="Y46" i="1"/>
  <c r="X46" i="1"/>
  <c r="W46" i="1"/>
  <c r="V46" i="1"/>
  <c r="T46" i="1"/>
  <c r="S46" i="1"/>
  <c r="R46" i="1"/>
  <c r="Q46" i="1"/>
  <c r="O46" i="1"/>
  <c r="N46" i="1"/>
  <c r="M46" i="1"/>
  <c r="L46" i="1"/>
  <c r="J46" i="1"/>
  <c r="I46" i="1"/>
  <c r="H46" i="1"/>
  <c r="G46" i="1"/>
  <c r="D46" i="1"/>
  <c r="C46" i="1"/>
  <c r="B46" i="1"/>
  <c r="HP44" i="1"/>
  <c r="HQ44" i="1" s="1"/>
  <c r="HN44" i="1"/>
  <c r="HO44" i="1" s="1"/>
  <c r="HL44" i="1"/>
  <c r="HK44" i="1"/>
  <c r="HJ44" i="1"/>
  <c r="HI44" i="1"/>
  <c r="HG44" i="1"/>
  <c r="HF44" i="1"/>
  <c r="HC44" i="1"/>
  <c r="HD44" i="1" s="1"/>
  <c r="HA44" i="1"/>
  <c r="GZ44" i="1"/>
  <c r="GX44" i="1"/>
  <c r="GW44" i="1"/>
  <c r="GU44" i="1"/>
  <c r="GT44" i="1"/>
  <c r="GR44" i="1"/>
  <c r="GQ44" i="1"/>
  <c r="GP44" i="1"/>
  <c r="GO44" i="1"/>
  <c r="GN44" i="1"/>
  <c r="GM44" i="1"/>
  <c r="GJ44" i="1"/>
  <c r="GI44" i="1"/>
  <c r="GH44" i="1"/>
  <c r="GF44" i="1"/>
  <c r="GE44" i="1"/>
  <c r="GD44" i="1"/>
  <c r="GC44" i="1"/>
  <c r="GB44" i="1"/>
  <c r="GA44" i="1"/>
  <c r="FZ44" i="1"/>
  <c r="FY44" i="1"/>
  <c r="FX44" i="1"/>
  <c r="FW44" i="1"/>
  <c r="FV44" i="1"/>
  <c r="FU44" i="1"/>
  <c r="FT44" i="1"/>
  <c r="FS44" i="1"/>
  <c r="FR44" i="1"/>
  <c r="FP44" i="1"/>
  <c r="FO44" i="1"/>
  <c r="FN44" i="1"/>
  <c r="FM44" i="1"/>
  <c r="FL44" i="1"/>
  <c r="FK44" i="1"/>
  <c r="FJ44" i="1"/>
  <c r="FI44" i="1"/>
  <c r="FH44" i="1"/>
  <c r="FG44" i="1"/>
  <c r="FF44" i="1"/>
  <c r="FE44" i="1"/>
  <c r="FD44" i="1"/>
  <c r="FC44" i="1"/>
  <c r="FB44" i="1"/>
  <c r="EZ44" i="1"/>
  <c r="EY44" i="1"/>
  <c r="EV44" i="1"/>
  <c r="EU44" i="1"/>
  <c r="ET44" i="1"/>
  <c r="ES44" i="1"/>
  <c r="ER44" i="1"/>
  <c r="EQ44" i="1"/>
  <c r="EP44" i="1"/>
  <c r="EO44" i="1"/>
  <c r="EN44" i="1"/>
  <c r="EM44" i="1"/>
  <c r="EK44" i="1"/>
  <c r="EJ44" i="1"/>
  <c r="EI44" i="1"/>
  <c r="EH44" i="1"/>
  <c r="EG44" i="1"/>
  <c r="EF44" i="1"/>
  <c r="EE44" i="1"/>
  <c r="ED44" i="1"/>
  <c r="EC44" i="1"/>
  <c r="EA44" i="1"/>
  <c r="DZ44" i="1"/>
  <c r="DY44" i="1"/>
  <c r="DV44" i="1"/>
  <c r="DW44" i="1" s="1"/>
  <c r="DT44" i="1"/>
  <c r="DU44" i="1" s="1"/>
  <c r="DR44" i="1"/>
  <c r="DS44" i="1" s="1"/>
  <c r="DP44" i="1"/>
  <c r="DQ44" i="1" s="1"/>
  <c r="DN44" i="1"/>
  <c r="DO44" i="1" s="1"/>
  <c r="DK44" i="1"/>
  <c r="DJ44" i="1"/>
  <c r="DI44" i="1"/>
  <c r="DF44" i="1"/>
  <c r="DE44" i="1"/>
  <c r="DD44" i="1"/>
  <c r="DC44" i="1"/>
  <c r="DB44" i="1"/>
  <c r="DA44" i="1"/>
  <c r="CZ44" i="1"/>
  <c r="CY44" i="1"/>
  <c r="CX44" i="1"/>
  <c r="CW44" i="1"/>
  <c r="CV44" i="1"/>
  <c r="CU44" i="1"/>
  <c r="CS44" i="1"/>
  <c r="CR44" i="1"/>
  <c r="CQ44" i="1"/>
  <c r="CP44" i="1"/>
  <c r="CO44" i="1"/>
  <c r="CN44" i="1"/>
  <c r="CM44" i="1"/>
  <c r="CL44" i="1"/>
  <c r="CK44" i="1"/>
  <c r="CJ44" i="1"/>
  <c r="CI44" i="1"/>
  <c r="CH44" i="1"/>
  <c r="CF44" i="1"/>
  <c r="CE44" i="1"/>
  <c r="CD44" i="1"/>
  <c r="CC44" i="1"/>
  <c r="CA44" i="1"/>
  <c r="BZ44" i="1"/>
  <c r="BY44" i="1"/>
  <c r="BX44" i="1"/>
  <c r="BV44" i="1"/>
  <c r="BU44" i="1"/>
  <c r="BT44" i="1"/>
  <c r="BS44" i="1"/>
  <c r="BR44" i="1"/>
  <c r="BQ44" i="1"/>
  <c r="BP44" i="1"/>
  <c r="BO44" i="1"/>
  <c r="BM44" i="1"/>
  <c r="BL44" i="1"/>
  <c r="BK44" i="1"/>
  <c r="BJ44" i="1"/>
  <c r="BI44" i="1"/>
  <c r="BH44" i="1"/>
  <c r="BG44" i="1"/>
  <c r="BF44" i="1"/>
  <c r="BD44" i="1"/>
  <c r="BC44" i="1"/>
  <c r="BB44" i="1"/>
  <c r="BA44" i="1"/>
  <c r="AY44" i="1"/>
  <c r="AX44" i="1"/>
  <c r="AV44" i="1"/>
  <c r="AU44" i="1"/>
  <c r="AS44" i="1"/>
  <c r="AR44" i="1"/>
  <c r="AP44" i="1"/>
  <c r="AO44" i="1"/>
  <c r="AM44" i="1"/>
  <c r="AL44" i="1"/>
  <c r="AJ44" i="1"/>
  <c r="AI44" i="1"/>
  <c r="AG44" i="1"/>
  <c r="AF44" i="1"/>
  <c r="AD44" i="1"/>
  <c r="AC44" i="1"/>
  <c r="AB44" i="1"/>
  <c r="AA44" i="1"/>
  <c r="Y44" i="1"/>
  <c r="X44" i="1"/>
  <c r="W44" i="1"/>
  <c r="V44" i="1"/>
  <c r="T44" i="1"/>
  <c r="S44" i="1"/>
  <c r="R44" i="1"/>
  <c r="Q44" i="1"/>
  <c r="O44" i="1"/>
  <c r="N44" i="1"/>
  <c r="M44" i="1"/>
  <c r="L44" i="1"/>
  <c r="J44" i="1"/>
  <c r="I44" i="1"/>
  <c r="H44" i="1"/>
  <c r="G44" i="1"/>
  <c r="D44" i="1"/>
  <c r="C44" i="1"/>
  <c r="B44" i="1"/>
  <c r="HP42" i="1"/>
  <c r="HQ42" i="1" s="1"/>
  <c r="HN42" i="1"/>
  <c r="HO42" i="1" s="1"/>
  <c r="HL42" i="1"/>
  <c r="HK42" i="1"/>
  <c r="HJ42" i="1"/>
  <c r="HI42" i="1"/>
  <c r="HG42" i="1"/>
  <c r="HF42" i="1"/>
  <c r="HC42" i="1"/>
  <c r="HD42" i="1" s="1"/>
  <c r="HA42" i="1"/>
  <c r="GZ42" i="1"/>
  <c r="GX42" i="1"/>
  <c r="GW42" i="1"/>
  <c r="GU42" i="1"/>
  <c r="GT42" i="1"/>
  <c r="GR42" i="1"/>
  <c r="GQ42" i="1"/>
  <c r="GP42" i="1"/>
  <c r="GO42" i="1"/>
  <c r="GN42" i="1"/>
  <c r="GM42" i="1"/>
  <c r="GJ42" i="1"/>
  <c r="GI42" i="1"/>
  <c r="GH42" i="1"/>
  <c r="GF42" i="1"/>
  <c r="GE42" i="1"/>
  <c r="GD42" i="1"/>
  <c r="GC42" i="1"/>
  <c r="GB42" i="1"/>
  <c r="GA42" i="1"/>
  <c r="FZ42" i="1"/>
  <c r="FY42" i="1"/>
  <c r="FX42" i="1"/>
  <c r="FW42" i="1"/>
  <c r="FV42" i="1"/>
  <c r="FU42" i="1"/>
  <c r="FT42" i="1"/>
  <c r="FS42" i="1"/>
  <c r="FR42" i="1"/>
  <c r="FP42" i="1"/>
  <c r="FO42" i="1"/>
  <c r="FN42" i="1"/>
  <c r="FM42" i="1"/>
  <c r="FL42" i="1"/>
  <c r="FK42" i="1"/>
  <c r="FJ42" i="1"/>
  <c r="FI42" i="1"/>
  <c r="FH42" i="1"/>
  <c r="FG42" i="1"/>
  <c r="FF42" i="1"/>
  <c r="FE42" i="1"/>
  <c r="FD42" i="1"/>
  <c r="FC42" i="1"/>
  <c r="FB42" i="1"/>
  <c r="EZ42" i="1"/>
  <c r="EY42" i="1"/>
  <c r="EV42" i="1"/>
  <c r="EU42" i="1"/>
  <c r="ET42" i="1"/>
  <c r="ES42" i="1"/>
  <c r="ER42" i="1"/>
  <c r="EQ42" i="1"/>
  <c r="EP42" i="1"/>
  <c r="EO42" i="1"/>
  <c r="EN42" i="1"/>
  <c r="EM42" i="1"/>
  <c r="EK42" i="1"/>
  <c r="EJ42" i="1"/>
  <c r="EI42" i="1"/>
  <c r="EH42" i="1"/>
  <c r="EG42" i="1"/>
  <c r="EF42" i="1"/>
  <c r="EE42" i="1"/>
  <c r="ED42" i="1"/>
  <c r="EC42" i="1"/>
  <c r="EA42" i="1"/>
  <c r="DZ42" i="1"/>
  <c r="DY42" i="1"/>
  <c r="DV42" i="1"/>
  <c r="DW42" i="1" s="1"/>
  <c r="DT42" i="1"/>
  <c r="DU42" i="1" s="1"/>
  <c r="DR42" i="1"/>
  <c r="DS42" i="1" s="1"/>
  <c r="DP42" i="1"/>
  <c r="DQ42" i="1" s="1"/>
  <c r="DN42" i="1"/>
  <c r="DO42" i="1" s="1"/>
  <c r="DK42" i="1"/>
  <c r="DJ42" i="1"/>
  <c r="DI42" i="1"/>
  <c r="DF42" i="1"/>
  <c r="DE42" i="1"/>
  <c r="DD42" i="1"/>
  <c r="DC42" i="1"/>
  <c r="DB42" i="1"/>
  <c r="DA42" i="1"/>
  <c r="CZ42" i="1"/>
  <c r="CY42" i="1"/>
  <c r="CX42" i="1"/>
  <c r="CW42" i="1"/>
  <c r="CV42" i="1"/>
  <c r="CU42" i="1"/>
  <c r="CS42" i="1"/>
  <c r="CR42" i="1"/>
  <c r="CQ42" i="1"/>
  <c r="CP42" i="1"/>
  <c r="CO42" i="1"/>
  <c r="CN42" i="1"/>
  <c r="CM42" i="1"/>
  <c r="CL42" i="1"/>
  <c r="CK42" i="1"/>
  <c r="CJ42" i="1"/>
  <c r="CI42" i="1"/>
  <c r="CH42" i="1"/>
  <c r="CF42" i="1"/>
  <c r="CE42" i="1"/>
  <c r="CD42" i="1"/>
  <c r="CC42" i="1"/>
  <c r="CA42" i="1"/>
  <c r="BZ42" i="1"/>
  <c r="BY42" i="1"/>
  <c r="BX42" i="1"/>
  <c r="BV42" i="1"/>
  <c r="BU42" i="1"/>
  <c r="BT42" i="1"/>
  <c r="BS42" i="1"/>
  <c r="BR42" i="1"/>
  <c r="BQ42" i="1"/>
  <c r="BP42" i="1"/>
  <c r="BO42" i="1"/>
  <c r="BM42" i="1"/>
  <c r="BL42" i="1"/>
  <c r="BK42" i="1"/>
  <c r="BJ42" i="1"/>
  <c r="BI42" i="1"/>
  <c r="BH42" i="1"/>
  <c r="BG42" i="1"/>
  <c r="BF42" i="1"/>
  <c r="BD42" i="1"/>
  <c r="BC42" i="1"/>
  <c r="BB42" i="1"/>
  <c r="BA42" i="1"/>
  <c r="AY42" i="1"/>
  <c r="AX42" i="1"/>
  <c r="AV42" i="1"/>
  <c r="AU42" i="1"/>
  <c r="AS42" i="1"/>
  <c r="AR42" i="1"/>
  <c r="AP42" i="1"/>
  <c r="AO42" i="1"/>
  <c r="AM42" i="1"/>
  <c r="AL42" i="1"/>
  <c r="AJ42" i="1"/>
  <c r="AI42" i="1"/>
  <c r="AG42" i="1"/>
  <c r="AF42" i="1"/>
  <c r="AD42" i="1"/>
  <c r="AC42" i="1"/>
  <c r="AB42" i="1"/>
  <c r="AA42" i="1"/>
  <c r="Y42" i="1"/>
  <c r="X42" i="1"/>
  <c r="W42" i="1"/>
  <c r="V42" i="1"/>
  <c r="T42" i="1"/>
  <c r="S42" i="1"/>
  <c r="R42" i="1"/>
  <c r="Q42" i="1"/>
  <c r="O42" i="1"/>
  <c r="N42" i="1"/>
  <c r="M42" i="1"/>
  <c r="L42" i="1"/>
  <c r="J42" i="1"/>
  <c r="I42" i="1"/>
  <c r="H42" i="1"/>
  <c r="G42" i="1"/>
  <c r="D42" i="1"/>
  <c r="C42" i="1"/>
  <c r="B42" i="1"/>
  <c r="HP40" i="1"/>
  <c r="HQ40" i="1" s="1"/>
  <c r="HN40" i="1"/>
  <c r="HO40" i="1" s="1"/>
  <c r="HL40" i="1"/>
  <c r="HK40" i="1"/>
  <c r="HJ40" i="1"/>
  <c r="HI40" i="1"/>
  <c r="HG40" i="1"/>
  <c r="HF40" i="1"/>
  <c r="HC40" i="1"/>
  <c r="HD40" i="1" s="1"/>
  <c r="HA40" i="1"/>
  <c r="GZ40" i="1"/>
  <c r="GX40" i="1"/>
  <c r="GW40" i="1"/>
  <c r="GU40" i="1"/>
  <c r="GT40" i="1"/>
  <c r="GR40" i="1"/>
  <c r="GQ40" i="1"/>
  <c r="GP40" i="1"/>
  <c r="GO40" i="1"/>
  <c r="GN40" i="1"/>
  <c r="GM40" i="1"/>
  <c r="GJ40" i="1"/>
  <c r="GI40" i="1"/>
  <c r="GH40" i="1"/>
  <c r="GF40" i="1"/>
  <c r="GE40" i="1"/>
  <c r="GD40" i="1"/>
  <c r="GC40" i="1"/>
  <c r="GB40" i="1"/>
  <c r="GA40" i="1"/>
  <c r="FZ40" i="1"/>
  <c r="FY40" i="1"/>
  <c r="FX40" i="1"/>
  <c r="FW40" i="1"/>
  <c r="FV40" i="1"/>
  <c r="FU40" i="1"/>
  <c r="FT40" i="1"/>
  <c r="FS40" i="1"/>
  <c r="FR40" i="1"/>
  <c r="FP40" i="1"/>
  <c r="FO40" i="1"/>
  <c r="FN40" i="1"/>
  <c r="FM40" i="1"/>
  <c r="FL40" i="1"/>
  <c r="FK40" i="1"/>
  <c r="FJ40" i="1"/>
  <c r="FI40" i="1"/>
  <c r="FH40" i="1"/>
  <c r="FG40" i="1"/>
  <c r="FF40" i="1"/>
  <c r="FE40" i="1"/>
  <c r="FD40" i="1"/>
  <c r="FC40" i="1"/>
  <c r="FB40" i="1"/>
  <c r="EZ40" i="1"/>
  <c r="EY40" i="1"/>
  <c r="EV40" i="1"/>
  <c r="EU40" i="1"/>
  <c r="ET40" i="1"/>
  <c r="ES40" i="1"/>
  <c r="ER40" i="1"/>
  <c r="EQ40" i="1"/>
  <c r="EP40" i="1"/>
  <c r="EO40" i="1"/>
  <c r="EN40" i="1"/>
  <c r="EM40" i="1"/>
  <c r="EK40" i="1"/>
  <c r="EJ40" i="1"/>
  <c r="EI40" i="1"/>
  <c r="EH40" i="1"/>
  <c r="EG40" i="1"/>
  <c r="EF40" i="1"/>
  <c r="EE40" i="1"/>
  <c r="ED40" i="1"/>
  <c r="EC40" i="1"/>
  <c r="EA40" i="1"/>
  <c r="DZ40" i="1"/>
  <c r="DY40" i="1"/>
  <c r="DV40" i="1"/>
  <c r="DW40" i="1" s="1"/>
  <c r="DT40" i="1"/>
  <c r="DU40" i="1" s="1"/>
  <c r="DR40" i="1"/>
  <c r="DS40" i="1" s="1"/>
  <c r="DP40" i="1"/>
  <c r="DQ40" i="1" s="1"/>
  <c r="DN40" i="1"/>
  <c r="DO40" i="1" s="1"/>
  <c r="DK40" i="1"/>
  <c r="DJ40" i="1"/>
  <c r="DI40" i="1"/>
  <c r="DF40" i="1"/>
  <c r="DE40" i="1"/>
  <c r="DD40" i="1"/>
  <c r="DC40" i="1"/>
  <c r="DB40" i="1"/>
  <c r="DA40" i="1"/>
  <c r="CZ40" i="1"/>
  <c r="CY40" i="1"/>
  <c r="CX40" i="1"/>
  <c r="CW40" i="1"/>
  <c r="CV40" i="1"/>
  <c r="CU40" i="1"/>
  <c r="CS40" i="1"/>
  <c r="CR40" i="1"/>
  <c r="CQ40" i="1"/>
  <c r="CP40" i="1"/>
  <c r="CO40" i="1"/>
  <c r="CN40" i="1"/>
  <c r="CM40" i="1"/>
  <c r="CL40" i="1"/>
  <c r="CK40" i="1"/>
  <c r="CJ40" i="1"/>
  <c r="CI40" i="1"/>
  <c r="CH40" i="1"/>
  <c r="CF40" i="1"/>
  <c r="CE40" i="1"/>
  <c r="CD40" i="1"/>
  <c r="CC40" i="1"/>
  <c r="CA40" i="1"/>
  <c r="BZ40" i="1"/>
  <c r="BY40" i="1"/>
  <c r="BX40" i="1"/>
  <c r="BV40" i="1"/>
  <c r="BU40" i="1"/>
  <c r="BT40" i="1"/>
  <c r="BS40" i="1"/>
  <c r="BR40" i="1"/>
  <c r="BQ40" i="1"/>
  <c r="BP40" i="1"/>
  <c r="BO40" i="1"/>
  <c r="BM40" i="1"/>
  <c r="BL40" i="1"/>
  <c r="BK40" i="1"/>
  <c r="BJ40" i="1"/>
  <c r="BI40" i="1"/>
  <c r="BH40" i="1"/>
  <c r="BG40" i="1"/>
  <c r="BF40" i="1"/>
  <c r="BD40" i="1"/>
  <c r="BC40" i="1"/>
  <c r="BB40" i="1"/>
  <c r="BA40" i="1"/>
  <c r="AY40" i="1"/>
  <c r="AX40" i="1"/>
  <c r="AV40" i="1"/>
  <c r="AU40" i="1"/>
  <c r="AS40" i="1"/>
  <c r="AR40" i="1"/>
  <c r="AP40" i="1"/>
  <c r="AO40" i="1"/>
  <c r="AM40" i="1"/>
  <c r="AL40" i="1"/>
  <c r="AJ40" i="1"/>
  <c r="AI40" i="1"/>
  <c r="AG40" i="1"/>
  <c r="AF40" i="1"/>
  <c r="AD40" i="1"/>
  <c r="AC40" i="1"/>
  <c r="AB40" i="1"/>
  <c r="AA40" i="1"/>
  <c r="Y40" i="1"/>
  <c r="X40" i="1"/>
  <c r="W40" i="1"/>
  <c r="V40" i="1"/>
  <c r="T40" i="1"/>
  <c r="S40" i="1"/>
  <c r="R40" i="1"/>
  <c r="Q40" i="1"/>
  <c r="O40" i="1"/>
  <c r="N40" i="1"/>
  <c r="M40" i="1"/>
  <c r="L40" i="1"/>
  <c r="J40" i="1"/>
  <c r="I40" i="1"/>
  <c r="H40" i="1"/>
  <c r="G40" i="1"/>
  <c r="D40" i="1"/>
  <c r="C40" i="1"/>
  <c r="B40" i="1"/>
  <c r="HP36" i="1"/>
  <c r="HQ36" i="1" s="1"/>
  <c r="HN36" i="1"/>
  <c r="HL36" i="1"/>
  <c r="HK36" i="1"/>
  <c r="HJ36" i="1"/>
  <c r="HI36" i="1"/>
  <c r="HG36" i="1"/>
  <c r="HF36" i="1"/>
  <c r="HC36" i="1"/>
  <c r="HA36" i="1"/>
  <c r="GZ36" i="1"/>
  <c r="GX36" i="1"/>
  <c r="GW36" i="1"/>
  <c r="GU36" i="1"/>
  <c r="GT36" i="1"/>
  <c r="GR36" i="1"/>
  <c r="GQ36" i="1"/>
  <c r="GP36" i="1"/>
  <c r="GO36" i="1"/>
  <c r="GN36" i="1"/>
  <c r="GM36" i="1"/>
  <c r="GJ36" i="1"/>
  <c r="GI36" i="1"/>
  <c r="GH36" i="1"/>
  <c r="GF36" i="1"/>
  <c r="GE36" i="1"/>
  <c r="GD36" i="1"/>
  <c r="GC36" i="1"/>
  <c r="GB36" i="1"/>
  <c r="GA36" i="1"/>
  <c r="FZ36" i="1"/>
  <c r="FY36" i="1"/>
  <c r="FX36" i="1"/>
  <c r="FW36" i="1"/>
  <c r="FV36" i="1"/>
  <c r="FU36" i="1"/>
  <c r="FT36" i="1"/>
  <c r="FS36" i="1"/>
  <c r="FR36" i="1"/>
  <c r="FP36" i="1"/>
  <c r="FO36" i="1"/>
  <c r="FN36" i="1"/>
  <c r="FM36" i="1"/>
  <c r="FL36" i="1"/>
  <c r="FK36" i="1"/>
  <c r="FJ36" i="1"/>
  <c r="FI36" i="1"/>
  <c r="FH36" i="1"/>
  <c r="FG36" i="1"/>
  <c r="FF36" i="1"/>
  <c r="FE36" i="1"/>
  <c r="FD36" i="1"/>
  <c r="FC36" i="1"/>
  <c r="FB36" i="1"/>
  <c r="EZ36" i="1"/>
  <c r="EY36" i="1"/>
  <c r="EV36" i="1"/>
  <c r="EU36" i="1"/>
  <c r="ET36" i="1"/>
  <c r="ES36" i="1"/>
  <c r="ER36" i="1"/>
  <c r="EQ36" i="1"/>
  <c r="EP36" i="1"/>
  <c r="EO36" i="1"/>
  <c r="EN36" i="1"/>
  <c r="EM36" i="1"/>
  <c r="EK36" i="1"/>
  <c r="EJ36" i="1"/>
  <c r="EI36" i="1"/>
  <c r="EH36" i="1"/>
  <c r="EG36" i="1"/>
  <c r="EF36" i="1"/>
  <c r="EE36" i="1"/>
  <c r="ED36" i="1"/>
  <c r="EC36" i="1"/>
  <c r="EA36" i="1"/>
  <c r="DZ36" i="1"/>
  <c r="DY36" i="1"/>
  <c r="DV36" i="1"/>
  <c r="DT36" i="1"/>
  <c r="DU36" i="1" s="1"/>
  <c r="DR36" i="1"/>
  <c r="DS36" i="1" s="1"/>
  <c r="DP36" i="1"/>
  <c r="DQ36" i="1" s="1"/>
  <c r="DN36" i="1"/>
  <c r="DO36" i="1" s="1"/>
  <c r="DK36" i="1"/>
  <c r="DJ36" i="1"/>
  <c r="DI36" i="1"/>
  <c r="DF36" i="1"/>
  <c r="DE36" i="1"/>
  <c r="DD36" i="1"/>
  <c r="DC36" i="1"/>
  <c r="DB36" i="1"/>
  <c r="DA36" i="1"/>
  <c r="CZ36" i="1"/>
  <c r="CY36" i="1"/>
  <c r="CX36" i="1"/>
  <c r="CW36" i="1"/>
  <c r="CV36" i="1"/>
  <c r="CU36" i="1"/>
  <c r="CS36" i="1"/>
  <c r="CR36" i="1"/>
  <c r="CQ36" i="1"/>
  <c r="CP36" i="1"/>
  <c r="CO36" i="1"/>
  <c r="CN36" i="1"/>
  <c r="CM36" i="1"/>
  <c r="CL36" i="1"/>
  <c r="CK36" i="1"/>
  <c r="CJ36" i="1"/>
  <c r="CI36" i="1"/>
  <c r="CH36" i="1"/>
  <c r="CF36" i="1"/>
  <c r="CE36" i="1"/>
  <c r="CD36" i="1"/>
  <c r="CC36" i="1"/>
  <c r="CA36" i="1"/>
  <c r="BZ36" i="1"/>
  <c r="BY36" i="1"/>
  <c r="BX36" i="1"/>
  <c r="BV36" i="1"/>
  <c r="BU36" i="1"/>
  <c r="BT36" i="1"/>
  <c r="BS36" i="1"/>
  <c r="BR36" i="1"/>
  <c r="BQ36" i="1"/>
  <c r="BP36" i="1"/>
  <c r="BO36" i="1"/>
  <c r="BM36" i="1"/>
  <c r="BL36" i="1"/>
  <c r="BK36" i="1"/>
  <c r="BJ36" i="1"/>
  <c r="BI36" i="1"/>
  <c r="BH36" i="1"/>
  <c r="BG36" i="1"/>
  <c r="BF36" i="1"/>
  <c r="BD36" i="1"/>
  <c r="BC36" i="1"/>
  <c r="BB36" i="1"/>
  <c r="BA36" i="1"/>
  <c r="AY36" i="1"/>
  <c r="AX36" i="1"/>
  <c r="AV36" i="1"/>
  <c r="AU36" i="1"/>
  <c r="AS36" i="1"/>
  <c r="AR36" i="1"/>
  <c r="AP36" i="1"/>
  <c r="AO36" i="1"/>
  <c r="AM36" i="1"/>
  <c r="AL36" i="1"/>
  <c r="AJ36" i="1"/>
  <c r="AI36" i="1"/>
  <c r="AG36" i="1"/>
  <c r="AF36" i="1"/>
  <c r="AH36" i="1" s="1"/>
  <c r="AD36" i="1"/>
  <c r="AC36" i="1"/>
  <c r="AB36" i="1"/>
  <c r="AA36" i="1"/>
  <c r="Y36" i="1"/>
  <c r="X36" i="1"/>
  <c r="W36" i="1"/>
  <c r="V36" i="1"/>
  <c r="T36" i="1"/>
  <c r="S36" i="1"/>
  <c r="R36" i="1"/>
  <c r="Q36" i="1"/>
  <c r="O36" i="1"/>
  <c r="N36" i="1"/>
  <c r="M36" i="1"/>
  <c r="L36" i="1"/>
  <c r="J36" i="1"/>
  <c r="I36" i="1"/>
  <c r="H36" i="1"/>
  <c r="G36" i="1"/>
  <c r="D36" i="1"/>
  <c r="C36" i="1"/>
  <c r="B36" i="1"/>
  <c r="HP34" i="1"/>
  <c r="HQ34" i="1" s="1"/>
  <c r="HN34" i="1"/>
  <c r="HO34" i="1" s="1"/>
  <c r="HL34" i="1"/>
  <c r="HK34" i="1"/>
  <c r="HJ34" i="1"/>
  <c r="HI34" i="1"/>
  <c r="HG34" i="1"/>
  <c r="HF34" i="1"/>
  <c r="HC34" i="1"/>
  <c r="HD34" i="1" s="1"/>
  <c r="HA34" i="1"/>
  <c r="GZ34" i="1"/>
  <c r="GX34" i="1"/>
  <c r="GW34" i="1"/>
  <c r="GY34" i="1" s="1"/>
  <c r="GU34" i="1"/>
  <c r="GT34" i="1"/>
  <c r="GR34" i="1"/>
  <c r="GQ34" i="1"/>
  <c r="GP34" i="1"/>
  <c r="GO34" i="1"/>
  <c r="GN34" i="1"/>
  <c r="GM34" i="1"/>
  <c r="GJ34" i="1"/>
  <c r="GI34" i="1"/>
  <c r="GH34" i="1"/>
  <c r="GF34" i="1"/>
  <c r="GE34" i="1"/>
  <c r="GD34" i="1"/>
  <c r="GC34" i="1"/>
  <c r="GB34" i="1"/>
  <c r="GA34" i="1"/>
  <c r="FZ34" i="1"/>
  <c r="FY34" i="1"/>
  <c r="FX34" i="1"/>
  <c r="FW34" i="1"/>
  <c r="FV34" i="1"/>
  <c r="FU34" i="1"/>
  <c r="FT34" i="1"/>
  <c r="FS34" i="1"/>
  <c r="FR34" i="1"/>
  <c r="FP34" i="1"/>
  <c r="FO34" i="1"/>
  <c r="FN34" i="1"/>
  <c r="FM34" i="1"/>
  <c r="FL34" i="1"/>
  <c r="FK34" i="1"/>
  <c r="FJ34" i="1"/>
  <c r="FI34" i="1"/>
  <c r="FH34" i="1"/>
  <c r="FG34" i="1"/>
  <c r="FF34" i="1"/>
  <c r="FE34" i="1"/>
  <c r="FD34" i="1"/>
  <c r="FC34" i="1"/>
  <c r="FB34" i="1"/>
  <c r="EZ34" i="1"/>
  <c r="EY34" i="1"/>
  <c r="EV34" i="1"/>
  <c r="EU34" i="1"/>
  <c r="ET34" i="1"/>
  <c r="ES34" i="1"/>
  <c r="ER34" i="1"/>
  <c r="EQ34" i="1"/>
  <c r="EP34" i="1"/>
  <c r="EO34" i="1"/>
  <c r="EN34" i="1"/>
  <c r="EM34" i="1"/>
  <c r="EK34" i="1"/>
  <c r="EJ34" i="1"/>
  <c r="EI34" i="1"/>
  <c r="EH34" i="1"/>
  <c r="EG34" i="1"/>
  <c r="EF34" i="1"/>
  <c r="EE34" i="1"/>
  <c r="ED34" i="1"/>
  <c r="EC34" i="1"/>
  <c r="EA34" i="1"/>
  <c r="DZ34" i="1"/>
  <c r="DY34" i="1"/>
  <c r="DV34" i="1"/>
  <c r="DW34" i="1" s="1"/>
  <c r="DT34" i="1"/>
  <c r="DU34" i="1" s="1"/>
  <c r="DR34" i="1"/>
  <c r="DS34" i="1" s="1"/>
  <c r="DP34" i="1"/>
  <c r="DQ34" i="1" s="1"/>
  <c r="DN34" i="1"/>
  <c r="DO34" i="1" s="1"/>
  <c r="DK34" i="1"/>
  <c r="DJ34" i="1"/>
  <c r="DI34" i="1"/>
  <c r="DF34" i="1"/>
  <c r="DE34" i="1"/>
  <c r="DD34" i="1"/>
  <c r="DC34" i="1"/>
  <c r="DB34" i="1"/>
  <c r="DA34" i="1"/>
  <c r="CZ34" i="1"/>
  <c r="CY34" i="1"/>
  <c r="CX34" i="1"/>
  <c r="CW34" i="1"/>
  <c r="CV34" i="1"/>
  <c r="CU34" i="1"/>
  <c r="CS34" i="1"/>
  <c r="CR34" i="1"/>
  <c r="CQ34" i="1"/>
  <c r="CP34" i="1"/>
  <c r="CO34" i="1"/>
  <c r="CN34" i="1"/>
  <c r="CM34" i="1"/>
  <c r="CL34" i="1"/>
  <c r="CK34" i="1"/>
  <c r="CJ34" i="1"/>
  <c r="CI34" i="1"/>
  <c r="CH34" i="1"/>
  <c r="CF34" i="1"/>
  <c r="CE34" i="1"/>
  <c r="CD34" i="1"/>
  <c r="CC34" i="1"/>
  <c r="CA34" i="1"/>
  <c r="BZ34" i="1"/>
  <c r="BY34" i="1"/>
  <c r="BX34" i="1"/>
  <c r="BV34" i="1"/>
  <c r="BU34" i="1"/>
  <c r="BT34" i="1"/>
  <c r="BS34" i="1"/>
  <c r="BR34" i="1"/>
  <c r="BQ34" i="1"/>
  <c r="BP34" i="1"/>
  <c r="BO34" i="1"/>
  <c r="BM34" i="1"/>
  <c r="BL34" i="1"/>
  <c r="BK34" i="1"/>
  <c r="BJ34" i="1"/>
  <c r="BI34" i="1"/>
  <c r="BH34" i="1"/>
  <c r="BG34" i="1"/>
  <c r="BF34" i="1"/>
  <c r="BD34" i="1"/>
  <c r="BC34" i="1"/>
  <c r="BB34" i="1"/>
  <c r="BA34" i="1"/>
  <c r="AY34" i="1"/>
  <c r="AX34" i="1"/>
  <c r="AV34" i="1"/>
  <c r="AU34" i="1"/>
  <c r="AS34" i="1"/>
  <c r="AR34" i="1"/>
  <c r="AP34" i="1"/>
  <c r="AO34" i="1"/>
  <c r="AM34" i="1"/>
  <c r="AL34" i="1"/>
  <c r="AJ34" i="1"/>
  <c r="AI34" i="1"/>
  <c r="AG34" i="1"/>
  <c r="AF34" i="1"/>
  <c r="AD34" i="1"/>
  <c r="AC34" i="1"/>
  <c r="AB34" i="1"/>
  <c r="AA34" i="1"/>
  <c r="Y34" i="1"/>
  <c r="X34" i="1"/>
  <c r="W34" i="1"/>
  <c r="V34" i="1"/>
  <c r="T34" i="1"/>
  <c r="S34" i="1"/>
  <c r="R34" i="1"/>
  <c r="Q34" i="1"/>
  <c r="O34" i="1"/>
  <c r="N34" i="1"/>
  <c r="M34" i="1"/>
  <c r="L34" i="1"/>
  <c r="J34" i="1"/>
  <c r="I34" i="1"/>
  <c r="H34" i="1"/>
  <c r="G34" i="1"/>
  <c r="D34" i="1"/>
  <c r="C34" i="1"/>
  <c r="B34" i="1"/>
  <c r="HP32" i="1"/>
  <c r="HQ32" i="1" s="1"/>
  <c r="HN32" i="1"/>
  <c r="HO32" i="1" s="1"/>
  <c r="HL32" i="1"/>
  <c r="HK32" i="1"/>
  <c r="HJ32" i="1"/>
  <c r="HI32" i="1"/>
  <c r="HG32" i="1"/>
  <c r="HF32" i="1"/>
  <c r="HC32" i="1"/>
  <c r="HD32" i="1" s="1"/>
  <c r="HA32" i="1"/>
  <c r="GZ32" i="1"/>
  <c r="GX32" i="1"/>
  <c r="GW32" i="1"/>
  <c r="GU32" i="1"/>
  <c r="GT32" i="1"/>
  <c r="GR32" i="1"/>
  <c r="GQ32" i="1"/>
  <c r="GP32" i="1"/>
  <c r="GO32" i="1"/>
  <c r="GN32" i="1"/>
  <c r="GM32" i="1"/>
  <c r="GJ32" i="1"/>
  <c r="GI32" i="1"/>
  <c r="GH32" i="1"/>
  <c r="GF32" i="1"/>
  <c r="GE32" i="1"/>
  <c r="GD32" i="1"/>
  <c r="GC32" i="1"/>
  <c r="GB32" i="1"/>
  <c r="GA32" i="1"/>
  <c r="FZ32" i="1"/>
  <c r="FY32" i="1"/>
  <c r="FX32" i="1"/>
  <c r="FW32" i="1"/>
  <c r="FV32" i="1"/>
  <c r="FU32" i="1"/>
  <c r="FT32" i="1"/>
  <c r="FS32" i="1"/>
  <c r="FR32" i="1"/>
  <c r="FP32" i="1"/>
  <c r="FO32" i="1"/>
  <c r="FN32" i="1"/>
  <c r="FM32" i="1"/>
  <c r="FL32" i="1"/>
  <c r="FK32" i="1"/>
  <c r="FJ32" i="1"/>
  <c r="FI32" i="1"/>
  <c r="FH32" i="1"/>
  <c r="FG32" i="1"/>
  <c r="FF32" i="1"/>
  <c r="FE32" i="1"/>
  <c r="FD32" i="1"/>
  <c r="FC32" i="1"/>
  <c r="FB32" i="1"/>
  <c r="EZ32" i="1"/>
  <c r="EY32" i="1"/>
  <c r="EV32" i="1"/>
  <c r="EU32" i="1"/>
  <c r="ET32" i="1"/>
  <c r="ES32" i="1"/>
  <c r="ER32" i="1"/>
  <c r="EQ32" i="1"/>
  <c r="EP32" i="1"/>
  <c r="EO32" i="1"/>
  <c r="EN32" i="1"/>
  <c r="EM32" i="1"/>
  <c r="EK32" i="1"/>
  <c r="EJ32" i="1"/>
  <c r="EI32" i="1"/>
  <c r="EH32" i="1"/>
  <c r="EG32" i="1"/>
  <c r="EF32" i="1"/>
  <c r="EE32" i="1"/>
  <c r="ED32" i="1"/>
  <c r="EC32" i="1"/>
  <c r="EA32" i="1"/>
  <c r="DZ32" i="1"/>
  <c r="DY32" i="1"/>
  <c r="DV32" i="1"/>
  <c r="DW32" i="1" s="1"/>
  <c r="DT32" i="1"/>
  <c r="DU32" i="1" s="1"/>
  <c r="DR32" i="1"/>
  <c r="DS32" i="1" s="1"/>
  <c r="DP32" i="1"/>
  <c r="DQ32" i="1" s="1"/>
  <c r="DN32" i="1"/>
  <c r="DO32" i="1" s="1"/>
  <c r="DK32" i="1"/>
  <c r="DJ32" i="1"/>
  <c r="DI32" i="1"/>
  <c r="DF32" i="1"/>
  <c r="DE32" i="1"/>
  <c r="DD32" i="1"/>
  <c r="DC32" i="1"/>
  <c r="DB32" i="1"/>
  <c r="DA32" i="1"/>
  <c r="CZ32" i="1"/>
  <c r="CY32" i="1"/>
  <c r="CX32" i="1"/>
  <c r="CW32" i="1"/>
  <c r="CV32" i="1"/>
  <c r="CU32" i="1"/>
  <c r="CS32" i="1"/>
  <c r="CR32" i="1"/>
  <c r="CQ32" i="1"/>
  <c r="CP32" i="1"/>
  <c r="CO32" i="1"/>
  <c r="CN32" i="1"/>
  <c r="CM32" i="1"/>
  <c r="CL32" i="1"/>
  <c r="CK32" i="1"/>
  <c r="CJ32" i="1"/>
  <c r="CI32" i="1"/>
  <c r="CH32" i="1"/>
  <c r="CF32" i="1"/>
  <c r="CE32" i="1"/>
  <c r="CD32" i="1"/>
  <c r="CC32" i="1"/>
  <c r="CA32" i="1"/>
  <c r="BZ32" i="1"/>
  <c r="BY32" i="1"/>
  <c r="BX32" i="1"/>
  <c r="BV32" i="1"/>
  <c r="BU32" i="1"/>
  <c r="BT32" i="1"/>
  <c r="BS32" i="1"/>
  <c r="BR32" i="1"/>
  <c r="BQ32" i="1"/>
  <c r="BP32" i="1"/>
  <c r="BO32" i="1"/>
  <c r="BM32" i="1"/>
  <c r="BL32" i="1"/>
  <c r="BK32" i="1"/>
  <c r="BJ32" i="1"/>
  <c r="BI32" i="1"/>
  <c r="BH32" i="1"/>
  <c r="BG32" i="1"/>
  <c r="BF32" i="1"/>
  <c r="BD32" i="1"/>
  <c r="BC32" i="1"/>
  <c r="BB32" i="1"/>
  <c r="BA32" i="1"/>
  <c r="AY32" i="1"/>
  <c r="AX32" i="1"/>
  <c r="AV32" i="1"/>
  <c r="AU32" i="1"/>
  <c r="AS32" i="1"/>
  <c r="AR32" i="1"/>
  <c r="AP32" i="1"/>
  <c r="AO32" i="1"/>
  <c r="AM32" i="1"/>
  <c r="AL32" i="1"/>
  <c r="AJ32" i="1"/>
  <c r="AI32" i="1"/>
  <c r="AG32" i="1"/>
  <c r="AF32" i="1"/>
  <c r="AD32" i="1"/>
  <c r="AC32" i="1"/>
  <c r="AB32" i="1"/>
  <c r="AA32" i="1"/>
  <c r="Y32" i="1"/>
  <c r="X32" i="1"/>
  <c r="W32" i="1"/>
  <c r="V32" i="1"/>
  <c r="T32" i="1"/>
  <c r="S32" i="1"/>
  <c r="R32" i="1"/>
  <c r="Q32" i="1"/>
  <c r="O32" i="1"/>
  <c r="N32" i="1"/>
  <c r="M32" i="1"/>
  <c r="L32" i="1"/>
  <c r="J32" i="1"/>
  <c r="I32" i="1"/>
  <c r="H32" i="1"/>
  <c r="G32" i="1"/>
  <c r="D32" i="1"/>
  <c r="C32" i="1"/>
  <c r="B32" i="1"/>
  <c r="HP30" i="1"/>
  <c r="HQ30" i="1" s="1"/>
  <c r="HN30" i="1"/>
  <c r="HO30" i="1" s="1"/>
  <c r="HL30" i="1"/>
  <c r="HK30" i="1"/>
  <c r="HJ30" i="1"/>
  <c r="HI30" i="1"/>
  <c r="HG30" i="1"/>
  <c r="HH30" i="1" s="1"/>
  <c r="HF30" i="1"/>
  <c r="HC30" i="1"/>
  <c r="HD30" i="1" s="1"/>
  <c r="HA30" i="1"/>
  <c r="GZ30" i="1"/>
  <c r="GX30" i="1"/>
  <c r="GW30" i="1"/>
  <c r="GU30" i="1"/>
  <c r="GT30" i="1"/>
  <c r="GR30" i="1"/>
  <c r="GQ30" i="1"/>
  <c r="GP30" i="1"/>
  <c r="GO30" i="1"/>
  <c r="GN30" i="1"/>
  <c r="GM30" i="1"/>
  <c r="GJ30" i="1"/>
  <c r="GI30" i="1"/>
  <c r="GH30" i="1"/>
  <c r="GF30" i="1"/>
  <c r="GE30" i="1"/>
  <c r="GD30" i="1"/>
  <c r="GC30" i="1"/>
  <c r="GB30" i="1"/>
  <c r="GA30" i="1"/>
  <c r="FZ30" i="1"/>
  <c r="FY30" i="1"/>
  <c r="FX30" i="1"/>
  <c r="FW30" i="1"/>
  <c r="FV30" i="1"/>
  <c r="FU30" i="1"/>
  <c r="FT30" i="1"/>
  <c r="FS30" i="1"/>
  <c r="FR30" i="1"/>
  <c r="FP30" i="1"/>
  <c r="FO30" i="1"/>
  <c r="FN30" i="1"/>
  <c r="FM30" i="1"/>
  <c r="FL30" i="1"/>
  <c r="FK30" i="1"/>
  <c r="FJ30" i="1"/>
  <c r="FI30" i="1"/>
  <c r="FH30" i="1"/>
  <c r="FG30" i="1"/>
  <c r="FF30" i="1"/>
  <c r="FE30" i="1"/>
  <c r="FD30" i="1"/>
  <c r="FC30" i="1"/>
  <c r="FB30" i="1"/>
  <c r="EZ30" i="1"/>
  <c r="EY30" i="1"/>
  <c r="EV30" i="1"/>
  <c r="EU30" i="1"/>
  <c r="ET30" i="1"/>
  <c r="ES30" i="1"/>
  <c r="ER30" i="1"/>
  <c r="EQ30" i="1"/>
  <c r="EP30" i="1"/>
  <c r="EO30" i="1"/>
  <c r="EN30" i="1"/>
  <c r="EM30" i="1"/>
  <c r="EK30" i="1"/>
  <c r="EJ30" i="1"/>
  <c r="EI30" i="1"/>
  <c r="EH30" i="1"/>
  <c r="EG30" i="1"/>
  <c r="EF30" i="1"/>
  <c r="EE30" i="1"/>
  <c r="ED30" i="1"/>
  <c r="EC30" i="1"/>
  <c r="EA30" i="1"/>
  <c r="DZ30" i="1"/>
  <c r="DY30" i="1"/>
  <c r="DV30" i="1"/>
  <c r="DW30" i="1" s="1"/>
  <c r="DT30" i="1"/>
  <c r="DU30" i="1" s="1"/>
  <c r="DR30" i="1"/>
  <c r="DS30" i="1" s="1"/>
  <c r="DP30" i="1"/>
  <c r="DQ30" i="1" s="1"/>
  <c r="DN30" i="1"/>
  <c r="DO30" i="1" s="1"/>
  <c r="DK30" i="1"/>
  <c r="DJ30" i="1"/>
  <c r="DI30" i="1"/>
  <c r="DF30" i="1"/>
  <c r="DE30" i="1"/>
  <c r="DD30" i="1"/>
  <c r="DC30" i="1"/>
  <c r="DB30" i="1"/>
  <c r="DA30" i="1"/>
  <c r="CZ30" i="1"/>
  <c r="CY30" i="1"/>
  <c r="CX30" i="1"/>
  <c r="CW30" i="1"/>
  <c r="CV30" i="1"/>
  <c r="CU30" i="1"/>
  <c r="CS30" i="1"/>
  <c r="CR30" i="1"/>
  <c r="CQ30" i="1"/>
  <c r="CP30" i="1"/>
  <c r="CO30" i="1"/>
  <c r="CN30" i="1"/>
  <c r="CM30" i="1"/>
  <c r="CL30" i="1"/>
  <c r="CK30" i="1"/>
  <c r="CJ30" i="1"/>
  <c r="CI30" i="1"/>
  <c r="CH30" i="1"/>
  <c r="CF30" i="1"/>
  <c r="CE30" i="1"/>
  <c r="CD30" i="1"/>
  <c r="CC30" i="1"/>
  <c r="CA30" i="1"/>
  <c r="BZ30" i="1"/>
  <c r="BY30" i="1"/>
  <c r="BX30" i="1"/>
  <c r="BV30" i="1"/>
  <c r="BU30" i="1"/>
  <c r="BT30" i="1"/>
  <c r="BS30" i="1"/>
  <c r="BR30" i="1"/>
  <c r="BQ30" i="1"/>
  <c r="BP30" i="1"/>
  <c r="BO30" i="1"/>
  <c r="BM30" i="1"/>
  <c r="BL30" i="1"/>
  <c r="BK30" i="1"/>
  <c r="BJ30" i="1"/>
  <c r="BI30" i="1"/>
  <c r="BH30" i="1"/>
  <c r="BG30" i="1"/>
  <c r="BF30" i="1"/>
  <c r="BD30" i="1"/>
  <c r="BC30" i="1"/>
  <c r="BB30" i="1"/>
  <c r="BA30" i="1"/>
  <c r="AY30" i="1"/>
  <c r="AX30" i="1"/>
  <c r="AV30" i="1"/>
  <c r="AU30" i="1"/>
  <c r="AS30" i="1"/>
  <c r="AR30" i="1"/>
  <c r="AP30" i="1"/>
  <c r="AO30" i="1"/>
  <c r="AM30" i="1"/>
  <c r="AL30" i="1"/>
  <c r="AJ30" i="1"/>
  <c r="AI30" i="1"/>
  <c r="AG30" i="1"/>
  <c r="AF30" i="1"/>
  <c r="AD30" i="1"/>
  <c r="AC30" i="1"/>
  <c r="AB30" i="1"/>
  <c r="AA30" i="1"/>
  <c r="Y30" i="1"/>
  <c r="X30" i="1"/>
  <c r="W30" i="1"/>
  <c r="V30" i="1"/>
  <c r="T30" i="1"/>
  <c r="S30" i="1"/>
  <c r="R30" i="1"/>
  <c r="Q30" i="1"/>
  <c r="O30" i="1"/>
  <c r="N30" i="1"/>
  <c r="M30" i="1"/>
  <c r="L30" i="1"/>
  <c r="J30" i="1"/>
  <c r="I30" i="1"/>
  <c r="H30" i="1"/>
  <c r="G30" i="1"/>
  <c r="D30" i="1"/>
  <c r="C30" i="1"/>
  <c r="B30" i="1"/>
  <c r="HP28" i="1"/>
  <c r="HQ28" i="1" s="1"/>
  <c r="HN28" i="1"/>
  <c r="HO28" i="1" s="1"/>
  <c r="HL28" i="1"/>
  <c r="HK28" i="1"/>
  <c r="HJ28" i="1"/>
  <c r="HI28" i="1"/>
  <c r="HG28" i="1"/>
  <c r="HF28" i="1"/>
  <c r="HC28" i="1"/>
  <c r="HD28" i="1" s="1"/>
  <c r="HA28" i="1"/>
  <c r="GZ28" i="1"/>
  <c r="GX28" i="1"/>
  <c r="GW28" i="1"/>
  <c r="GU28" i="1"/>
  <c r="GT28" i="1"/>
  <c r="GR28" i="1"/>
  <c r="GQ28" i="1"/>
  <c r="GP28" i="1"/>
  <c r="GO28" i="1"/>
  <c r="GN28" i="1"/>
  <c r="GM28" i="1"/>
  <c r="GJ28" i="1"/>
  <c r="GI28" i="1"/>
  <c r="GH28" i="1"/>
  <c r="GF28" i="1"/>
  <c r="GE28" i="1"/>
  <c r="GD28" i="1"/>
  <c r="GC28" i="1"/>
  <c r="GB28" i="1"/>
  <c r="GA28" i="1"/>
  <c r="FZ28" i="1"/>
  <c r="FY28" i="1"/>
  <c r="FX28" i="1"/>
  <c r="FW28" i="1"/>
  <c r="FV28" i="1"/>
  <c r="FU28" i="1"/>
  <c r="FT28" i="1"/>
  <c r="FS28" i="1"/>
  <c r="FR28" i="1"/>
  <c r="FP28" i="1"/>
  <c r="FO28" i="1"/>
  <c r="FN28" i="1"/>
  <c r="FM28" i="1"/>
  <c r="FL28" i="1"/>
  <c r="FK28" i="1"/>
  <c r="FJ28" i="1"/>
  <c r="FI28" i="1"/>
  <c r="FH28" i="1"/>
  <c r="FG28" i="1"/>
  <c r="FF28" i="1"/>
  <c r="FE28" i="1"/>
  <c r="FD28" i="1"/>
  <c r="FC28" i="1"/>
  <c r="FB28" i="1"/>
  <c r="EZ28" i="1"/>
  <c r="EY28" i="1"/>
  <c r="EV28" i="1"/>
  <c r="EU28" i="1"/>
  <c r="ET28" i="1"/>
  <c r="ES28" i="1"/>
  <c r="ER28" i="1"/>
  <c r="EQ28" i="1"/>
  <c r="EP28" i="1"/>
  <c r="EO28" i="1"/>
  <c r="EN28" i="1"/>
  <c r="EM28" i="1"/>
  <c r="EK28" i="1"/>
  <c r="EJ28" i="1"/>
  <c r="EI28" i="1"/>
  <c r="EH28" i="1"/>
  <c r="EG28" i="1"/>
  <c r="EF28" i="1"/>
  <c r="EE28" i="1"/>
  <c r="ED28" i="1"/>
  <c r="EC28" i="1"/>
  <c r="EA28" i="1"/>
  <c r="DZ28" i="1"/>
  <c r="DY28" i="1"/>
  <c r="DV28" i="1"/>
  <c r="DW28" i="1" s="1"/>
  <c r="DT28" i="1"/>
  <c r="DU28" i="1" s="1"/>
  <c r="DR28" i="1"/>
  <c r="DS28" i="1" s="1"/>
  <c r="DP28" i="1"/>
  <c r="DQ28" i="1" s="1"/>
  <c r="DN28" i="1"/>
  <c r="DO28" i="1" s="1"/>
  <c r="DK28" i="1"/>
  <c r="DJ28" i="1"/>
  <c r="DI28" i="1"/>
  <c r="DF28" i="1"/>
  <c r="DE28" i="1"/>
  <c r="DD28" i="1"/>
  <c r="DC28" i="1"/>
  <c r="DB28" i="1"/>
  <c r="DA28" i="1"/>
  <c r="CZ28" i="1"/>
  <c r="CY28" i="1"/>
  <c r="CX28" i="1"/>
  <c r="CW28" i="1"/>
  <c r="CV28" i="1"/>
  <c r="CU28" i="1"/>
  <c r="CS28" i="1"/>
  <c r="CR28" i="1"/>
  <c r="CQ28" i="1"/>
  <c r="CP28" i="1"/>
  <c r="CO28" i="1"/>
  <c r="CN28" i="1"/>
  <c r="CM28" i="1"/>
  <c r="CL28" i="1"/>
  <c r="CK28" i="1"/>
  <c r="CJ28" i="1"/>
  <c r="CI28" i="1"/>
  <c r="CH28" i="1"/>
  <c r="CF28" i="1"/>
  <c r="CE28" i="1"/>
  <c r="CD28" i="1"/>
  <c r="CC28" i="1"/>
  <c r="CA28" i="1"/>
  <c r="BZ28" i="1"/>
  <c r="BY28" i="1"/>
  <c r="BX28" i="1"/>
  <c r="BV28" i="1"/>
  <c r="BU28" i="1"/>
  <c r="BT28" i="1"/>
  <c r="BS28" i="1"/>
  <c r="BR28" i="1"/>
  <c r="BQ28" i="1"/>
  <c r="BP28" i="1"/>
  <c r="BO28" i="1"/>
  <c r="BM28" i="1"/>
  <c r="BL28" i="1"/>
  <c r="BK28" i="1"/>
  <c r="BJ28" i="1"/>
  <c r="BI28" i="1"/>
  <c r="BH28" i="1"/>
  <c r="BG28" i="1"/>
  <c r="BF28" i="1"/>
  <c r="BD28" i="1"/>
  <c r="BC28" i="1"/>
  <c r="BB28" i="1"/>
  <c r="BA28" i="1"/>
  <c r="AY28" i="1"/>
  <c r="AX28" i="1"/>
  <c r="AV28" i="1"/>
  <c r="AU28" i="1"/>
  <c r="AS28" i="1"/>
  <c r="AR28" i="1"/>
  <c r="AP28" i="1"/>
  <c r="AO28" i="1"/>
  <c r="AM28" i="1"/>
  <c r="AL28" i="1"/>
  <c r="AJ28" i="1"/>
  <c r="AI28" i="1"/>
  <c r="AG28" i="1"/>
  <c r="AF28" i="1"/>
  <c r="AD28" i="1"/>
  <c r="AC28" i="1"/>
  <c r="AB28" i="1"/>
  <c r="AA28" i="1"/>
  <c r="Y28" i="1"/>
  <c r="X28" i="1"/>
  <c r="W28" i="1"/>
  <c r="V28" i="1"/>
  <c r="T28" i="1"/>
  <c r="S28" i="1"/>
  <c r="R28" i="1"/>
  <c r="Q28" i="1"/>
  <c r="O28" i="1"/>
  <c r="N28" i="1"/>
  <c r="M28" i="1"/>
  <c r="L28" i="1"/>
  <c r="J28" i="1"/>
  <c r="I28" i="1"/>
  <c r="H28" i="1"/>
  <c r="G28" i="1"/>
  <c r="D28" i="1"/>
  <c r="C28" i="1"/>
  <c r="B28" i="1"/>
  <c r="HP26" i="1"/>
  <c r="HQ26" i="1" s="1"/>
  <c r="HN26" i="1"/>
  <c r="HO26" i="1" s="1"/>
  <c r="HL26" i="1"/>
  <c r="HK26" i="1"/>
  <c r="HJ26" i="1"/>
  <c r="HI26" i="1"/>
  <c r="HG26" i="1"/>
  <c r="HF26" i="1"/>
  <c r="HC26" i="1"/>
  <c r="HD26" i="1" s="1"/>
  <c r="HA26" i="1"/>
  <c r="GZ26" i="1"/>
  <c r="GX26" i="1"/>
  <c r="GW26" i="1"/>
  <c r="GU26" i="1"/>
  <c r="GT26" i="1"/>
  <c r="GR26" i="1"/>
  <c r="GQ26" i="1"/>
  <c r="GP26" i="1"/>
  <c r="GO26" i="1"/>
  <c r="GN26" i="1"/>
  <c r="GM26" i="1"/>
  <c r="GJ26" i="1"/>
  <c r="GI26" i="1"/>
  <c r="GH26" i="1"/>
  <c r="GF26" i="1"/>
  <c r="GE26" i="1"/>
  <c r="GD26" i="1"/>
  <c r="GC26" i="1"/>
  <c r="GB26" i="1"/>
  <c r="GA26" i="1"/>
  <c r="FZ26" i="1"/>
  <c r="FY26" i="1"/>
  <c r="FX26" i="1"/>
  <c r="FW26" i="1"/>
  <c r="FV26" i="1"/>
  <c r="FU26" i="1"/>
  <c r="FT26" i="1"/>
  <c r="FS26" i="1"/>
  <c r="FR26" i="1"/>
  <c r="FP26" i="1"/>
  <c r="FO26" i="1"/>
  <c r="FN26" i="1"/>
  <c r="FM26" i="1"/>
  <c r="FL26" i="1"/>
  <c r="FK26" i="1"/>
  <c r="FJ26" i="1"/>
  <c r="FI26" i="1"/>
  <c r="FH26" i="1"/>
  <c r="FG26" i="1"/>
  <c r="FF26" i="1"/>
  <c r="FE26" i="1"/>
  <c r="FD26" i="1"/>
  <c r="FC26" i="1"/>
  <c r="FB26" i="1"/>
  <c r="EZ26" i="1"/>
  <c r="EY26" i="1"/>
  <c r="EV26" i="1"/>
  <c r="EU26" i="1"/>
  <c r="ET26" i="1"/>
  <c r="ES26" i="1"/>
  <c r="ER26" i="1"/>
  <c r="EQ26" i="1"/>
  <c r="EP26" i="1"/>
  <c r="EO26" i="1"/>
  <c r="EN26" i="1"/>
  <c r="EM26" i="1"/>
  <c r="EK26" i="1"/>
  <c r="EJ26" i="1"/>
  <c r="EI26" i="1"/>
  <c r="EH26" i="1"/>
  <c r="EG26" i="1"/>
  <c r="EF26" i="1"/>
  <c r="EE26" i="1"/>
  <c r="ED26" i="1"/>
  <c r="EC26" i="1"/>
  <c r="EA26" i="1"/>
  <c r="DZ26" i="1"/>
  <c r="DV26" i="1"/>
  <c r="DW26" i="1" s="1"/>
  <c r="DT26" i="1"/>
  <c r="DU26" i="1" s="1"/>
  <c r="DR26" i="1"/>
  <c r="DS26" i="1" s="1"/>
  <c r="DP26" i="1"/>
  <c r="DQ26" i="1" s="1"/>
  <c r="DN26" i="1"/>
  <c r="DO26" i="1" s="1"/>
  <c r="DK26" i="1"/>
  <c r="DJ26" i="1"/>
  <c r="DI26" i="1"/>
  <c r="DF26" i="1"/>
  <c r="DE26" i="1"/>
  <c r="DD26" i="1"/>
  <c r="DC26" i="1"/>
  <c r="DB26" i="1"/>
  <c r="DA26" i="1"/>
  <c r="CZ26" i="1"/>
  <c r="CY26" i="1"/>
  <c r="CX26" i="1"/>
  <c r="CW26" i="1"/>
  <c r="CV26" i="1"/>
  <c r="CU26" i="1"/>
  <c r="CS26" i="1"/>
  <c r="CR26" i="1"/>
  <c r="CQ26" i="1"/>
  <c r="CP26" i="1"/>
  <c r="CO26" i="1"/>
  <c r="CN26" i="1"/>
  <c r="CM26" i="1"/>
  <c r="CL26" i="1"/>
  <c r="CK26" i="1"/>
  <c r="CJ26" i="1"/>
  <c r="CI26" i="1"/>
  <c r="CH26" i="1"/>
  <c r="CF26" i="1"/>
  <c r="CE26" i="1"/>
  <c r="CD26" i="1"/>
  <c r="CC26" i="1"/>
  <c r="CA26" i="1"/>
  <c r="BZ26" i="1"/>
  <c r="BY26" i="1"/>
  <c r="BX26" i="1"/>
  <c r="BV26" i="1"/>
  <c r="BU26" i="1"/>
  <c r="BT26" i="1"/>
  <c r="BS26" i="1"/>
  <c r="BR26" i="1"/>
  <c r="BQ26" i="1"/>
  <c r="BP26" i="1"/>
  <c r="BO26" i="1"/>
  <c r="BM26" i="1"/>
  <c r="BL26" i="1"/>
  <c r="BK26" i="1"/>
  <c r="BJ26" i="1"/>
  <c r="BI26" i="1"/>
  <c r="BH26" i="1"/>
  <c r="BG26" i="1"/>
  <c r="BF26" i="1"/>
  <c r="BD26" i="1"/>
  <c r="BC26" i="1"/>
  <c r="BB26" i="1"/>
  <c r="BA26" i="1"/>
  <c r="AY26" i="1"/>
  <c r="AX26" i="1"/>
  <c r="AV26" i="1"/>
  <c r="AU26" i="1"/>
  <c r="AS26" i="1"/>
  <c r="AR26" i="1"/>
  <c r="AP26" i="1"/>
  <c r="AO26" i="1"/>
  <c r="AM26" i="1"/>
  <c r="AL26" i="1"/>
  <c r="AJ26" i="1"/>
  <c r="AI26" i="1"/>
  <c r="AG26" i="1"/>
  <c r="AF26" i="1"/>
  <c r="AD26" i="1"/>
  <c r="AC26" i="1"/>
  <c r="AB26" i="1"/>
  <c r="AA26" i="1"/>
  <c r="Y26" i="1"/>
  <c r="X26" i="1"/>
  <c r="W26" i="1"/>
  <c r="V26" i="1"/>
  <c r="T26" i="1"/>
  <c r="S26" i="1"/>
  <c r="R26" i="1"/>
  <c r="Q26" i="1"/>
  <c r="O26" i="1"/>
  <c r="N26" i="1"/>
  <c r="M26" i="1"/>
  <c r="L26" i="1"/>
  <c r="J26" i="1"/>
  <c r="I26" i="1"/>
  <c r="H26" i="1"/>
  <c r="G26" i="1"/>
  <c r="D26" i="1"/>
  <c r="C26" i="1"/>
  <c r="B26" i="1"/>
  <c r="HP24" i="1"/>
  <c r="HQ24" i="1" s="1"/>
  <c r="HN24" i="1"/>
  <c r="HO24" i="1" s="1"/>
  <c r="HL24" i="1"/>
  <c r="HK24" i="1"/>
  <c r="HJ24" i="1"/>
  <c r="HI24" i="1"/>
  <c r="HG24" i="1"/>
  <c r="HF24" i="1"/>
  <c r="HC24" i="1"/>
  <c r="HD24" i="1" s="1"/>
  <c r="HA24" i="1"/>
  <c r="GZ24" i="1"/>
  <c r="GX24" i="1"/>
  <c r="GW24" i="1"/>
  <c r="GU24" i="1"/>
  <c r="GT24" i="1"/>
  <c r="GR24" i="1"/>
  <c r="GQ24" i="1"/>
  <c r="GP24" i="1"/>
  <c r="GO24" i="1"/>
  <c r="GN24" i="1"/>
  <c r="GM24" i="1"/>
  <c r="GJ24" i="1"/>
  <c r="GI24" i="1"/>
  <c r="GH24" i="1"/>
  <c r="GF24" i="1"/>
  <c r="GE24" i="1"/>
  <c r="GD24" i="1"/>
  <c r="GC24" i="1"/>
  <c r="GB24" i="1"/>
  <c r="GA24" i="1"/>
  <c r="FZ24" i="1"/>
  <c r="FY24" i="1"/>
  <c r="FX24" i="1"/>
  <c r="FW24" i="1"/>
  <c r="FV24" i="1"/>
  <c r="FU24" i="1"/>
  <c r="FT24" i="1"/>
  <c r="FS24" i="1"/>
  <c r="FR24" i="1"/>
  <c r="FP24" i="1"/>
  <c r="FO24" i="1"/>
  <c r="FN24" i="1"/>
  <c r="FM24" i="1"/>
  <c r="FL24" i="1"/>
  <c r="FK24" i="1"/>
  <c r="FJ24" i="1"/>
  <c r="FI24" i="1"/>
  <c r="FH24" i="1"/>
  <c r="FG24" i="1"/>
  <c r="FF24" i="1"/>
  <c r="FE24" i="1"/>
  <c r="FD24" i="1"/>
  <c r="FC24" i="1"/>
  <c r="FB24" i="1"/>
  <c r="EZ24" i="1"/>
  <c r="EY24" i="1"/>
  <c r="EV24" i="1"/>
  <c r="EU24" i="1"/>
  <c r="ET24" i="1"/>
  <c r="ES24" i="1"/>
  <c r="ER24" i="1"/>
  <c r="EQ24" i="1"/>
  <c r="EP24" i="1"/>
  <c r="EO24" i="1"/>
  <c r="EN24" i="1"/>
  <c r="EM24" i="1"/>
  <c r="EK24" i="1"/>
  <c r="EJ24" i="1"/>
  <c r="EI24" i="1"/>
  <c r="EH24" i="1"/>
  <c r="EG24" i="1"/>
  <c r="EF24" i="1"/>
  <c r="EE24" i="1"/>
  <c r="ED24" i="1"/>
  <c r="EC24" i="1"/>
  <c r="EA24" i="1"/>
  <c r="DZ24" i="1"/>
  <c r="DY24" i="1"/>
  <c r="DV24" i="1"/>
  <c r="DW24" i="1" s="1"/>
  <c r="DT24" i="1"/>
  <c r="DU24" i="1" s="1"/>
  <c r="DR24" i="1"/>
  <c r="DS24" i="1" s="1"/>
  <c r="DP24" i="1"/>
  <c r="DQ24" i="1" s="1"/>
  <c r="DN24" i="1"/>
  <c r="DO24" i="1" s="1"/>
  <c r="DK24" i="1"/>
  <c r="DJ24" i="1"/>
  <c r="DI24" i="1"/>
  <c r="DF24" i="1"/>
  <c r="DE24" i="1"/>
  <c r="DD24" i="1"/>
  <c r="DC24" i="1"/>
  <c r="DB24" i="1"/>
  <c r="DA24" i="1"/>
  <c r="CZ24" i="1"/>
  <c r="CY24" i="1"/>
  <c r="CX24" i="1"/>
  <c r="CW24" i="1"/>
  <c r="CV24" i="1"/>
  <c r="CU24" i="1"/>
  <c r="CS24" i="1"/>
  <c r="CR24" i="1"/>
  <c r="CQ24" i="1"/>
  <c r="CP24" i="1"/>
  <c r="CO24" i="1"/>
  <c r="CN24" i="1"/>
  <c r="CM24" i="1"/>
  <c r="CL24" i="1"/>
  <c r="CK24" i="1"/>
  <c r="CJ24" i="1"/>
  <c r="CI24" i="1"/>
  <c r="CH24" i="1"/>
  <c r="CF24" i="1"/>
  <c r="CE24" i="1"/>
  <c r="CD24" i="1"/>
  <c r="CC24" i="1"/>
  <c r="CA24" i="1"/>
  <c r="BZ24" i="1"/>
  <c r="BY24" i="1"/>
  <c r="BX24" i="1"/>
  <c r="BV24" i="1"/>
  <c r="BU24" i="1"/>
  <c r="BT24" i="1"/>
  <c r="BS24" i="1"/>
  <c r="BR24" i="1"/>
  <c r="BQ24" i="1"/>
  <c r="BP24" i="1"/>
  <c r="BO24" i="1"/>
  <c r="BM24" i="1"/>
  <c r="BL24" i="1"/>
  <c r="BK24" i="1"/>
  <c r="BJ24" i="1"/>
  <c r="BI24" i="1"/>
  <c r="BH24" i="1"/>
  <c r="BG24" i="1"/>
  <c r="BF24" i="1"/>
  <c r="BD24" i="1"/>
  <c r="BC24" i="1"/>
  <c r="BB24" i="1"/>
  <c r="BA24" i="1"/>
  <c r="AY24" i="1"/>
  <c r="AX24" i="1"/>
  <c r="AV24" i="1"/>
  <c r="AU24" i="1"/>
  <c r="AS24" i="1"/>
  <c r="AR24" i="1"/>
  <c r="AP24" i="1"/>
  <c r="AO24" i="1"/>
  <c r="AM24" i="1"/>
  <c r="AL24" i="1"/>
  <c r="AJ24" i="1"/>
  <c r="AI24" i="1"/>
  <c r="AG24" i="1"/>
  <c r="AF24" i="1"/>
  <c r="AD24" i="1"/>
  <c r="AC24" i="1"/>
  <c r="AB24" i="1"/>
  <c r="AA24" i="1"/>
  <c r="Y24" i="1"/>
  <c r="X24" i="1"/>
  <c r="W24" i="1"/>
  <c r="V24" i="1"/>
  <c r="T24" i="1"/>
  <c r="S24" i="1"/>
  <c r="R24" i="1"/>
  <c r="Q24" i="1"/>
  <c r="O24" i="1"/>
  <c r="N24" i="1"/>
  <c r="M24" i="1"/>
  <c r="L24" i="1"/>
  <c r="J24" i="1"/>
  <c r="I24" i="1"/>
  <c r="H24" i="1"/>
  <c r="G24" i="1"/>
  <c r="D24" i="1"/>
  <c r="C24" i="1"/>
  <c r="B24" i="1"/>
  <c r="HP22" i="1"/>
  <c r="HQ22" i="1" s="1"/>
  <c r="HN22" i="1"/>
  <c r="HO22" i="1" s="1"/>
  <c r="HL22" i="1"/>
  <c r="HK22" i="1"/>
  <c r="HJ22" i="1"/>
  <c r="HI22" i="1"/>
  <c r="HG22" i="1"/>
  <c r="HF22" i="1"/>
  <c r="HC22" i="1"/>
  <c r="HD22" i="1" s="1"/>
  <c r="HA22" i="1"/>
  <c r="GZ22" i="1"/>
  <c r="GX22" i="1"/>
  <c r="GW22" i="1"/>
  <c r="GU22" i="1"/>
  <c r="GT22" i="1"/>
  <c r="GR22" i="1"/>
  <c r="GQ22" i="1"/>
  <c r="GP22" i="1"/>
  <c r="GO22" i="1"/>
  <c r="GN22" i="1"/>
  <c r="GM22" i="1"/>
  <c r="GJ22" i="1"/>
  <c r="GI22" i="1"/>
  <c r="GH22" i="1"/>
  <c r="GF22" i="1"/>
  <c r="GE22" i="1"/>
  <c r="GD22" i="1"/>
  <c r="GC22" i="1"/>
  <c r="GB22" i="1"/>
  <c r="GA22" i="1"/>
  <c r="FZ22" i="1"/>
  <c r="FY22" i="1"/>
  <c r="FX22" i="1"/>
  <c r="FW22" i="1"/>
  <c r="FV22" i="1"/>
  <c r="FU22" i="1"/>
  <c r="FT22" i="1"/>
  <c r="FS22" i="1"/>
  <c r="FR22" i="1"/>
  <c r="FP22" i="1"/>
  <c r="FO22" i="1"/>
  <c r="FN22" i="1"/>
  <c r="FM22" i="1"/>
  <c r="FL22" i="1"/>
  <c r="FK22" i="1"/>
  <c r="FJ22" i="1"/>
  <c r="FI22" i="1"/>
  <c r="FH22" i="1"/>
  <c r="FG22" i="1"/>
  <c r="FF22" i="1"/>
  <c r="FE22" i="1"/>
  <c r="FD22" i="1"/>
  <c r="FC22" i="1"/>
  <c r="FB22" i="1"/>
  <c r="EZ22" i="1"/>
  <c r="EY22" i="1"/>
  <c r="EV22" i="1"/>
  <c r="EU22" i="1"/>
  <c r="ET22" i="1"/>
  <c r="ES22" i="1"/>
  <c r="ER22" i="1"/>
  <c r="EQ22" i="1"/>
  <c r="EP22" i="1"/>
  <c r="EO22" i="1"/>
  <c r="EN22" i="1"/>
  <c r="EM22" i="1"/>
  <c r="EK22" i="1"/>
  <c r="EJ22" i="1"/>
  <c r="EI22" i="1"/>
  <c r="EH22" i="1"/>
  <c r="EG22" i="1"/>
  <c r="EF22" i="1"/>
  <c r="EE22" i="1"/>
  <c r="ED22" i="1"/>
  <c r="EC22" i="1"/>
  <c r="EA22" i="1"/>
  <c r="DZ22" i="1"/>
  <c r="DY22" i="1"/>
  <c r="DV22" i="1"/>
  <c r="DW22" i="1" s="1"/>
  <c r="DT22" i="1"/>
  <c r="DU22" i="1" s="1"/>
  <c r="DR22" i="1"/>
  <c r="DS22" i="1" s="1"/>
  <c r="DP22" i="1"/>
  <c r="DQ22" i="1" s="1"/>
  <c r="DN22" i="1"/>
  <c r="DO22" i="1" s="1"/>
  <c r="DK22" i="1"/>
  <c r="DJ22" i="1"/>
  <c r="DI22" i="1"/>
  <c r="DF22" i="1"/>
  <c r="DE22" i="1"/>
  <c r="DD22" i="1"/>
  <c r="DC22" i="1"/>
  <c r="DB22" i="1"/>
  <c r="DA22" i="1"/>
  <c r="CZ22" i="1"/>
  <c r="CY22" i="1"/>
  <c r="CX22" i="1"/>
  <c r="CW22" i="1"/>
  <c r="CV22" i="1"/>
  <c r="CU22" i="1"/>
  <c r="CS22" i="1"/>
  <c r="CR22" i="1"/>
  <c r="CQ22" i="1"/>
  <c r="CP22" i="1"/>
  <c r="CO22" i="1"/>
  <c r="CN22" i="1"/>
  <c r="CM22" i="1"/>
  <c r="CL22" i="1"/>
  <c r="CK22" i="1"/>
  <c r="CJ22" i="1"/>
  <c r="CI22" i="1"/>
  <c r="CH22" i="1"/>
  <c r="CF22" i="1"/>
  <c r="CE22" i="1"/>
  <c r="CD22" i="1"/>
  <c r="CC22" i="1"/>
  <c r="CA22" i="1"/>
  <c r="BZ22" i="1"/>
  <c r="BY22" i="1"/>
  <c r="BX22" i="1"/>
  <c r="BV22" i="1"/>
  <c r="BU22" i="1"/>
  <c r="BT22" i="1"/>
  <c r="BS22" i="1"/>
  <c r="BR22" i="1"/>
  <c r="BQ22" i="1"/>
  <c r="BP22" i="1"/>
  <c r="BO22" i="1"/>
  <c r="BM22" i="1"/>
  <c r="BL22" i="1"/>
  <c r="BK22" i="1"/>
  <c r="BJ22" i="1"/>
  <c r="BI22" i="1"/>
  <c r="BH22" i="1"/>
  <c r="BG22" i="1"/>
  <c r="BF22" i="1"/>
  <c r="BD22" i="1"/>
  <c r="BC22" i="1"/>
  <c r="BB22" i="1"/>
  <c r="BA22" i="1"/>
  <c r="AY22" i="1"/>
  <c r="AX22" i="1"/>
  <c r="AV22" i="1"/>
  <c r="AU22" i="1"/>
  <c r="AS22" i="1"/>
  <c r="AR22" i="1"/>
  <c r="AP22" i="1"/>
  <c r="AO22" i="1"/>
  <c r="AM22" i="1"/>
  <c r="AL22" i="1"/>
  <c r="AJ22" i="1"/>
  <c r="AI22" i="1"/>
  <c r="AG22" i="1"/>
  <c r="AF22" i="1"/>
  <c r="AD22" i="1"/>
  <c r="AC22" i="1"/>
  <c r="AB22" i="1"/>
  <c r="AA22" i="1"/>
  <c r="Y22" i="1"/>
  <c r="X22" i="1"/>
  <c r="W22" i="1"/>
  <c r="V22" i="1"/>
  <c r="T22" i="1"/>
  <c r="S22" i="1"/>
  <c r="R22" i="1"/>
  <c r="Q22" i="1"/>
  <c r="O22" i="1"/>
  <c r="N22" i="1"/>
  <c r="M22" i="1"/>
  <c r="L22" i="1"/>
  <c r="J22" i="1"/>
  <c r="I22" i="1"/>
  <c r="H22" i="1"/>
  <c r="G22" i="1"/>
  <c r="D22" i="1"/>
  <c r="C22" i="1"/>
  <c r="B22" i="1"/>
  <c r="HP20" i="1"/>
  <c r="HQ20" i="1" s="1"/>
  <c r="HN20" i="1"/>
  <c r="HO20" i="1" s="1"/>
  <c r="HL20" i="1"/>
  <c r="HK20" i="1"/>
  <c r="HJ20" i="1"/>
  <c r="HI20" i="1"/>
  <c r="HG20" i="1"/>
  <c r="HF20" i="1"/>
  <c r="HC20" i="1"/>
  <c r="HD20" i="1" s="1"/>
  <c r="HA20" i="1"/>
  <c r="GZ20" i="1"/>
  <c r="GX20" i="1"/>
  <c r="GW20" i="1"/>
  <c r="GU20" i="1"/>
  <c r="GT20" i="1"/>
  <c r="GR20" i="1"/>
  <c r="GQ20" i="1"/>
  <c r="GP20" i="1"/>
  <c r="GO20" i="1"/>
  <c r="GN20" i="1"/>
  <c r="GM20" i="1"/>
  <c r="GJ20" i="1"/>
  <c r="GI20" i="1"/>
  <c r="GH20" i="1"/>
  <c r="GF20" i="1"/>
  <c r="GE20" i="1"/>
  <c r="GD20" i="1"/>
  <c r="GC20" i="1"/>
  <c r="GB20" i="1"/>
  <c r="GA20" i="1"/>
  <c r="FZ20" i="1"/>
  <c r="FY20" i="1"/>
  <c r="FX20" i="1"/>
  <c r="FW20" i="1"/>
  <c r="FV20" i="1"/>
  <c r="FU20" i="1"/>
  <c r="FT20" i="1"/>
  <c r="FS20" i="1"/>
  <c r="FR20" i="1"/>
  <c r="FP20" i="1"/>
  <c r="FO20" i="1"/>
  <c r="FN20" i="1"/>
  <c r="FM20" i="1"/>
  <c r="FL20" i="1"/>
  <c r="FK20" i="1"/>
  <c r="FJ20" i="1"/>
  <c r="FI20" i="1"/>
  <c r="FH20" i="1"/>
  <c r="FG20" i="1"/>
  <c r="FF20" i="1"/>
  <c r="FE20" i="1"/>
  <c r="FD20" i="1"/>
  <c r="FC20" i="1"/>
  <c r="FB20" i="1"/>
  <c r="EZ20" i="1"/>
  <c r="EY20" i="1"/>
  <c r="EV20" i="1"/>
  <c r="EU20" i="1"/>
  <c r="ET20" i="1"/>
  <c r="ES20" i="1"/>
  <c r="ER20" i="1"/>
  <c r="EQ20" i="1"/>
  <c r="EP20" i="1"/>
  <c r="EO20" i="1"/>
  <c r="EN20" i="1"/>
  <c r="EM20" i="1"/>
  <c r="EK20" i="1"/>
  <c r="EJ20" i="1"/>
  <c r="EI20" i="1"/>
  <c r="EH20" i="1"/>
  <c r="EG20" i="1"/>
  <c r="EF20" i="1"/>
  <c r="EE20" i="1"/>
  <c r="ED20" i="1"/>
  <c r="EC20" i="1"/>
  <c r="EA20" i="1"/>
  <c r="DZ20" i="1"/>
  <c r="DY20" i="1"/>
  <c r="DV20" i="1"/>
  <c r="DW20" i="1" s="1"/>
  <c r="DT20" i="1"/>
  <c r="DU20" i="1" s="1"/>
  <c r="DR20" i="1"/>
  <c r="DS20" i="1" s="1"/>
  <c r="DP20" i="1"/>
  <c r="DQ20" i="1" s="1"/>
  <c r="DN20" i="1"/>
  <c r="DO20" i="1" s="1"/>
  <c r="DK20" i="1"/>
  <c r="DJ20" i="1"/>
  <c r="DI20" i="1"/>
  <c r="DF20" i="1"/>
  <c r="DE20" i="1"/>
  <c r="DD20" i="1"/>
  <c r="DC20" i="1"/>
  <c r="DB20" i="1"/>
  <c r="DA20" i="1"/>
  <c r="CZ20" i="1"/>
  <c r="CY20" i="1"/>
  <c r="CX20" i="1"/>
  <c r="CW20" i="1"/>
  <c r="CV20" i="1"/>
  <c r="CU20" i="1"/>
  <c r="CS20" i="1"/>
  <c r="CR20" i="1"/>
  <c r="CQ20" i="1"/>
  <c r="CP20" i="1"/>
  <c r="CO20" i="1"/>
  <c r="CN20" i="1"/>
  <c r="CM20" i="1"/>
  <c r="CL20" i="1"/>
  <c r="CK20" i="1"/>
  <c r="CJ20" i="1"/>
  <c r="CI20" i="1"/>
  <c r="CH20" i="1"/>
  <c r="CF20" i="1"/>
  <c r="CE20" i="1"/>
  <c r="CD20" i="1"/>
  <c r="CC20" i="1"/>
  <c r="CA20" i="1"/>
  <c r="BZ20" i="1"/>
  <c r="BY20" i="1"/>
  <c r="BX20" i="1"/>
  <c r="BV20" i="1"/>
  <c r="BU20" i="1"/>
  <c r="BT20" i="1"/>
  <c r="BS20" i="1"/>
  <c r="BR20" i="1"/>
  <c r="BQ20" i="1"/>
  <c r="BP20" i="1"/>
  <c r="BO20" i="1"/>
  <c r="BM20" i="1"/>
  <c r="BL20" i="1"/>
  <c r="BK20" i="1"/>
  <c r="BJ20" i="1"/>
  <c r="BI20" i="1"/>
  <c r="BH20" i="1"/>
  <c r="BG20" i="1"/>
  <c r="BF20" i="1"/>
  <c r="BD20" i="1"/>
  <c r="BC20" i="1"/>
  <c r="BB20" i="1"/>
  <c r="BA20" i="1"/>
  <c r="AY20" i="1"/>
  <c r="AX20" i="1"/>
  <c r="AV20" i="1"/>
  <c r="AU20" i="1"/>
  <c r="AS20" i="1"/>
  <c r="AR20" i="1"/>
  <c r="AP20" i="1"/>
  <c r="AO20" i="1"/>
  <c r="AM20" i="1"/>
  <c r="AL20" i="1"/>
  <c r="AJ20" i="1"/>
  <c r="AI20" i="1"/>
  <c r="AG20" i="1"/>
  <c r="AF20" i="1"/>
  <c r="AD20" i="1"/>
  <c r="AC20" i="1"/>
  <c r="AB20" i="1"/>
  <c r="AA20" i="1"/>
  <c r="Y20" i="1"/>
  <c r="X20" i="1"/>
  <c r="W20" i="1"/>
  <c r="V20" i="1"/>
  <c r="T20" i="1"/>
  <c r="S20" i="1"/>
  <c r="R20" i="1"/>
  <c r="Q20" i="1"/>
  <c r="O20" i="1"/>
  <c r="N20" i="1"/>
  <c r="M20" i="1"/>
  <c r="L20" i="1"/>
  <c r="J20" i="1"/>
  <c r="I20" i="1"/>
  <c r="H20" i="1"/>
  <c r="G20" i="1"/>
  <c r="D20" i="1"/>
  <c r="C20" i="1"/>
  <c r="B20" i="1"/>
  <c r="HP18" i="1"/>
  <c r="HQ18" i="1" s="1"/>
  <c r="HN18" i="1"/>
  <c r="HO18" i="1" s="1"/>
  <c r="HL18" i="1"/>
  <c r="HK18" i="1"/>
  <c r="HJ18" i="1"/>
  <c r="HI18" i="1"/>
  <c r="HG18" i="1"/>
  <c r="HF18" i="1"/>
  <c r="HC18" i="1"/>
  <c r="HD18" i="1" s="1"/>
  <c r="HA18" i="1"/>
  <c r="GZ18" i="1"/>
  <c r="GX18" i="1"/>
  <c r="GW18" i="1"/>
  <c r="GU18" i="1"/>
  <c r="GT18" i="1"/>
  <c r="GR18" i="1"/>
  <c r="GQ18" i="1"/>
  <c r="GP18" i="1"/>
  <c r="GO18" i="1"/>
  <c r="GN18" i="1"/>
  <c r="GM18" i="1"/>
  <c r="GJ18" i="1"/>
  <c r="GI18" i="1"/>
  <c r="GH18" i="1"/>
  <c r="GF18" i="1"/>
  <c r="GE18" i="1"/>
  <c r="GD18" i="1"/>
  <c r="GC18" i="1"/>
  <c r="GB18" i="1"/>
  <c r="GA18" i="1"/>
  <c r="FZ18" i="1"/>
  <c r="FY18" i="1"/>
  <c r="FX18" i="1"/>
  <c r="FW18" i="1"/>
  <c r="FV18" i="1"/>
  <c r="FU18" i="1"/>
  <c r="FT18" i="1"/>
  <c r="FS18" i="1"/>
  <c r="FR18" i="1"/>
  <c r="FP18" i="1"/>
  <c r="FO18" i="1"/>
  <c r="FN18" i="1"/>
  <c r="FM18" i="1"/>
  <c r="FL18" i="1"/>
  <c r="FK18" i="1"/>
  <c r="FJ18" i="1"/>
  <c r="FI18" i="1"/>
  <c r="FH18" i="1"/>
  <c r="FG18" i="1"/>
  <c r="FF18" i="1"/>
  <c r="FE18" i="1"/>
  <c r="FD18" i="1"/>
  <c r="FC18" i="1"/>
  <c r="FB18" i="1"/>
  <c r="EZ18" i="1"/>
  <c r="EY18" i="1"/>
  <c r="EV18" i="1"/>
  <c r="EU18" i="1"/>
  <c r="ET18" i="1"/>
  <c r="ES18" i="1"/>
  <c r="ER18" i="1"/>
  <c r="EQ18" i="1"/>
  <c r="EP18" i="1"/>
  <c r="EO18" i="1"/>
  <c r="EN18" i="1"/>
  <c r="EM18" i="1"/>
  <c r="EK18" i="1"/>
  <c r="EJ18" i="1"/>
  <c r="EI18" i="1"/>
  <c r="EH18" i="1"/>
  <c r="EG18" i="1"/>
  <c r="EF18" i="1"/>
  <c r="EE18" i="1"/>
  <c r="ED18" i="1"/>
  <c r="EC18" i="1"/>
  <c r="EA18" i="1"/>
  <c r="DZ18" i="1"/>
  <c r="DY18" i="1"/>
  <c r="DV18" i="1"/>
  <c r="DW18" i="1" s="1"/>
  <c r="DT18" i="1"/>
  <c r="DU18" i="1" s="1"/>
  <c r="DR18" i="1"/>
  <c r="DS18" i="1" s="1"/>
  <c r="DP18" i="1"/>
  <c r="DQ18" i="1" s="1"/>
  <c r="DN18" i="1"/>
  <c r="DO18" i="1" s="1"/>
  <c r="DK18" i="1"/>
  <c r="DJ18" i="1"/>
  <c r="DI18" i="1"/>
  <c r="DF18" i="1"/>
  <c r="DE18" i="1"/>
  <c r="DD18" i="1"/>
  <c r="DC18" i="1"/>
  <c r="DB18" i="1"/>
  <c r="DA18" i="1"/>
  <c r="CZ18" i="1"/>
  <c r="CY18" i="1"/>
  <c r="CX18" i="1"/>
  <c r="CW18" i="1"/>
  <c r="CV18" i="1"/>
  <c r="CU18" i="1"/>
  <c r="CS18" i="1"/>
  <c r="CR18" i="1"/>
  <c r="CQ18" i="1"/>
  <c r="CP18" i="1"/>
  <c r="CO18" i="1"/>
  <c r="CN18" i="1"/>
  <c r="CM18" i="1"/>
  <c r="CL18" i="1"/>
  <c r="CK18" i="1"/>
  <c r="CJ18" i="1"/>
  <c r="CI18" i="1"/>
  <c r="CH18" i="1"/>
  <c r="CF18" i="1"/>
  <c r="CE18" i="1"/>
  <c r="CD18" i="1"/>
  <c r="CC18" i="1"/>
  <c r="CA18" i="1"/>
  <c r="BZ18" i="1"/>
  <c r="BY18" i="1"/>
  <c r="BX18" i="1"/>
  <c r="BV18" i="1"/>
  <c r="BU18" i="1"/>
  <c r="BT18" i="1"/>
  <c r="BS18" i="1"/>
  <c r="BR18" i="1"/>
  <c r="BQ18" i="1"/>
  <c r="BP18" i="1"/>
  <c r="BO18" i="1"/>
  <c r="BM18" i="1"/>
  <c r="BL18" i="1"/>
  <c r="BK18" i="1"/>
  <c r="BJ18" i="1"/>
  <c r="BI18" i="1"/>
  <c r="BH18" i="1"/>
  <c r="BG18" i="1"/>
  <c r="BF18" i="1"/>
  <c r="BD18" i="1"/>
  <c r="BC18" i="1"/>
  <c r="BB18" i="1"/>
  <c r="BA18" i="1"/>
  <c r="AY18" i="1"/>
  <c r="AX18" i="1"/>
  <c r="AV18" i="1"/>
  <c r="AU18" i="1"/>
  <c r="AS18" i="1"/>
  <c r="AR18" i="1"/>
  <c r="AP18" i="1"/>
  <c r="AO18" i="1"/>
  <c r="AM18" i="1"/>
  <c r="AL18" i="1"/>
  <c r="AJ18" i="1"/>
  <c r="AI18" i="1"/>
  <c r="AG18" i="1"/>
  <c r="AF18" i="1"/>
  <c r="AD18" i="1"/>
  <c r="AC18" i="1"/>
  <c r="AB18" i="1"/>
  <c r="AA18" i="1"/>
  <c r="Y18" i="1"/>
  <c r="X18" i="1"/>
  <c r="W18" i="1"/>
  <c r="V18" i="1"/>
  <c r="T18" i="1"/>
  <c r="S18" i="1"/>
  <c r="R18" i="1"/>
  <c r="Q18" i="1"/>
  <c r="O18" i="1"/>
  <c r="N18" i="1"/>
  <c r="M18" i="1"/>
  <c r="L18" i="1"/>
  <c r="J18" i="1"/>
  <c r="I18" i="1"/>
  <c r="H18" i="1"/>
  <c r="G18" i="1"/>
  <c r="D18" i="1"/>
  <c r="C18" i="1"/>
  <c r="B18" i="1"/>
  <c r="HP16" i="1"/>
  <c r="HQ16" i="1" s="1"/>
  <c r="HN16" i="1"/>
  <c r="HO16" i="1" s="1"/>
  <c r="HL16" i="1"/>
  <c r="HK16" i="1"/>
  <c r="HJ16" i="1"/>
  <c r="HI16" i="1"/>
  <c r="HG16" i="1"/>
  <c r="HF16" i="1"/>
  <c r="HC16" i="1"/>
  <c r="HD16" i="1" s="1"/>
  <c r="HA16" i="1"/>
  <c r="GZ16" i="1"/>
  <c r="GX16" i="1"/>
  <c r="GW16" i="1"/>
  <c r="GU16" i="1"/>
  <c r="GT16" i="1"/>
  <c r="GR16" i="1"/>
  <c r="GQ16" i="1"/>
  <c r="GP16" i="1"/>
  <c r="GO16" i="1"/>
  <c r="GN16" i="1"/>
  <c r="GM16" i="1"/>
  <c r="GJ16" i="1"/>
  <c r="GI16" i="1"/>
  <c r="GH16" i="1"/>
  <c r="GF16" i="1"/>
  <c r="GE16" i="1"/>
  <c r="GD16" i="1"/>
  <c r="GC16" i="1"/>
  <c r="GB16" i="1"/>
  <c r="GA16" i="1"/>
  <c r="FZ16" i="1"/>
  <c r="FY16" i="1"/>
  <c r="FX16" i="1"/>
  <c r="FW16" i="1"/>
  <c r="FV16" i="1"/>
  <c r="FU16" i="1"/>
  <c r="FT16" i="1"/>
  <c r="FS16" i="1"/>
  <c r="FR16" i="1"/>
  <c r="FP16" i="1"/>
  <c r="FO16" i="1"/>
  <c r="FN16" i="1"/>
  <c r="FM16" i="1"/>
  <c r="FL16" i="1"/>
  <c r="FK16" i="1"/>
  <c r="FJ16" i="1"/>
  <c r="FI16" i="1"/>
  <c r="FH16" i="1"/>
  <c r="FG16" i="1"/>
  <c r="FF16" i="1"/>
  <c r="FE16" i="1"/>
  <c r="FD16" i="1"/>
  <c r="FC16" i="1"/>
  <c r="FB16" i="1"/>
  <c r="EZ16" i="1"/>
  <c r="EY16" i="1"/>
  <c r="EV16" i="1"/>
  <c r="EU16" i="1"/>
  <c r="ET16" i="1"/>
  <c r="ES16" i="1"/>
  <c r="ER16" i="1"/>
  <c r="EQ16" i="1"/>
  <c r="EP16" i="1"/>
  <c r="EO16" i="1"/>
  <c r="EN16" i="1"/>
  <c r="EM16" i="1"/>
  <c r="EK16" i="1"/>
  <c r="EJ16" i="1"/>
  <c r="EI16" i="1"/>
  <c r="EH16" i="1"/>
  <c r="EG16" i="1"/>
  <c r="EF16" i="1"/>
  <c r="EE16" i="1"/>
  <c r="ED16" i="1"/>
  <c r="EC16" i="1"/>
  <c r="EA16" i="1"/>
  <c r="DZ16" i="1"/>
  <c r="DY16" i="1"/>
  <c r="DV16" i="1"/>
  <c r="DW16" i="1" s="1"/>
  <c r="DT16" i="1"/>
  <c r="DU16" i="1" s="1"/>
  <c r="DR16" i="1"/>
  <c r="DS16" i="1" s="1"/>
  <c r="DP16" i="1"/>
  <c r="DQ16" i="1" s="1"/>
  <c r="DN16" i="1"/>
  <c r="DO16" i="1" s="1"/>
  <c r="DK16" i="1"/>
  <c r="DJ16" i="1"/>
  <c r="DI16" i="1"/>
  <c r="DF16" i="1"/>
  <c r="DE16" i="1"/>
  <c r="DD16" i="1"/>
  <c r="DC16" i="1"/>
  <c r="DB16" i="1"/>
  <c r="DA16" i="1"/>
  <c r="CZ16" i="1"/>
  <c r="CY16" i="1"/>
  <c r="CX16" i="1"/>
  <c r="CW16" i="1"/>
  <c r="CV16" i="1"/>
  <c r="CU16" i="1"/>
  <c r="CS16" i="1"/>
  <c r="CR16" i="1"/>
  <c r="CQ16" i="1"/>
  <c r="CP16" i="1"/>
  <c r="CO16" i="1"/>
  <c r="CN16" i="1"/>
  <c r="CM16" i="1"/>
  <c r="CL16" i="1"/>
  <c r="CK16" i="1"/>
  <c r="CJ16" i="1"/>
  <c r="CI16" i="1"/>
  <c r="CH16" i="1"/>
  <c r="CF16" i="1"/>
  <c r="CE16" i="1"/>
  <c r="CD16" i="1"/>
  <c r="CC16" i="1"/>
  <c r="CA16" i="1"/>
  <c r="BZ16" i="1"/>
  <c r="BY16" i="1"/>
  <c r="BX16" i="1"/>
  <c r="BV16" i="1"/>
  <c r="BU16" i="1"/>
  <c r="BT16" i="1"/>
  <c r="BS16" i="1"/>
  <c r="BR16" i="1"/>
  <c r="BQ16" i="1"/>
  <c r="BP16" i="1"/>
  <c r="BO16" i="1"/>
  <c r="BM16" i="1"/>
  <c r="BL16" i="1"/>
  <c r="BK16" i="1"/>
  <c r="BJ16" i="1"/>
  <c r="BI16" i="1"/>
  <c r="BH16" i="1"/>
  <c r="BG16" i="1"/>
  <c r="BF16" i="1"/>
  <c r="BD16" i="1"/>
  <c r="BC16" i="1"/>
  <c r="BB16" i="1"/>
  <c r="BA16" i="1"/>
  <c r="AY16" i="1"/>
  <c r="AX16" i="1"/>
  <c r="AV16" i="1"/>
  <c r="AU16" i="1"/>
  <c r="AS16" i="1"/>
  <c r="AR16" i="1"/>
  <c r="AP16" i="1"/>
  <c r="AO16" i="1"/>
  <c r="AQ16" i="1" s="1"/>
  <c r="AM16" i="1"/>
  <c r="AL16" i="1"/>
  <c r="AJ16" i="1"/>
  <c r="AI16" i="1"/>
  <c r="AG16" i="1"/>
  <c r="AF16" i="1"/>
  <c r="AD16" i="1"/>
  <c r="AC16" i="1"/>
  <c r="AB16" i="1"/>
  <c r="AA16" i="1"/>
  <c r="Y16" i="1"/>
  <c r="X16" i="1"/>
  <c r="W16" i="1"/>
  <c r="V16" i="1"/>
  <c r="T16" i="1"/>
  <c r="S16" i="1"/>
  <c r="R16" i="1"/>
  <c r="Q16" i="1"/>
  <c r="O16" i="1"/>
  <c r="N16" i="1"/>
  <c r="M16" i="1"/>
  <c r="L16" i="1"/>
  <c r="J16" i="1"/>
  <c r="I16" i="1"/>
  <c r="H16" i="1"/>
  <c r="G16" i="1"/>
  <c r="D16" i="1"/>
  <c r="C16" i="1"/>
  <c r="B16" i="1"/>
  <c r="HP14" i="1"/>
  <c r="HQ14" i="1" s="1"/>
  <c r="HN14" i="1"/>
  <c r="HO14" i="1" s="1"/>
  <c r="HL14" i="1"/>
  <c r="HK14" i="1"/>
  <c r="HJ14" i="1"/>
  <c r="HI14" i="1"/>
  <c r="HG14" i="1"/>
  <c r="HF14" i="1"/>
  <c r="HC14" i="1"/>
  <c r="HD14" i="1" s="1"/>
  <c r="HA14" i="1"/>
  <c r="GZ14" i="1"/>
  <c r="GX14" i="1"/>
  <c r="GW14" i="1"/>
  <c r="GU14" i="1"/>
  <c r="GT14" i="1"/>
  <c r="GR14" i="1"/>
  <c r="GQ14" i="1"/>
  <c r="GP14" i="1"/>
  <c r="GO14" i="1"/>
  <c r="GN14" i="1"/>
  <c r="GM14" i="1"/>
  <c r="GJ14" i="1"/>
  <c r="GI14" i="1"/>
  <c r="GH14" i="1"/>
  <c r="GF14" i="1"/>
  <c r="GE14" i="1"/>
  <c r="GD14" i="1"/>
  <c r="GC14" i="1"/>
  <c r="GB14" i="1"/>
  <c r="GA14" i="1"/>
  <c r="FZ14" i="1"/>
  <c r="FY14" i="1"/>
  <c r="FX14" i="1"/>
  <c r="FW14" i="1"/>
  <c r="FV14" i="1"/>
  <c r="FU14" i="1"/>
  <c r="FT14" i="1"/>
  <c r="FS14" i="1"/>
  <c r="FR14" i="1"/>
  <c r="FP14" i="1"/>
  <c r="FO14" i="1"/>
  <c r="FN14" i="1"/>
  <c r="FM14" i="1"/>
  <c r="FL14" i="1"/>
  <c r="FK14" i="1"/>
  <c r="FJ14" i="1"/>
  <c r="FI14" i="1"/>
  <c r="FH14" i="1"/>
  <c r="FG14" i="1"/>
  <c r="FF14" i="1"/>
  <c r="FE14" i="1"/>
  <c r="FD14" i="1"/>
  <c r="FC14" i="1"/>
  <c r="FB14" i="1"/>
  <c r="EZ14" i="1"/>
  <c r="EY14" i="1"/>
  <c r="EV14" i="1"/>
  <c r="EU14" i="1"/>
  <c r="ET14" i="1"/>
  <c r="ES14" i="1"/>
  <c r="ER14" i="1"/>
  <c r="EQ14" i="1"/>
  <c r="EP14" i="1"/>
  <c r="EO14" i="1"/>
  <c r="EN14" i="1"/>
  <c r="EM14" i="1"/>
  <c r="EK14" i="1"/>
  <c r="EJ14" i="1"/>
  <c r="EI14" i="1"/>
  <c r="EH14" i="1"/>
  <c r="EG14" i="1"/>
  <c r="EF14" i="1"/>
  <c r="EE14" i="1"/>
  <c r="ED14" i="1"/>
  <c r="EC14" i="1"/>
  <c r="EA14" i="1"/>
  <c r="DZ14" i="1"/>
  <c r="DY14" i="1"/>
  <c r="DV14" i="1"/>
  <c r="DW14" i="1" s="1"/>
  <c r="DT14" i="1"/>
  <c r="DU14" i="1" s="1"/>
  <c r="DR14" i="1"/>
  <c r="DS14" i="1" s="1"/>
  <c r="DP14" i="1"/>
  <c r="DQ14" i="1" s="1"/>
  <c r="DN14" i="1"/>
  <c r="DO14" i="1" s="1"/>
  <c r="DK14" i="1"/>
  <c r="DJ14" i="1"/>
  <c r="DI14" i="1"/>
  <c r="DF14" i="1"/>
  <c r="DE14" i="1"/>
  <c r="DD14" i="1"/>
  <c r="DC14" i="1"/>
  <c r="DB14" i="1"/>
  <c r="DA14" i="1"/>
  <c r="CZ14" i="1"/>
  <c r="CY14" i="1"/>
  <c r="CX14" i="1"/>
  <c r="CW14" i="1"/>
  <c r="CV14" i="1"/>
  <c r="CU14" i="1"/>
  <c r="CS14" i="1"/>
  <c r="CR14" i="1"/>
  <c r="CQ14" i="1"/>
  <c r="CP14" i="1"/>
  <c r="CO14" i="1"/>
  <c r="CN14" i="1"/>
  <c r="CM14" i="1"/>
  <c r="CL14" i="1"/>
  <c r="CK14" i="1"/>
  <c r="CJ14" i="1"/>
  <c r="CI14" i="1"/>
  <c r="CH14" i="1"/>
  <c r="CF14" i="1"/>
  <c r="CE14" i="1"/>
  <c r="CD14" i="1"/>
  <c r="CC14" i="1"/>
  <c r="CA14" i="1"/>
  <c r="BZ14" i="1"/>
  <c r="BY14" i="1"/>
  <c r="BX14" i="1"/>
  <c r="BV14" i="1"/>
  <c r="BU14" i="1"/>
  <c r="BT14" i="1"/>
  <c r="BS14" i="1"/>
  <c r="BR14" i="1"/>
  <c r="BQ14" i="1"/>
  <c r="BP14" i="1"/>
  <c r="BO14" i="1"/>
  <c r="BM14" i="1"/>
  <c r="BL14" i="1"/>
  <c r="BK14" i="1"/>
  <c r="BJ14" i="1"/>
  <c r="BI14" i="1"/>
  <c r="BH14" i="1"/>
  <c r="BG14" i="1"/>
  <c r="BF14" i="1"/>
  <c r="BD14" i="1"/>
  <c r="BC14" i="1"/>
  <c r="BB14" i="1"/>
  <c r="BA14" i="1"/>
  <c r="AY14" i="1"/>
  <c r="AX14" i="1"/>
  <c r="AV14" i="1"/>
  <c r="AU14" i="1"/>
  <c r="AS14" i="1"/>
  <c r="AR14" i="1"/>
  <c r="AP14" i="1"/>
  <c r="AO14" i="1"/>
  <c r="AM14" i="1"/>
  <c r="AL14" i="1"/>
  <c r="AJ14" i="1"/>
  <c r="AI14" i="1"/>
  <c r="AG14" i="1"/>
  <c r="AF14" i="1"/>
  <c r="AD14" i="1"/>
  <c r="AC14" i="1"/>
  <c r="AB14" i="1"/>
  <c r="AA14" i="1"/>
  <c r="Y14" i="1"/>
  <c r="X14" i="1"/>
  <c r="W14" i="1"/>
  <c r="V14" i="1"/>
  <c r="T14" i="1"/>
  <c r="S14" i="1"/>
  <c r="R14" i="1"/>
  <c r="Q14" i="1"/>
  <c r="O14" i="1"/>
  <c r="N14" i="1"/>
  <c r="M14" i="1"/>
  <c r="L14" i="1"/>
  <c r="J14" i="1"/>
  <c r="I14" i="1"/>
  <c r="H14" i="1"/>
  <c r="G14" i="1"/>
  <c r="D14" i="1"/>
  <c r="C14" i="1"/>
  <c r="B14" i="1"/>
  <c r="HP12" i="1"/>
  <c r="HQ12" i="1" s="1"/>
  <c r="HN12" i="1"/>
  <c r="HO12" i="1" s="1"/>
  <c r="HL12" i="1"/>
  <c r="HK12" i="1"/>
  <c r="HJ12" i="1"/>
  <c r="HI12" i="1"/>
  <c r="HG12" i="1"/>
  <c r="HF12" i="1"/>
  <c r="HC12" i="1"/>
  <c r="HD12" i="1" s="1"/>
  <c r="HA12" i="1"/>
  <c r="GZ12" i="1"/>
  <c r="GX12" i="1"/>
  <c r="GW12" i="1"/>
  <c r="GU12" i="1"/>
  <c r="GT12" i="1"/>
  <c r="GR12" i="1"/>
  <c r="GQ12" i="1"/>
  <c r="GP12" i="1"/>
  <c r="GO12" i="1"/>
  <c r="GN12" i="1"/>
  <c r="GM12" i="1"/>
  <c r="GJ12" i="1"/>
  <c r="GI12" i="1"/>
  <c r="GH12" i="1"/>
  <c r="GF12" i="1"/>
  <c r="GE12" i="1"/>
  <c r="GD12" i="1"/>
  <c r="GC12" i="1"/>
  <c r="GB12" i="1"/>
  <c r="GA12" i="1"/>
  <c r="FZ12" i="1"/>
  <c r="FY12" i="1"/>
  <c r="FX12" i="1"/>
  <c r="FW12" i="1"/>
  <c r="FV12" i="1"/>
  <c r="FU12" i="1"/>
  <c r="FT12" i="1"/>
  <c r="FS12" i="1"/>
  <c r="FR12" i="1"/>
  <c r="FP12" i="1"/>
  <c r="FO12" i="1"/>
  <c r="FN12" i="1"/>
  <c r="FM12" i="1"/>
  <c r="FL12" i="1"/>
  <c r="FK12" i="1"/>
  <c r="FJ12" i="1"/>
  <c r="FI12" i="1"/>
  <c r="FH12" i="1"/>
  <c r="FG12" i="1"/>
  <c r="FF12" i="1"/>
  <c r="FE12" i="1"/>
  <c r="FD12" i="1"/>
  <c r="FC12" i="1"/>
  <c r="FB12" i="1"/>
  <c r="EZ12" i="1"/>
  <c r="EY12" i="1"/>
  <c r="EV12" i="1"/>
  <c r="EU12" i="1"/>
  <c r="ET12" i="1"/>
  <c r="ES12" i="1"/>
  <c r="ER12" i="1"/>
  <c r="EQ12" i="1"/>
  <c r="EP12" i="1"/>
  <c r="EO12" i="1"/>
  <c r="EN12" i="1"/>
  <c r="EM12" i="1"/>
  <c r="EK12" i="1"/>
  <c r="EJ12" i="1"/>
  <c r="EI12" i="1"/>
  <c r="EH12" i="1"/>
  <c r="EG12" i="1"/>
  <c r="EF12" i="1"/>
  <c r="EE12" i="1"/>
  <c r="ED12" i="1"/>
  <c r="EC12" i="1"/>
  <c r="EA12" i="1"/>
  <c r="DZ12" i="1"/>
  <c r="DY12" i="1"/>
  <c r="DV12" i="1"/>
  <c r="DW12" i="1" s="1"/>
  <c r="DT12" i="1"/>
  <c r="DU12" i="1" s="1"/>
  <c r="DR12" i="1"/>
  <c r="DS12" i="1" s="1"/>
  <c r="DP12" i="1"/>
  <c r="DQ12" i="1" s="1"/>
  <c r="DN12" i="1"/>
  <c r="DO12" i="1" s="1"/>
  <c r="DK12" i="1"/>
  <c r="DJ12" i="1"/>
  <c r="DI12" i="1"/>
  <c r="DF12" i="1"/>
  <c r="DE12" i="1"/>
  <c r="DD12" i="1"/>
  <c r="DC12" i="1"/>
  <c r="DB12" i="1"/>
  <c r="DA12" i="1"/>
  <c r="CZ12" i="1"/>
  <c r="CY12" i="1"/>
  <c r="CX12" i="1"/>
  <c r="CW12" i="1"/>
  <c r="CV12" i="1"/>
  <c r="CU12" i="1"/>
  <c r="CS12" i="1"/>
  <c r="CR12" i="1"/>
  <c r="CQ12" i="1"/>
  <c r="CP12" i="1"/>
  <c r="CO12" i="1"/>
  <c r="CN12" i="1"/>
  <c r="CM12" i="1"/>
  <c r="CL12" i="1"/>
  <c r="CK12" i="1"/>
  <c r="CJ12" i="1"/>
  <c r="CI12" i="1"/>
  <c r="CH12" i="1"/>
  <c r="CF12" i="1"/>
  <c r="CE12" i="1"/>
  <c r="CD12" i="1"/>
  <c r="CC12" i="1"/>
  <c r="CA12" i="1"/>
  <c r="BZ12" i="1"/>
  <c r="BY12" i="1"/>
  <c r="BX12" i="1"/>
  <c r="BV12" i="1"/>
  <c r="BU12" i="1"/>
  <c r="BT12" i="1"/>
  <c r="BS12" i="1"/>
  <c r="BR12" i="1"/>
  <c r="BQ12" i="1"/>
  <c r="BP12" i="1"/>
  <c r="BO12" i="1"/>
  <c r="BM12" i="1"/>
  <c r="BL12" i="1"/>
  <c r="BK12" i="1"/>
  <c r="BJ12" i="1"/>
  <c r="BI12" i="1"/>
  <c r="BH12" i="1"/>
  <c r="BG12" i="1"/>
  <c r="BF12" i="1"/>
  <c r="BD12" i="1"/>
  <c r="BC12" i="1"/>
  <c r="BB12" i="1"/>
  <c r="BA12" i="1"/>
  <c r="AY12" i="1"/>
  <c r="AX12" i="1"/>
  <c r="AV12" i="1"/>
  <c r="AU12" i="1"/>
  <c r="AS12" i="1"/>
  <c r="AR12" i="1"/>
  <c r="AP12" i="1"/>
  <c r="AO12" i="1"/>
  <c r="AM12" i="1"/>
  <c r="AL12" i="1"/>
  <c r="AJ12" i="1"/>
  <c r="AI12" i="1"/>
  <c r="AG12" i="1"/>
  <c r="AF12" i="1"/>
  <c r="AD12" i="1"/>
  <c r="AC12" i="1"/>
  <c r="AB12" i="1"/>
  <c r="AA12" i="1"/>
  <c r="Y12" i="1"/>
  <c r="X12" i="1"/>
  <c r="W12" i="1"/>
  <c r="V12" i="1"/>
  <c r="T12" i="1"/>
  <c r="S12" i="1"/>
  <c r="R12" i="1"/>
  <c r="Q12" i="1"/>
  <c r="O12" i="1"/>
  <c r="N12" i="1"/>
  <c r="M12" i="1"/>
  <c r="L12" i="1"/>
  <c r="J12" i="1"/>
  <c r="I12" i="1"/>
  <c r="H12" i="1"/>
  <c r="G12" i="1"/>
  <c r="D12" i="1"/>
  <c r="C12" i="1"/>
  <c r="B12" i="1"/>
  <c r="HP10" i="1"/>
  <c r="HQ10" i="1" s="1"/>
  <c r="HN10" i="1"/>
  <c r="HO10" i="1" s="1"/>
  <c r="HL10" i="1"/>
  <c r="HK10" i="1"/>
  <c r="HJ10" i="1"/>
  <c r="HI10" i="1"/>
  <c r="HG10" i="1"/>
  <c r="HF10" i="1"/>
  <c r="HC10" i="1"/>
  <c r="HD10" i="1" s="1"/>
  <c r="HA10" i="1"/>
  <c r="GZ10" i="1"/>
  <c r="GX10" i="1"/>
  <c r="GW10" i="1"/>
  <c r="GU10" i="1"/>
  <c r="GT10" i="1"/>
  <c r="GR10" i="1"/>
  <c r="GQ10" i="1"/>
  <c r="GP10" i="1"/>
  <c r="GO10" i="1"/>
  <c r="GN10" i="1"/>
  <c r="GM10" i="1"/>
  <c r="GJ10" i="1"/>
  <c r="GI10" i="1"/>
  <c r="GH10" i="1"/>
  <c r="GF10" i="1"/>
  <c r="GE10" i="1"/>
  <c r="GD10" i="1"/>
  <c r="GC10" i="1"/>
  <c r="GB10" i="1"/>
  <c r="GA10" i="1"/>
  <c r="FZ10" i="1"/>
  <c r="FY10" i="1"/>
  <c r="FX10" i="1"/>
  <c r="FW10" i="1"/>
  <c r="FV10" i="1"/>
  <c r="FU10" i="1"/>
  <c r="FT10" i="1"/>
  <c r="FS10" i="1"/>
  <c r="FR10" i="1"/>
  <c r="FP10" i="1"/>
  <c r="FO10" i="1"/>
  <c r="FN10" i="1"/>
  <c r="FM10" i="1"/>
  <c r="FL10" i="1"/>
  <c r="FK10" i="1"/>
  <c r="FJ10" i="1"/>
  <c r="FI10" i="1"/>
  <c r="FH10" i="1"/>
  <c r="FG10" i="1"/>
  <c r="FF10" i="1"/>
  <c r="FE10" i="1"/>
  <c r="FD10" i="1"/>
  <c r="FC10" i="1"/>
  <c r="FB10" i="1"/>
  <c r="EZ10" i="1"/>
  <c r="EY10" i="1"/>
  <c r="EV10" i="1"/>
  <c r="EU10" i="1"/>
  <c r="ET10" i="1"/>
  <c r="ES10" i="1"/>
  <c r="ER10" i="1"/>
  <c r="EQ10" i="1"/>
  <c r="EP10" i="1"/>
  <c r="EO10" i="1"/>
  <c r="EN10" i="1"/>
  <c r="EM10" i="1"/>
  <c r="EK10" i="1"/>
  <c r="EJ10" i="1"/>
  <c r="EI10" i="1"/>
  <c r="EH10" i="1"/>
  <c r="EG10" i="1"/>
  <c r="EF10" i="1"/>
  <c r="EE10" i="1"/>
  <c r="ED10" i="1"/>
  <c r="EC10" i="1"/>
  <c r="EA10" i="1"/>
  <c r="DZ10" i="1"/>
  <c r="DY10" i="1"/>
  <c r="DV10" i="1"/>
  <c r="DW10" i="1" s="1"/>
  <c r="DT10" i="1"/>
  <c r="DU10" i="1" s="1"/>
  <c r="DR10" i="1"/>
  <c r="DS10" i="1" s="1"/>
  <c r="DP10" i="1"/>
  <c r="DQ10" i="1" s="1"/>
  <c r="DN10" i="1"/>
  <c r="DO10" i="1" s="1"/>
  <c r="DK10" i="1"/>
  <c r="DJ10" i="1"/>
  <c r="DI10" i="1"/>
  <c r="DF10" i="1"/>
  <c r="DE10" i="1"/>
  <c r="DD10" i="1"/>
  <c r="DC10" i="1"/>
  <c r="DB10" i="1"/>
  <c r="DA10" i="1"/>
  <c r="CZ10" i="1"/>
  <c r="CY10" i="1"/>
  <c r="CX10" i="1"/>
  <c r="CW10" i="1"/>
  <c r="CV10" i="1"/>
  <c r="CU10" i="1"/>
  <c r="CS10" i="1"/>
  <c r="CR10" i="1"/>
  <c r="CQ10" i="1"/>
  <c r="CP10" i="1"/>
  <c r="CO10" i="1"/>
  <c r="CN10" i="1"/>
  <c r="CM10" i="1"/>
  <c r="CL10" i="1"/>
  <c r="CK10" i="1"/>
  <c r="CJ10" i="1"/>
  <c r="CI10" i="1"/>
  <c r="CH10" i="1"/>
  <c r="CF10" i="1"/>
  <c r="CE10" i="1"/>
  <c r="CD10" i="1"/>
  <c r="CC10" i="1"/>
  <c r="CA10" i="1"/>
  <c r="BZ10" i="1"/>
  <c r="BY10" i="1"/>
  <c r="BX10" i="1"/>
  <c r="BV10" i="1"/>
  <c r="BU10" i="1"/>
  <c r="BT10" i="1"/>
  <c r="BS10" i="1"/>
  <c r="BR10" i="1"/>
  <c r="BQ10" i="1"/>
  <c r="BP10" i="1"/>
  <c r="BO10" i="1"/>
  <c r="BM10" i="1"/>
  <c r="BL10" i="1"/>
  <c r="BK10" i="1"/>
  <c r="BJ10" i="1"/>
  <c r="BI10" i="1"/>
  <c r="BH10" i="1"/>
  <c r="BG10" i="1"/>
  <c r="BF10" i="1"/>
  <c r="BD10" i="1"/>
  <c r="BC10" i="1"/>
  <c r="BB10" i="1"/>
  <c r="BA10" i="1"/>
  <c r="AY10" i="1"/>
  <c r="AX10" i="1"/>
  <c r="AV10" i="1"/>
  <c r="AU10" i="1"/>
  <c r="AS10" i="1"/>
  <c r="AR10" i="1"/>
  <c r="AP10" i="1"/>
  <c r="AO10" i="1"/>
  <c r="AM10" i="1"/>
  <c r="AL10" i="1"/>
  <c r="AJ10" i="1"/>
  <c r="AI10" i="1"/>
  <c r="AG10" i="1"/>
  <c r="AF10" i="1"/>
  <c r="AD10" i="1"/>
  <c r="AC10" i="1"/>
  <c r="AB10" i="1"/>
  <c r="AA10" i="1"/>
  <c r="Y10" i="1"/>
  <c r="X10" i="1"/>
  <c r="W10" i="1"/>
  <c r="V10" i="1"/>
  <c r="T10" i="1"/>
  <c r="S10" i="1"/>
  <c r="R10" i="1"/>
  <c r="Q10" i="1"/>
  <c r="O10" i="1"/>
  <c r="N10" i="1"/>
  <c r="M10" i="1"/>
  <c r="L10" i="1"/>
  <c r="J10" i="1"/>
  <c r="I10" i="1"/>
  <c r="H10" i="1"/>
  <c r="G10" i="1"/>
  <c r="D10" i="1"/>
  <c r="C10" i="1"/>
  <c r="B10" i="1"/>
  <c r="DR8" i="1"/>
  <c r="DP8" i="1"/>
  <c r="HP8" i="1"/>
  <c r="HA7" i="6"/>
  <c r="HB7" i="6"/>
  <c r="HC7" i="6"/>
  <c r="HD7" i="6"/>
  <c r="HE7" i="6"/>
  <c r="HF7" i="6"/>
  <c r="HG7" i="6"/>
  <c r="HH7" i="6"/>
  <c r="HI7" i="6"/>
  <c r="HJ7" i="6"/>
  <c r="HK7" i="6"/>
  <c r="HL7" i="6"/>
  <c r="HM7" i="6"/>
  <c r="HN7" i="6"/>
  <c r="HO7" i="6"/>
  <c r="HP7" i="6"/>
  <c r="HQ7" i="6"/>
  <c r="HR7" i="6"/>
  <c r="HS7" i="6"/>
  <c r="HA8" i="6"/>
  <c r="HB8" i="6"/>
  <c r="HC8" i="6"/>
  <c r="HD8" i="6"/>
  <c r="HE8" i="6"/>
  <c r="HF8" i="6"/>
  <c r="HG8" i="6"/>
  <c r="HH8" i="6"/>
  <c r="HI8" i="6"/>
  <c r="HJ8" i="6"/>
  <c r="HK8" i="6"/>
  <c r="HL8" i="6"/>
  <c r="HM8" i="6"/>
  <c r="HN8" i="6"/>
  <c r="HO8" i="6"/>
  <c r="HP8" i="6"/>
  <c r="HQ8" i="6"/>
  <c r="HR8" i="6"/>
  <c r="HS8" i="6"/>
  <c r="HA9" i="6"/>
  <c r="HB9" i="6"/>
  <c r="HC9" i="6"/>
  <c r="HD9" i="6"/>
  <c r="HE9" i="6"/>
  <c r="HF9" i="6"/>
  <c r="HG9" i="6"/>
  <c r="HH9" i="6"/>
  <c r="HI9" i="6"/>
  <c r="HJ9" i="6"/>
  <c r="HK9" i="6"/>
  <c r="HL9" i="6"/>
  <c r="HM9" i="6"/>
  <c r="HN9" i="6"/>
  <c r="HO9" i="6"/>
  <c r="HP9" i="6"/>
  <c r="HQ9" i="6"/>
  <c r="HR9" i="6"/>
  <c r="HS9" i="6"/>
  <c r="HA10" i="6"/>
  <c r="HB10" i="6"/>
  <c r="HC10" i="6"/>
  <c r="HD10" i="6"/>
  <c r="HE10" i="6"/>
  <c r="HF10" i="6"/>
  <c r="HG10" i="6"/>
  <c r="HH10" i="6"/>
  <c r="HI10" i="6"/>
  <c r="HJ10" i="6"/>
  <c r="HK10" i="6"/>
  <c r="HL10" i="6"/>
  <c r="HM10" i="6"/>
  <c r="HN10" i="6"/>
  <c r="HO10" i="6"/>
  <c r="HP10" i="6"/>
  <c r="HQ10" i="6"/>
  <c r="HR10" i="6"/>
  <c r="HS10" i="6"/>
  <c r="HA11" i="6"/>
  <c r="HB11" i="6"/>
  <c r="HC11" i="6"/>
  <c r="HD11" i="6"/>
  <c r="HE11" i="6"/>
  <c r="HF11" i="6"/>
  <c r="HG11" i="6"/>
  <c r="HH11" i="6"/>
  <c r="HI11" i="6"/>
  <c r="HJ11" i="6"/>
  <c r="HK11" i="6"/>
  <c r="HL11" i="6"/>
  <c r="HM11" i="6"/>
  <c r="HN11" i="6"/>
  <c r="HO11" i="6"/>
  <c r="HP11" i="6"/>
  <c r="HQ11" i="6"/>
  <c r="HR11" i="6"/>
  <c r="HS11" i="6"/>
  <c r="HA12" i="6"/>
  <c r="HB12" i="6"/>
  <c r="HC12" i="6"/>
  <c r="HD12" i="6"/>
  <c r="HE12" i="6"/>
  <c r="HF12" i="6"/>
  <c r="HG12" i="6"/>
  <c r="HH12" i="6"/>
  <c r="HI12" i="6"/>
  <c r="HJ12" i="6"/>
  <c r="HK12" i="6"/>
  <c r="HL12" i="6"/>
  <c r="HM12" i="6"/>
  <c r="HN12" i="6"/>
  <c r="HO12" i="6"/>
  <c r="HP12" i="6"/>
  <c r="HQ12" i="6"/>
  <c r="HR12" i="6"/>
  <c r="HS12" i="6"/>
  <c r="HA13" i="6"/>
  <c r="HB13" i="6"/>
  <c r="HC13" i="6"/>
  <c r="HD13" i="6"/>
  <c r="HE13" i="6"/>
  <c r="HF13" i="6"/>
  <c r="HG13" i="6"/>
  <c r="HH13" i="6"/>
  <c r="HI13" i="6"/>
  <c r="HJ13" i="6"/>
  <c r="HK13" i="6"/>
  <c r="HL13" i="6"/>
  <c r="HM13" i="6"/>
  <c r="HN13" i="6"/>
  <c r="HO13" i="6"/>
  <c r="HP13" i="6"/>
  <c r="HQ13" i="6"/>
  <c r="HR13" i="6"/>
  <c r="HS13" i="6"/>
  <c r="HA14" i="6"/>
  <c r="HB14" i="6"/>
  <c r="HC14" i="6"/>
  <c r="HD14" i="6"/>
  <c r="HE14" i="6"/>
  <c r="HF14" i="6"/>
  <c r="HG14" i="6"/>
  <c r="HH14" i="6"/>
  <c r="HI14" i="6"/>
  <c r="HJ14" i="6"/>
  <c r="HK14" i="6"/>
  <c r="HL14" i="6"/>
  <c r="HM14" i="6"/>
  <c r="HN14" i="6"/>
  <c r="HO14" i="6"/>
  <c r="HP14" i="6"/>
  <c r="HQ14" i="6"/>
  <c r="HR14" i="6"/>
  <c r="HS14" i="6"/>
  <c r="HA15" i="6"/>
  <c r="HB15" i="6"/>
  <c r="HC15" i="6"/>
  <c r="HD15" i="6"/>
  <c r="HE15" i="6"/>
  <c r="HF15" i="6"/>
  <c r="HG15" i="6"/>
  <c r="HH15" i="6"/>
  <c r="HI15" i="6"/>
  <c r="HJ15" i="6"/>
  <c r="HK15" i="6"/>
  <c r="HL15" i="6"/>
  <c r="HM15" i="6"/>
  <c r="HN15" i="6"/>
  <c r="HO15" i="6"/>
  <c r="HP15" i="6"/>
  <c r="HQ15" i="6"/>
  <c r="HR15" i="6"/>
  <c r="HS15" i="6"/>
  <c r="HA16" i="6"/>
  <c r="HB16" i="6"/>
  <c r="HC16" i="6"/>
  <c r="HD16" i="6"/>
  <c r="HE16" i="6"/>
  <c r="HF16" i="6"/>
  <c r="HG16" i="6"/>
  <c r="HH16" i="6"/>
  <c r="HI16" i="6"/>
  <c r="HJ16" i="6"/>
  <c r="HK16" i="6"/>
  <c r="HL16" i="6"/>
  <c r="HM16" i="6"/>
  <c r="HN16" i="6"/>
  <c r="HO16" i="6"/>
  <c r="HP16" i="6"/>
  <c r="HQ16" i="6"/>
  <c r="HR16" i="6"/>
  <c r="HS16" i="6"/>
  <c r="HA17" i="6"/>
  <c r="HB17" i="6"/>
  <c r="HC17" i="6"/>
  <c r="HD17" i="6"/>
  <c r="HE17" i="6"/>
  <c r="HF17" i="6"/>
  <c r="HG17" i="6"/>
  <c r="HH17" i="6"/>
  <c r="HI17" i="6"/>
  <c r="HJ17" i="6"/>
  <c r="HK17" i="6"/>
  <c r="HL17" i="6"/>
  <c r="HM17" i="6"/>
  <c r="HN17" i="6"/>
  <c r="HO17" i="6"/>
  <c r="HP17" i="6"/>
  <c r="HQ17" i="6"/>
  <c r="HR17" i="6"/>
  <c r="HS17" i="6"/>
  <c r="HA18" i="6"/>
  <c r="HB18" i="6"/>
  <c r="HC18" i="6"/>
  <c r="HD18" i="6"/>
  <c r="HE18" i="6"/>
  <c r="HF18" i="6"/>
  <c r="HG18" i="6"/>
  <c r="HH18" i="6"/>
  <c r="HI18" i="6"/>
  <c r="HJ18" i="6"/>
  <c r="HK18" i="6"/>
  <c r="HL18" i="6"/>
  <c r="HM18" i="6"/>
  <c r="HN18" i="6"/>
  <c r="HO18" i="6"/>
  <c r="HP18" i="6"/>
  <c r="HQ18" i="6"/>
  <c r="HR18" i="6"/>
  <c r="HS18" i="6"/>
  <c r="HA19" i="6"/>
  <c r="HB19" i="6"/>
  <c r="HC19" i="6"/>
  <c r="HD19" i="6"/>
  <c r="HE19" i="6"/>
  <c r="HF19" i="6"/>
  <c r="HG19" i="6"/>
  <c r="HH19" i="6"/>
  <c r="HI19" i="6"/>
  <c r="HJ19" i="6"/>
  <c r="HK19" i="6"/>
  <c r="HL19" i="6"/>
  <c r="HM19" i="6"/>
  <c r="HN19" i="6"/>
  <c r="HO19" i="6"/>
  <c r="HP19" i="6"/>
  <c r="HQ19" i="6"/>
  <c r="HR19" i="6"/>
  <c r="HS19" i="6"/>
  <c r="HA20" i="6"/>
  <c r="HB20" i="6"/>
  <c r="HC20" i="6"/>
  <c r="HD20" i="6"/>
  <c r="HE20" i="6"/>
  <c r="HF20" i="6"/>
  <c r="HG20" i="6"/>
  <c r="HH20" i="6"/>
  <c r="HI20" i="6"/>
  <c r="HJ20" i="6"/>
  <c r="HK20" i="6"/>
  <c r="HL20" i="6"/>
  <c r="HM20" i="6"/>
  <c r="HN20" i="6"/>
  <c r="HO20" i="6"/>
  <c r="HP20" i="6"/>
  <c r="HQ20" i="6"/>
  <c r="HR20" i="6"/>
  <c r="HS20" i="6"/>
  <c r="HA21" i="6"/>
  <c r="HB21" i="6"/>
  <c r="HC21" i="6"/>
  <c r="HD21" i="6"/>
  <c r="HE21" i="6"/>
  <c r="HF21" i="6"/>
  <c r="HG21" i="6"/>
  <c r="HH21" i="6"/>
  <c r="HI21" i="6"/>
  <c r="HJ21" i="6"/>
  <c r="HK21" i="6"/>
  <c r="HL21" i="6"/>
  <c r="HM21" i="6"/>
  <c r="HN21" i="6"/>
  <c r="HO21" i="6"/>
  <c r="HP21" i="6"/>
  <c r="HQ21" i="6"/>
  <c r="HR21" i="6"/>
  <c r="HS21" i="6"/>
  <c r="HA22" i="6"/>
  <c r="HB22" i="6"/>
  <c r="HC22" i="6"/>
  <c r="HD22" i="6"/>
  <c r="HE22" i="6"/>
  <c r="HF22" i="6"/>
  <c r="HG22" i="6"/>
  <c r="HH22" i="6"/>
  <c r="HI22" i="6"/>
  <c r="HJ22" i="6"/>
  <c r="HK22" i="6"/>
  <c r="HL22" i="6"/>
  <c r="HM22" i="6"/>
  <c r="HN22" i="6"/>
  <c r="HO22" i="6"/>
  <c r="HP22" i="6"/>
  <c r="HQ22" i="6"/>
  <c r="HR22" i="6"/>
  <c r="HS22" i="6"/>
  <c r="HA23" i="6"/>
  <c r="HB23" i="6"/>
  <c r="HC23" i="6"/>
  <c r="HD23" i="6"/>
  <c r="HE23" i="6"/>
  <c r="HF23" i="6"/>
  <c r="HG23" i="6"/>
  <c r="HH23" i="6"/>
  <c r="HI23" i="6"/>
  <c r="HJ23" i="6"/>
  <c r="HK23" i="6"/>
  <c r="HL23" i="6"/>
  <c r="HM23" i="6"/>
  <c r="HN23" i="6"/>
  <c r="HO23" i="6"/>
  <c r="HP23" i="6"/>
  <c r="HQ23" i="6"/>
  <c r="HR23" i="6"/>
  <c r="HS23" i="6"/>
  <c r="HA24" i="6"/>
  <c r="HB24" i="6"/>
  <c r="HC24" i="6"/>
  <c r="HD24" i="6"/>
  <c r="HE24" i="6"/>
  <c r="HF24" i="6"/>
  <c r="HG24" i="6"/>
  <c r="HH24" i="6"/>
  <c r="HI24" i="6"/>
  <c r="HJ24" i="6"/>
  <c r="HK24" i="6"/>
  <c r="HL24" i="6"/>
  <c r="HM24" i="6"/>
  <c r="HN24" i="6"/>
  <c r="HO24" i="6"/>
  <c r="HP24" i="6"/>
  <c r="HQ24" i="6"/>
  <c r="HR24" i="6"/>
  <c r="HS24" i="6"/>
  <c r="HA25" i="6"/>
  <c r="HB25" i="6"/>
  <c r="HC25" i="6"/>
  <c r="HD25" i="6"/>
  <c r="HE25" i="6"/>
  <c r="HF25" i="6"/>
  <c r="HG25" i="6"/>
  <c r="HH25" i="6"/>
  <c r="HI25" i="6"/>
  <c r="HJ25" i="6"/>
  <c r="HK25" i="6"/>
  <c r="HL25" i="6"/>
  <c r="HM25" i="6"/>
  <c r="HN25" i="6"/>
  <c r="HO25" i="6"/>
  <c r="HP25" i="6"/>
  <c r="HQ25" i="6"/>
  <c r="HR25" i="6"/>
  <c r="HS25" i="6"/>
  <c r="HA26" i="6"/>
  <c r="HB26" i="6"/>
  <c r="HC26" i="6"/>
  <c r="HD26" i="6"/>
  <c r="HE26" i="6"/>
  <c r="HF26" i="6"/>
  <c r="HG26" i="6"/>
  <c r="HH26" i="6"/>
  <c r="HI26" i="6"/>
  <c r="HJ26" i="6"/>
  <c r="HK26" i="6"/>
  <c r="HL26" i="6"/>
  <c r="HM26" i="6"/>
  <c r="HN26" i="6"/>
  <c r="HO26" i="6"/>
  <c r="HP26" i="6"/>
  <c r="HQ26" i="6"/>
  <c r="HR26" i="6"/>
  <c r="HS26" i="6"/>
  <c r="HA27" i="6"/>
  <c r="HB27" i="6"/>
  <c r="HC27" i="6"/>
  <c r="HD27" i="6"/>
  <c r="HE27" i="6"/>
  <c r="HF27" i="6"/>
  <c r="HG27" i="6"/>
  <c r="HH27" i="6"/>
  <c r="HI27" i="6"/>
  <c r="HJ27" i="6"/>
  <c r="HK27" i="6"/>
  <c r="HL27" i="6"/>
  <c r="HM27" i="6"/>
  <c r="HN27" i="6"/>
  <c r="HO27" i="6"/>
  <c r="HP27" i="6"/>
  <c r="HQ27" i="6"/>
  <c r="HR27" i="6"/>
  <c r="HS27" i="6"/>
  <c r="HA28" i="6"/>
  <c r="HB28" i="6"/>
  <c r="HC28" i="6"/>
  <c r="HD28" i="6"/>
  <c r="HE28" i="6"/>
  <c r="HF28" i="6"/>
  <c r="HG28" i="6"/>
  <c r="HH28" i="6"/>
  <c r="HI28" i="6"/>
  <c r="HJ28" i="6"/>
  <c r="HK28" i="6"/>
  <c r="HL28" i="6"/>
  <c r="HM28" i="6"/>
  <c r="HN28" i="6"/>
  <c r="HO28" i="6"/>
  <c r="HP28" i="6"/>
  <c r="HQ28" i="6"/>
  <c r="HR28" i="6"/>
  <c r="HS28" i="6"/>
  <c r="HA29" i="6"/>
  <c r="HB29" i="6"/>
  <c r="HC29" i="6"/>
  <c r="HD29" i="6"/>
  <c r="HE29" i="6"/>
  <c r="HF29" i="6"/>
  <c r="HG29" i="6"/>
  <c r="HH29" i="6"/>
  <c r="HI29" i="6"/>
  <c r="HJ29" i="6"/>
  <c r="HK29" i="6"/>
  <c r="HL29" i="6"/>
  <c r="HM29" i="6"/>
  <c r="HN29" i="6"/>
  <c r="HO29" i="6"/>
  <c r="HP29" i="6"/>
  <c r="HQ29" i="6"/>
  <c r="HR29" i="6"/>
  <c r="HS29" i="6"/>
  <c r="HA30" i="6"/>
  <c r="HB30" i="6"/>
  <c r="HC30" i="6"/>
  <c r="HD30" i="6"/>
  <c r="HE30" i="6"/>
  <c r="HF30" i="6"/>
  <c r="HG30" i="6"/>
  <c r="HH30" i="6"/>
  <c r="HI30" i="6"/>
  <c r="HJ30" i="6"/>
  <c r="HK30" i="6"/>
  <c r="HL30" i="6"/>
  <c r="HM30" i="6"/>
  <c r="HN30" i="6"/>
  <c r="HO30" i="6"/>
  <c r="HP30" i="6"/>
  <c r="HQ30" i="6"/>
  <c r="HR30" i="6"/>
  <c r="HS30" i="6"/>
  <c r="HA31" i="6"/>
  <c r="HB31" i="6"/>
  <c r="HC31" i="6"/>
  <c r="HD31" i="6"/>
  <c r="HE31" i="6"/>
  <c r="HF31" i="6"/>
  <c r="HG31" i="6"/>
  <c r="HH31" i="6"/>
  <c r="HI31" i="6"/>
  <c r="HJ31" i="6"/>
  <c r="HK31" i="6"/>
  <c r="HL31" i="6"/>
  <c r="HM31" i="6"/>
  <c r="HN31" i="6"/>
  <c r="HO31" i="6"/>
  <c r="HP31" i="6"/>
  <c r="HQ31" i="6"/>
  <c r="HR31" i="6"/>
  <c r="HS31" i="6"/>
  <c r="HA32" i="6"/>
  <c r="HB32" i="6"/>
  <c r="HC32" i="6"/>
  <c r="HD32" i="6"/>
  <c r="HE32" i="6"/>
  <c r="HF32" i="6"/>
  <c r="HG32" i="6"/>
  <c r="HH32" i="6"/>
  <c r="HI32" i="6"/>
  <c r="HJ32" i="6"/>
  <c r="HK32" i="6"/>
  <c r="HL32" i="6"/>
  <c r="HM32" i="6"/>
  <c r="HN32" i="6"/>
  <c r="HO32" i="6"/>
  <c r="HP32" i="6"/>
  <c r="HQ32" i="6"/>
  <c r="HR32" i="6"/>
  <c r="HS32" i="6"/>
  <c r="HA33" i="6"/>
  <c r="HB33" i="6"/>
  <c r="HC33" i="6"/>
  <c r="HD33" i="6"/>
  <c r="HE33" i="6"/>
  <c r="HF33" i="6"/>
  <c r="HG33" i="6"/>
  <c r="HH33" i="6"/>
  <c r="HI33" i="6"/>
  <c r="HJ33" i="6"/>
  <c r="HK33" i="6"/>
  <c r="HL33" i="6"/>
  <c r="HM33" i="6"/>
  <c r="HN33" i="6"/>
  <c r="HO33" i="6"/>
  <c r="HP33" i="6"/>
  <c r="HQ33" i="6"/>
  <c r="HR33" i="6"/>
  <c r="HS33" i="6"/>
  <c r="HA34" i="6"/>
  <c r="HB34" i="6"/>
  <c r="HC34" i="6"/>
  <c r="HD34" i="6"/>
  <c r="HE34" i="6"/>
  <c r="HF34" i="6"/>
  <c r="HG34" i="6"/>
  <c r="HH34" i="6"/>
  <c r="HI34" i="6"/>
  <c r="HJ34" i="6"/>
  <c r="HK34" i="6"/>
  <c r="HL34" i="6"/>
  <c r="HM34" i="6"/>
  <c r="HN34" i="6"/>
  <c r="HO34" i="6"/>
  <c r="HP34" i="6"/>
  <c r="HQ34" i="6"/>
  <c r="HR34" i="6"/>
  <c r="HS34" i="6"/>
  <c r="HA35" i="6"/>
  <c r="HB35" i="6"/>
  <c r="HC35" i="6"/>
  <c r="HD35" i="6"/>
  <c r="HE35" i="6"/>
  <c r="HF35" i="6"/>
  <c r="HG35" i="6"/>
  <c r="HH35" i="6"/>
  <c r="HI35" i="6"/>
  <c r="HJ35" i="6"/>
  <c r="HK35" i="6"/>
  <c r="HL35" i="6"/>
  <c r="HM35" i="6"/>
  <c r="HN35" i="6"/>
  <c r="HO35" i="6"/>
  <c r="HP35" i="6"/>
  <c r="HQ35" i="6"/>
  <c r="HR35" i="6"/>
  <c r="HS35" i="6"/>
  <c r="HA36" i="6"/>
  <c r="HB36" i="6"/>
  <c r="HC36" i="6"/>
  <c r="HD36" i="6"/>
  <c r="HE36" i="6"/>
  <c r="HF36" i="6"/>
  <c r="HG36" i="6"/>
  <c r="HH36" i="6"/>
  <c r="HI36" i="6"/>
  <c r="HJ36" i="6"/>
  <c r="HK36" i="6"/>
  <c r="HL36" i="6"/>
  <c r="HM36" i="6"/>
  <c r="HN36" i="6"/>
  <c r="HO36" i="6"/>
  <c r="HP36" i="6"/>
  <c r="HQ36" i="6"/>
  <c r="HR36" i="6"/>
  <c r="HS36" i="6"/>
  <c r="HA37" i="6"/>
  <c r="HB37" i="6"/>
  <c r="HC37" i="6"/>
  <c r="HD37" i="6"/>
  <c r="HE37" i="6"/>
  <c r="HF37" i="6"/>
  <c r="HG37" i="6"/>
  <c r="HH37" i="6"/>
  <c r="HI37" i="6"/>
  <c r="HJ37" i="6"/>
  <c r="HK37" i="6"/>
  <c r="HL37" i="6"/>
  <c r="HM37" i="6"/>
  <c r="HN37" i="6"/>
  <c r="HO37" i="6"/>
  <c r="HP37" i="6"/>
  <c r="HQ37" i="6"/>
  <c r="HR37" i="6"/>
  <c r="HS37" i="6"/>
  <c r="HA38" i="6"/>
  <c r="HB38" i="6"/>
  <c r="HC38" i="6"/>
  <c r="HD38" i="6"/>
  <c r="HE38" i="6"/>
  <c r="HF38" i="6"/>
  <c r="HG38" i="6"/>
  <c r="HH38" i="6"/>
  <c r="HI38" i="6"/>
  <c r="HJ38" i="6"/>
  <c r="HK38" i="6"/>
  <c r="HL38" i="6"/>
  <c r="HM38" i="6"/>
  <c r="HN38" i="6"/>
  <c r="HO38" i="6"/>
  <c r="HP38" i="6"/>
  <c r="HQ38" i="6"/>
  <c r="HR38" i="6"/>
  <c r="HS38" i="6"/>
  <c r="HA39" i="6"/>
  <c r="HB39" i="6"/>
  <c r="HC39" i="6"/>
  <c r="HD39" i="6"/>
  <c r="HE39" i="6"/>
  <c r="HF39" i="6"/>
  <c r="HG39" i="6"/>
  <c r="HH39" i="6"/>
  <c r="HI39" i="6"/>
  <c r="HJ39" i="6"/>
  <c r="HK39" i="6"/>
  <c r="HL39" i="6"/>
  <c r="HM39" i="6"/>
  <c r="HN39" i="6"/>
  <c r="HO39" i="6"/>
  <c r="HP39" i="6"/>
  <c r="HQ39" i="6"/>
  <c r="HR39" i="6"/>
  <c r="HS39" i="6"/>
  <c r="HA40" i="6"/>
  <c r="HB40" i="6"/>
  <c r="HC40" i="6"/>
  <c r="HD40" i="6"/>
  <c r="HE40" i="6"/>
  <c r="HF40" i="6"/>
  <c r="HG40" i="6"/>
  <c r="HH40" i="6"/>
  <c r="HI40" i="6"/>
  <c r="HJ40" i="6"/>
  <c r="HK40" i="6"/>
  <c r="HL40" i="6"/>
  <c r="HM40" i="6"/>
  <c r="HN40" i="6"/>
  <c r="HO40" i="6"/>
  <c r="HP40" i="6"/>
  <c r="HQ40" i="6"/>
  <c r="HR40" i="6"/>
  <c r="HS40" i="6"/>
  <c r="HA41" i="6"/>
  <c r="HB41" i="6"/>
  <c r="HC41" i="6"/>
  <c r="HD41" i="6"/>
  <c r="HE41" i="6"/>
  <c r="HF41" i="6"/>
  <c r="HG41" i="6"/>
  <c r="HH41" i="6"/>
  <c r="HI41" i="6"/>
  <c r="HJ41" i="6"/>
  <c r="HK41" i="6"/>
  <c r="HL41" i="6"/>
  <c r="HM41" i="6"/>
  <c r="HN41" i="6"/>
  <c r="HO41" i="6"/>
  <c r="HP41" i="6"/>
  <c r="HQ41" i="6"/>
  <c r="HR41" i="6"/>
  <c r="HS41" i="6"/>
  <c r="HA42" i="6"/>
  <c r="HB42" i="6"/>
  <c r="HC42" i="6"/>
  <c r="HD42" i="6"/>
  <c r="HE42" i="6"/>
  <c r="HF42" i="6"/>
  <c r="HG42" i="6"/>
  <c r="HH42" i="6"/>
  <c r="HI42" i="6"/>
  <c r="HJ42" i="6"/>
  <c r="HK42" i="6"/>
  <c r="HL42" i="6"/>
  <c r="HM42" i="6"/>
  <c r="HN42" i="6"/>
  <c r="HO42" i="6"/>
  <c r="HP42" i="6"/>
  <c r="HQ42" i="6"/>
  <c r="HR42" i="6"/>
  <c r="HS42" i="6"/>
  <c r="HA43" i="6"/>
  <c r="HB43" i="6"/>
  <c r="HC43" i="6"/>
  <c r="HD43" i="6"/>
  <c r="HE43" i="6"/>
  <c r="HF43" i="6"/>
  <c r="HG43" i="6"/>
  <c r="HH43" i="6"/>
  <c r="HI43" i="6"/>
  <c r="HJ43" i="6"/>
  <c r="HK43" i="6"/>
  <c r="HL43" i="6"/>
  <c r="HM43" i="6"/>
  <c r="HN43" i="6"/>
  <c r="HO43" i="6"/>
  <c r="HP43" i="6"/>
  <c r="HQ43" i="6"/>
  <c r="HR43" i="6"/>
  <c r="HS43" i="6"/>
  <c r="HA44" i="6"/>
  <c r="HB44" i="6"/>
  <c r="HC44" i="6"/>
  <c r="HD44" i="6"/>
  <c r="HE44" i="6"/>
  <c r="HF44" i="6"/>
  <c r="HG44" i="6"/>
  <c r="HH44" i="6"/>
  <c r="HI44" i="6"/>
  <c r="HJ44" i="6"/>
  <c r="HK44" i="6"/>
  <c r="HL44" i="6"/>
  <c r="HM44" i="6"/>
  <c r="HN44" i="6"/>
  <c r="HO44" i="6"/>
  <c r="HP44" i="6"/>
  <c r="HQ44" i="6"/>
  <c r="HR44" i="6"/>
  <c r="HS44" i="6"/>
  <c r="HA45" i="6"/>
  <c r="HB45" i="6"/>
  <c r="HC45" i="6"/>
  <c r="HD45" i="6"/>
  <c r="HE45" i="6"/>
  <c r="HF45" i="6"/>
  <c r="HG45" i="6"/>
  <c r="HH45" i="6"/>
  <c r="HI45" i="6"/>
  <c r="HJ45" i="6"/>
  <c r="HK45" i="6"/>
  <c r="HL45" i="6"/>
  <c r="HM45" i="6"/>
  <c r="HN45" i="6"/>
  <c r="HO45" i="6"/>
  <c r="HP45" i="6"/>
  <c r="HQ45" i="6"/>
  <c r="HR45" i="6"/>
  <c r="HS45" i="6"/>
  <c r="HA46" i="6"/>
  <c r="HB46" i="6"/>
  <c r="HC46" i="6"/>
  <c r="HD46" i="6"/>
  <c r="HE46" i="6"/>
  <c r="HF46" i="6"/>
  <c r="HG46" i="6"/>
  <c r="HH46" i="6"/>
  <c r="HI46" i="6"/>
  <c r="HJ46" i="6"/>
  <c r="HK46" i="6"/>
  <c r="HL46" i="6"/>
  <c r="HM46" i="6"/>
  <c r="HN46" i="6"/>
  <c r="HO46" i="6"/>
  <c r="HP46" i="6"/>
  <c r="HQ46" i="6"/>
  <c r="HR46" i="6"/>
  <c r="HS46" i="6"/>
  <c r="HA47" i="6"/>
  <c r="HB47" i="6"/>
  <c r="HC47" i="6"/>
  <c r="HD47" i="6"/>
  <c r="HE47" i="6"/>
  <c r="HF47" i="6"/>
  <c r="HG47" i="6"/>
  <c r="HH47" i="6"/>
  <c r="HI47" i="6"/>
  <c r="HJ47" i="6"/>
  <c r="HK47" i="6"/>
  <c r="HL47" i="6"/>
  <c r="HM47" i="6"/>
  <c r="HN47" i="6"/>
  <c r="HO47" i="6"/>
  <c r="HP47" i="6"/>
  <c r="HQ47" i="6"/>
  <c r="HR47" i="6"/>
  <c r="HS47" i="6"/>
  <c r="HA48" i="6"/>
  <c r="HB48" i="6"/>
  <c r="HC48" i="6"/>
  <c r="HD48" i="6"/>
  <c r="HE48" i="6"/>
  <c r="HF48" i="6"/>
  <c r="HG48" i="6"/>
  <c r="HH48" i="6"/>
  <c r="HI48" i="6"/>
  <c r="HJ48" i="6"/>
  <c r="HK48" i="6"/>
  <c r="HL48" i="6"/>
  <c r="HM48" i="6"/>
  <c r="HN48" i="6"/>
  <c r="HO48" i="6"/>
  <c r="HP48" i="6"/>
  <c r="HQ48" i="6"/>
  <c r="HR48" i="6"/>
  <c r="HS48" i="6"/>
  <c r="HA49" i="6"/>
  <c r="HB49" i="6"/>
  <c r="HC49" i="6"/>
  <c r="HD49" i="6"/>
  <c r="HE49" i="6"/>
  <c r="HF49" i="6"/>
  <c r="HG49" i="6"/>
  <c r="HH49" i="6"/>
  <c r="HI49" i="6"/>
  <c r="HJ49" i="6"/>
  <c r="HK49" i="6"/>
  <c r="HL49" i="6"/>
  <c r="HM49" i="6"/>
  <c r="HN49" i="6"/>
  <c r="HO49" i="6"/>
  <c r="HP49" i="6"/>
  <c r="HQ49" i="6"/>
  <c r="HR49" i="6"/>
  <c r="HS49" i="6"/>
  <c r="HA50" i="6"/>
  <c r="HB50" i="6"/>
  <c r="HC50" i="6"/>
  <c r="HD50" i="6"/>
  <c r="HE50" i="6"/>
  <c r="HF50" i="6"/>
  <c r="HG50" i="6"/>
  <c r="HH50" i="6"/>
  <c r="HI50" i="6"/>
  <c r="HJ50" i="6"/>
  <c r="HK50" i="6"/>
  <c r="HL50" i="6"/>
  <c r="HM50" i="6"/>
  <c r="HN50" i="6"/>
  <c r="HO50" i="6"/>
  <c r="HP50" i="6"/>
  <c r="HQ50" i="6"/>
  <c r="HR50" i="6"/>
  <c r="HS50" i="6"/>
  <c r="HA51" i="6"/>
  <c r="HB51" i="6"/>
  <c r="HC51" i="6"/>
  <c r="HD51" i="6"/>
  <c r="HE51" i="6"/>
  <c r="HF51" i="6"/>
  <c r="HG51" i="6"/>
  <c r="HH51" i="6"/>
  <c r="HI51" i="6"/>
  <c r="HJ51" i="6"/>
  <c r="HK51" i="6"/>
  <c r="HL51" i="6"/>
  <c r="HM51" i="6"/>
  <c r="HN51" i="6"/>
  <c r="HO51" i="6"/>
  <c r="HP51" i="6"/>
  <c r="HQ51" i="6"/>
  <c r="HR51" i="6"/>
  <c r="HS51" i="6"/>
  <c r="HA52" i="6"/>
  <c r="HB52" i="6"/>
  <c r="HC52" i="6"/>
  <c r="HD52" i="6"/>
  <c r="HE52" i="6"/>
  <c r="HF52" i="6"/>
  <c r="HG52" i="6"/>
  <c r="HH52" i="6"/>
  <c r="HI52" i="6"/>
  <c r="HJ52" i="6"/>
  <c r="HK52" i="6"/>
  <c r="HL52" i="6"/>
  <c r="HM52" i="6"/>
  <c r="HN52" i="6"/>
  <c r="HO52" i="6"/>
  <c r="HP52" i="6"/>
  <c r="HQ52" i="6"/>
  <c r="HR52" i="6"/>
  <c r="HS52" i="6"/>
  <c r="HA53" i="6"/>
  <c r="HB53" i="6"/>
  <c r="HC53" i="6"/>
  <c r="HD53" i="6"/>
  <c r="HE53" i="6"/>
  <c r="HF53" i="6"/>
  <c r="HG53" i="6"/>
  <c r="HH53" i="6"/>
  <c r="HI53" i="6"/>
  <c r="HJ53" i="6"/>
  <c r="HK53" i="6"/>
  <c r="HL53" i="6"/>
  <c r="HM53" i="6"/>
  <c r="HN53" i="6"/>
  <c r="HO53" i="6"/>
  <c r="HP53" i="6"/>
  <c r="HQ53" i="6"/>
  <c r="HR53" i="6"/>
  <c r="HS53" i="6"/>
  <c r="HA54" i="6"/>
  <c r="HB54" i="6"/>
  <c r="HC54" i="6"/>
  <c r="HD54" i="6"/>
  <c r="HE54" i="6"/>
  <c r="HF54" i="6"/>
  <c r="HG54" i="6"/>
  <c r="HH54" i="6"/>
  <c r="HI54" i="6"/>
  <c r="HJ54" i="6"/>
  <c r="HK54" i="6"/>
  <c r="HL54" i="6"/>
  <c r="HM54" i="6"/>
  <c r="HN54" i="6"/>
  <c r="HO54" i="6"/>
  <c r="HP54" i="6"/>
  <c r="HQ54" i="6"/>
  <c r="HR54" i="6"/>
  <c r="HS54" i="6"/>
  <c r="HA55" i="6"/>
  <c r="HB55" i="6"/>
  <c r="HC55" i="6"/>
  <c r="HD55" i="6"/>
  <c r="HE55" i="6"/>
  <c r="HF55" i="6"/>
  <c r="HG55" i="6"/>
  <c r="HH55" i="6"/>
  <c r="HI55" i="6"/>
  <c r="HJ55" i="6"/>
  <c r="HK55" i="6"/>
  <c r="HL55" i="6"/>
  <c r="HM55" i="6"/>
  <c r="HN55" i="6"/>
  <c r="HO55" i="6"/>
  <c r="HP55" i="6"/>
  <c r="HQ55" i="6"/>
  <c r="HR55" i="6"/>
  <c r="HS55" i="6"/>
  <c r="HA56" i="6"/>
  <c r="HB56" i="6"/>
  <c r="HC56" i="6"/>
  <c r="HD56" i="6"/>
  <c r="HE56" i="6"/>
  <c r="HF56" i="6"/>
  <c r="HG56" i="6"/>
  <c r="HH56" i="6"/>
  <c r="HI56" i="6"/>
  <c r="HJ56" i="6"/>
  <c r="HK56" i="6"/>
  <c r="HL56" i="6"/>
  <c r="HM56" i="6"/>
  <c r="HN56" i="6"/>
  <c r="HO56" i="6"/>
  <c r="HP56" i="6"/>
  <c r="HQ56" i="6"/>
  <c r="HR56" i="6"/>
  <c r="HS56" i="6"/>
  <c r="HA57" i="6"/>
  <c r="HB57" i="6"/>
  <c r="HC57" i="6"/>
  <c r="HD57" i="6"/>
  <c r="HE57" i="6"/>
  <c r="HF57" i="6"/>
  <c r="HG57" i="6"/>
  <c r="HH57" i="6"/>
  <c r="HI57" i="6"/>
  <c r="HJ57" i="6"/>
  <c r="HK57" i="6"/>
  <c r="HL57" i="6"/>
  <c r="HM57" i="6"/>
  <c r="HN57" i="6"/>
  <c r="HO57" i="6"/>
  <c r="HP57" i="6"/>
  <c r="HQ57" i="6"/>
  <c r="HR57" i="6"/>
  <c r="HS57" i="6"/>
  <c r="HA58" i="6"/>
  <c r="HB58" i="6"/>
  <c r="HC58" i="6"/>
  <c r="HD58" i="6"/>
  <c r="HE58" i="6"/>
  <c r="HF58" i="6"/>
  <c r="HG58" i="6"/>
  <c r="HH58" i="6"/>
  <c r="HI58" i="6"/>
  <c r="HJ58" i="6"/>
  <c r="HK58" i="6"/>
  <c r="HL58" i="6"/>
  <c r="HM58" i="6"/>
  <c r="HN58" i="6"/>
  <c r="HO58" i="6"/>
  <c r="HP58" i="6"/>
  <c r="HQ58" i="6"/>
  <c r="HR58" i="6"/>
  <c r="HS58" i="6"/>
  <c r="HA59" i="6"/>
  <c r="HB59" i="6"/>
  <c r="HC59" i="6"/>
  <c r="HD59" i="6"/>
  <c r="HE59" i="6"/>
  <c r="HF59" i="6"/>
  <c r="HG59" i="6"/>
  <c r="HH59" i="6"/>
  <c r="HI59" i="6"/>
  <c r="HJ59" i="6"/>
  <c r="HK59" i="6"/>
  <c r="HL59" i="6"/>
  <c r="HM59" i="6"/>
  <c r="HN59" i="6"/>
  <c r="HO59" i="6"/>
  <c r="HP59" i="6"/>
  <c r="HQ59" i="6"/>
  <c r="HR59" i="6"/>
  <c r="HS59" i="6"/>
  <c r="HA60" i="6"/>
  <c r="HB60" i="6"/>
  <c r="HC60" i="6"/>
  <c r="HD60" i="6"/>
  <c r="HE60" i="6"/>
  <c r="HF60" i="6"/>
  <c r="HG60" i="6"/>
  <c r="HH60" i="6"/>
  <c r="HI60" i="6"/>
  <c r="HJ60" i="6"/>
  <c r="HK60" i="6"/>
  <c r="HL60" i="6"/>
  <c r="HM60" i="6"/>
  <c r="HN60" i="6"/>
  <c r="HO60" i="6"/>
  <c r="HP60" i="6"/>
  <c r="HQ60" i="6"/>
  <c r="HR60" i="6"/>
  <c r="HS60" i="6"/>
  <c r="HA61" i="6"/>
  <c r="HB61" i="6"/>
  <c r="HC61" i="6"/>
  <c r="HD61" i="6"/>
  <c r="HE61" i="6"/>
  <c r="HF61" i="6"/>
  <c r="HG61" i="6"/>
  <c r="HH61" i="6"/>
  <c r="HI61" i="6"/>
  <c r="HJ61" i="6"/>
  <c r="HK61" i="6"/>
  <c r="HL61" i="6"/>
  <c r="HM61" i="6"/>
  <c r="HN61" i="6"/>
  <c r="HO61" i="6"/>
  <c r="HP61" i="6"/>
  <c r="HQ61" i="6"/>
  <c r="HR61" i="6"/>
  <c r="HS61" i="6"/>
  <c r="HA62" i="6"/>
  <c r="HB62" i="6"/>
  <c r="HC62" i="6"/>
  <c r="HD62" i="6"/>
  <c r="HE62" i="6"/>
  <c r="HF62" i="6"/>
  <c r="HG62" i="6"/>
  <c r="HH62" i="6"/>
  <c r="HI62" i="6"/>
  <c r="HJ62" i="6"/>
  <c r="HK62" i="6"/>
  <c r="HL62" i="6"/>
  <c r="HM62" i="6"/>
  <c r="HN62" i="6"/>
  <c r="HO62" i="6"/>
  <c r="HP62" i="6"/>
  <c r="HQ62" i="6"/>
  <c r="HR62" i="6"/>
  <c r="HS62" i="6"/>
  <c r="HA63" i="6"/>
  <c r="HB63" i="6"/>
  <c r="HC63" i="6"/>
  <c r="HD63" i="6"/>
  <c r="HE63" i="6"/>
  <c r="HF63" i="6"/>
  <c r="HG63" i="6"/>
  <c r="HH63" i="6"/>
  <c r="HI63" i="6"/>
  <c r="HJ63" i="6"/>
  <c r="HK63" i="6"/>
  <c r="HL63" i="6"/>
  <c r="HM63" i="6"/>
  <c r="HN63" i="6"/>
  <c r="HO63" i="6"/>
  <c r="HP63" i="6"/>
  <c r="HQ63" i="6"/>
  <c r="HR63" i="6"/>
  <c r="HS63" i="6"/>
  <c r="HA64" i="6"/>
  <c r="HB64" i="6"/>
  <c r="HC64" i="6"/>
  <c r="HD64" i="6"/>
  <c r="HE64" i="6"/>
  <c r="HF64" i="6"/>
  <c r="HG64" i="6"/>
  <c r="HH64" i="6"/>
  <c r="HI64" i="6"/>
  <c r="HJ64" i="6"/>
  <c r="HK64" i="6"/>
  <c r="HL64" i="6"/>
  <c r="HM64" i="6"/>
  <c r="HN64" i="6"/>
  <c r="HO64" i="6"/>
  <c r="HP64" i="6"/>
  <c r="HQ64" i="6"/>
  <c r="HR64" i="6"/>
  <c r="HS64" i="6"/>
  <c r="HA65" i="6"/>
  <c r="HB65" i="6"/>
  <c r="HC65" i="6"/>
  <c r="HD65" i="6"/>
  <c r="HE65" i="6"/>
  <c r="HF65" i="6"/>
  <c r="HG65" i="6"/>
  <c r="HH65" i="6"/>
  <c r="HI65" i="6"/>
  <c r="HJ65" i="6"/>
  <c r="HK65" i="6"/>
  <c r="HL65" i="6"/>
  <c r="HM65" i="6"/>
  <c r="HN65" i="6"/>
  <c r="HO65" i="6"/>
  <c r="HP65" i="6"/>
  <c r="HQ65" i="6"/>
  <c r="HR65" i="6"/>
  <c r="HS65" i="6"/>
  <c r="HA66" i="6"/>
  <c r="HB66" i="6"/>
  <c r="HC66" i="6"/>
  <c r="HD66" i="6"/>
  <c r="HE66" i="6"/>
  <c r="HF66" i="6"/>
  <c r="HG66" i="6"/>
  <c r="HH66" i="6"/>
  <c r="HI66" i="6"/>
  <c r="HJ66" i="6"/>
  <c r="HK66" i="6"/>
  <c r="HL66" i="6"/>
  <c r="HM66" i="6"/>
  <c r="HN66" i="6"/>
  <c r="HO66" i="6"/>
  <c r="HP66" i="6"/>
  <c r="HQ66" i="6"/>
  <c r="HR66" i="6"/>
  <c r="HS66" i="6"/>
  <c r="HA67" i="6"/>
  <c r="HB67" i="6"/>
  <c r="HC67" i="6"/>
  <c r="HD67" i="6"/>
  <c r="HE67" i="6"/>
  <c r="HF67" i="6"/>
  <c r="HG67" i="6"/>
  <c r="HH67" i="6"/>
  <c r="HI67" i="6"/>
  <c r="HJ67" i="6"/>
  <c r="HK67" i="6"/>
  <c r="HL67" i="6"/>
  <c r="HM67" i="6"/>
  <c r="HN67" i="6"/>
  <c r="HO67" i="6"/>
  <c r="HP67" i="6"/>
  <c r="HQ67" i="6"/>
  <c r="HR67" i="6"/>
  <c r="HS67" i="6"/>
  <c r="HA68" i="6"/>
  <c r="HB68" i="6"/>
  <c r="HC68" i="6"/>
  <c r="HD68" i="6"/>
  <c r="HE68" i="6"/>
  <c r="HF68" i="6"/>
  <c r="HG68" i="6"/>
  <c r="HH68" i="6"/>
  <c r="HI68" i="6"/>
  <c r="HJ68" i="6"/>
  <c r="HK68" i="6"/>
  <c r="HL68" i="6"/>
  <c r="HM68" i="6"/>
  <c r="HN68" i="6"/>
  <c r="HO68" i="6"/>
  <c r="HP68" i="6"/>
  <c r="HQ68" i="6"/>
  <c r="HR68" i="6"/>
  <c r="HS68" i="6"/>
  <c r="HA69" i="6"/>
  <c r="HB69" i="6"/>
  <c r="HC69" i="6"/>
  <c r="HD69" i="6"/>
  <c r="HE69" i="6"/>
  <c r="HF69" i="6"/>
  <c r="HG69" i="6"/>
  <c r="HH69" i="6"/>
  <c r="HI69" i="6"/>
  <c r="HJ69" i="6"/>
  <c r="HK69" i="6"/>
  <c r="HL69" i="6"/>
  <c r="HM69" i="6"/>
  <c r="HN69" i="6"/>
  <c r="HO69" i="6"/>
  <c r="HP69" i="6"/>
  <c r="HQ69" i="6"/>
  <c r="HR69" i="6"/>
  <c r="HS69" i="6"/>
  <c r="HA70" i="6"/>
  <c r="HB70" i="6"/>
  <c r="HC70" i="6"/>
  <c r="HD70" i="6"/>
  <c r="HE70" i="6"/>
  <c r="HF70" i="6"/>
  <c r="HG70" i="6"/>
  <c r="HH70" i="6"/>
  <c r="HI70" i="6"/>
  <c r="HJ70" i="6"/>
  <c r="HK70" i="6"/>
  <c r="HL70" i="6"/>
  <c r="HM70" i="6"/>
  <c r="HN70" i="6"/>
  <c r="HO70" i="6"/>
  <c r="HP70" i="6"/>
  <c r="HQ70" i="6"/>
  <c r="HR70" i="6"/>
  <c r="HS70" i="6"/>
  <c r="HA71" i="6"/>
  <c r="HB71" i="6"/>
  <c r="HC71" i="6"/>
  <c r="HD71" i="6"/>
  <c r="HE71" i="6"/>
  <c r="HF71" i="6"/>
  <c r="HG71" i="6"/>
  <c r="HH71" i="6"/>
  <c r="HI71" i="6"/>
  <c r="HJ71" i="6"/>
  <c r="HK71" i="6"/>
  <c r="HL71" i="6"/>
  <c r="HM71" i="6"/>
  <c r="HN71" i="6"/>
  <c r="HO71" i="6"/>
  <c r="HP71" i="6"/>
  <c r="HQ71" i="6"/>
  <c r="HR71" i="6"/>
  <c r="HS71" i="6"/>
  <c r="HA72" i="6"/>
  <c r="HB72" i="6"/>
  <c r="HC72" i="6"/>
  <c r="HD72" i="6"/>
  <c r="HE72" i="6"/>
  <c r="HF72" i="6"/>
  <c r="HG72" i="6"/>
  <c r="HH72" i="6"/>
  <c r="HI72" i="6"/>
  <c r="HJ72" i="6"/>
  <c r="HK72" i="6"/>
  <c r="HL72" i="6"/>
  <c r="HM72" i="6"/>
  <c r="HN72" i="6"/>
  <c r="HO72" i="6"/>
  <c r="HP72" i="6"/>
  <c r="HQ72" i="6"/>
  <c r="HR72" i="6"/>
  <c r="HS72" i="6"/>
  <c r="HA73" i="6"/>
  <c r="HB73" i="6"/>
  <c r="HC73" i="6"/>
  <c r="HD73" i="6"/>
  <c r="HE73" i="6"/>
  <c r="HF73" i="6"/>
  <c r="HG73" i="6"/>
  <c r="HH73" i="6"/>
  <c r="HI73" i="6"/>
  <c r="HJ73" i="6"/>
  <c r="HK73" i="6"/>
  <c r="HL73" i="6"/>
  <c r="HM73" i="6"/>
  <c r="HN73" i="6"/>
  <c r="HO73" i="6"/>
  <c r="HP73" i="6"/>
  <c r="HQ73" i="6"/>
  <c r="HR73" i="6"/>
  <c r="HS73" i="6"/>
  <c r="HA74" i="6"/>
  <c r="HB74" i="6"/>
  <c r="HC74" i="6"/>
  <c r="HD74" i="6"/>
  <c r="HE74" i="6"/>
  <c r="HF74" i="6"/>
  <c r="HG74" i="6"/>
  <c r="HH74" i="6"/>
  <c r="HI74" i="6"/>
  <c r="HJ74" i="6"/>
  <c r="HK74" i="6"/>
  <c r="HL74" i="6"/>
  <c r="HM74" i="6"/>
  <c r="HN74" i="6"/>
  <c r="HO74" i="6"/>
  <c r="HP74" i="6"/>
  <c r="HQ74" i="6"/>
  <c r="HR74" i="6"/>
  <c r="HS74" i="6"/>
  <c r="HA75" i="6"/>
  <c r="HB75" i="6"/>
  <c r="HC75" i="6"/>
  <c r="HD75" i="6"/>
  <c r="HE75" i="6"/>
  <c r="HF75" i="6"/>
  <c r="HG75" i="6"/>
  <c r="HH75" i="6"/>
  <c r="HI75" i="6"/>
  <c r="HJ75" i="6"/>
  <c r="HK75" i="6"/>
  <c r="HL75" i="6"/>
  <c r="HM75" i="6"/>
  <c r="HN75" i="6"/>
  <c r="HO75" i="6"/>
  <c r="HP75" i="6"/>
  <c r="HQ75" i="6"/>
  <c r="HR75" i="6"/>
  <c r="HS75" i="6"/>
  <c r="HA76" i="6"/>
  <c r="HB76" i="6"/>
  <c r="HC76" i="6"/>
  <c r="HD76" i="6"/>
  <c r="HE76" i="6"/>
  <c r="HF76" i="6"/>
  <c r="HG76" i="6"/>
  <c r="HH76" i="6"/>
  <c r="HI76" i="6"/>
  <c r="HJ76" i="6"/>
  <c r="HK76" i="6"/>
  <c r="HL76" i="6"/>
  <c r="HM76" i="6"/>
  <c r="HN76" i="6"/>
  <c r="HO76" i="6"/>
  <c r="HP76" i="6"/>
  <c r="HQ76" i="6"/>
  <c r="HR76" i="6"/>
  <c r="HS76" i="6"/>
  <c r="HA77" i="6"/>
  <c r="HB77" i="6"/>
  <c r="HC77" i="6"/>
  <c r="HD77" i="6"/>
  <c r="HE77" i="6"/>
  <c r="HF77" i="6"/>
  <c r="HG77" i="6"/>
  <c r="HH77" i="6"/>
  <c r="HI77" i="6"/>
  <c r="HJ77" i="6"/>
  <c r="HK77" i="6"/>
  <c r="HL77" i="6"/>
  <c r="HM77" i="6"/>
  <c r="HN77" i="6"/>
  <c r="HO77" i="6"/>
  <c r="HP77" i="6"/>
  <c r="HQ77" i="6"/>
  <c r="HR77" i="6"/>
  <c r="HS77" i="6"/>
  <c r="HA78" i="6"/>
  <c r="HB78" i="6"/>
  <c r="HC78" i="6"/>
  <c r="HD78" i="6"/>
  <c r="HE78" i="6"/>
  <c r="HF78" i="6"/>
  <c r="HG78" i="6"/>
  <c r="HH78" i="6"/>
  <c r="HI78" i="6"/>
  <c r="HJ78" i="6"/>
  <c r="HK78" i="6"/>
  <c r="HL78" i="6"/>
  <c r="HM78" i="6"/>
  <c r="HN78" i="6"/>
  <c r="HO78" i="6"/>
  <c r="HP78" i="6"/>
  <c r="HQ78" i="6"/>
  <c r="HR78" i="6"/>
  <c r="HS78" i="6"/>
  <c r="HA79" i="6"/>
  <c r="HB79" i="6"/>
  <c r="HC79" i="6"/>
  <c r="HD79" i="6"/>
  <c r="HE79" i="6"/>
  <c r="HF79" i="6"/>
  <c r="HG79" i="6"/>
  <c r="HH79" i="6"/>
  <c r="HI79" i="6"/>
  <c r="HJ79" i="6"/>
  <c r="HK79" i="6"/>
  <c r="HL79" i="6"/>
  <c r="HM79" i="6"/>
  <c r="HN79" i="6"/>
  <c r="HO79" i="6"/>
  <c r="HP79" i="6"/>
  <c r="HQ79" i="6"/>
  <c r="HR79" i="6"/>
  <c r="HS79" i="6"/>
  <c r="HA80" i="6"/>
  <c r="HB80" i="6"/>
  <c r="HC80" i="6"/>
  <c r="HD80" i="6"/>
  <c r="HE80" i="6"/>
  <c r="HF80" i="6"/>
  <c r="HG80" i="6"/>
  <c r="HH80" i="6"/>
  <c r="HI80" i="6"/>
  <c r="HJ80" i="6"/>
  <c r="HK80" i="6"/>
  <c r="HL80" i="6"/>
  <c r="HM80" i="6"/>
  <c r="HN80" i="6"/>
  <c r="HO80" i="6"/>
  <c r="HP80" i="6"/>
  <c r="HQ80" i="6"/>
  <c r="HR80" i="6"/>
  <c r="HS80" i="6"/>
  <c r="HA81" i="6"/>
  <c r="HB81" i="6"/>
  <c r="HC81" i="6"/>
  <c r="HD81" i="6"/>
  <c r="HE81" i="6"/>
  <c r="HF81" i="6"/>
  <c r="HG81" i="6"/>
  <c r="HH81" i="6"/>
  <c r="HI81" i="6"/>
  <c r="HJ81" i="6"/>
  <c r="HK81" i="6"/>
  <c r="HL81" i="6"/>
  <c r="HM81" i="6"/>
  <c r="HN81" i="6"/>
  <c r="HO81" i="6"/>
  <c r="HP81" i="6"/>
  <c r="HQ81" i="6"/>
  <c r="HR81" i="6"/>
  <c r="HS81" i="6"/>
  <c r="HA82" i="6"/>
  <c r="HB82" i="6"/>
  <c r="HC82" i="6"/>
  <c r="HD82" i="6"/>
  <c r="HE82" i="6"/>
  <c r="HF82" i="6"/>
  <c r="HG82" i="6"/>
  <c r="HH82" i="6"/>
  <c r="HI82" i="6"/>
  <c r="HJ82" i="6"/>
  <c r="HK82" i="6"/>
  <c r="HL82" i="6"/>
  <c r="HM82" i="6"/>
  <c r="HN82" i="6"/>
  <c r="HO82" i="6"/>
  <c r="HP82" i="6"/>
  <c r="HQ82" i="6"/>
  <c r="HR82" i="6"/>
  <c r="HS82" i="6"/>
  <c r="HA83" i="6"/>
  <c r="HB83" i="6"/>
  <c r="HC83" i="6"/>
  <c r="HD83" i="6"/>
  <c r="HE83" i="6"/>
  <c r="HF83" i="6"/>
  <c r="HG83" i="6"/>
  <c r="HH83" i="6"/>
  <c r="HI83" i="6"/>
  <c r="HJ83" i="6"/>
  <c r="HK83" i="6"/>
  <c r="HL83" i="6"/>
  <c r="HM83" i="6"/>
  <c r="HN83" i="6"/>
  <c r="HO83" i="6"/>
  <c r="HP83" i="6"/>
  <c r="HQ83" i="6"/>
  <c r="HR83" i="6"/>
  <c r="HS83" i="6"/>
  <c r="HA84" i="6"/>
  <c r="HB84" i="6"/>
  <c r="HC84" i="6"/>
  <c r="HD84" i="6"/>
  <c r="HE84" i="6"/>
  <c r="HF84" i="6"/>
  <c r="HG84" i="6"/>
  <c r="HH84" i="6"/>
  <c r="HI84" i="6"/>
  <c r="HJ84" i="6"/>
  <c r="HK84" i="6"/>
  <c r="HL84" i="6"/>
  <c r="HM84" i="6"/>
  <c r="HN84" i="6"/>
  <c r="HO84" i="6"/>
  <c r="HP84" i="6"/>
  <c r="HQ84" i="6"/>
  <c r="HR84" i="6"/>
  <c r="HS84" i="6"/>
  <c r="HA85" i="6"/>
  <c r="HB85" i="6"/>
  <c r="HC85" i="6"/>
  <c r="HD85" i="6"/>
  <c r="HE85" i="6"/>
  <c r="HF85" i="6"/>
  <c r="HG85" i="6"/>
  <c r="HH85" i="6"/>
  <c r="HI85" i="6"/>
  <c r="HJ85" i="6"/>
  <c r="HK85" i="6"/>
  <c r="HL85" i="6"/>
  <c r="HM85" i="6"/>
  <c r="HN85" i="6"/>
  <c r="HO85" i="6"/>
  <c r="HP85" i="6"/>
  <c r="HQ85" i="6"/>
  <c r="HR85" i="6"/>
  <c r="HS85" i="6"/>
  <c r="HA86" i="6"/>
  <c r="HB86" i="6"/>
  <c r="HC86" i="6"/>
  <c r="HD86" i="6"/>
  <c r="HE86" i="6"/>
  <c r="HF86" i="6"/>
  <c r="HG86" i="6"/>
  <c r="HH86" i="6"/>
  <c r="HI86" i="6"/>
  <c r="HJ86" i="6"/>
  <c r="HK86" i="6"/>
  <c r="HL86" i="6"/>
  <c r="HM86" i="6"/>
  <c r="HN86" i="6"/>
  <c r="HO86" i="6"/>
  <c r="HP86" i="6"/>
  <c r="HQ86" i="6"/>
  <c r="HR86" i="6"/>
  <c r="HS86" i="6"/>
  <c r="HA87" i="6"/>
  <c r="HB87" i="6"/>
  <c r="HC87" i="6"/>
  <c r="HD87" i="6"/>
  <c r="HE87" i="6"/>
  <c r="HF87" i="6"/>
  <c r="HG87" i="6"/>
  <c r="HH87" i="6"/>
  <c r="HI87" i="6"/>
  <c r="HJ87" i="6"/>
  <c r="HK87" i="6"/>
  <c r="HL87" i="6"/>
  <c r="HM87" i="6"/>
  <c r="HN87" i="6"/>
  <c r="HO87" i="6"/>
  <c r="HP87" i="6"/>
  <c r="HQ87" i="6"/>
  <c r="HR87" i="6"/>
  <c r="HS87" i="6"/>
  <c r="HA88" i="6"/>
  <c r="HB88" i="6"/>
  <c r="HC88" i="6"/>
  <c r="HD88" i="6"/>
  <c r="HE88" i="6"/>
  <c r="HF88" i="6"/>
  <c r="HG88" i="6"/>
  <c r="HH88" i="6"/>
  <c r="HI88" i="6"/>
  <c r="HJ88" i="6"/>
  <c r="HK88" i="6"/>
  <c r="HL88" i="6"/>
  <c r="HM88" i="6"/>
  <c r="HN88" i="6"/>
  <c r="HO88" i="6"/>
  <c r="HP88" i="6"/>
  <c r="HQ88" i="6"/>
  <c r="HR88" i="6"/>
  <c r="HS88" i="6"/>
  <c r="HA89" i="6"/>
  <c r="HB89" i="6"/>
  <c r="HC89" i="6"/>
  <c r="HD89" i="6"/>
  <c r="HE89" i="6"/>
  <c r="HF89" i="6"/>
  <c r="HG89" i="6"/>
  <c r="HH89" i="6"/>
  <c r="HI89" i="6"/>
  <c r="HJ89" i="6"/>
  <c r="HK89" i="6"/>
  <c r="HL89" i="6"/>
  <c r="HM89" i="6"/>
  <c r="HN89" i="6"/>
  <c r="HO89" i="6"/>
  <c r="HP89" i="6"/>
  <c r="HQ89" i="6"/>
  <c r="HR89" i="6"/>
  <c r="HS89" i="6"/>
  <c r="HA90" i="6"/>
  <c r="HB90" i="6"/>
  <c r="HC90" i="6"/>
  <c r="HD90" i="6"/>
  <c r="HE90" i="6"/>
  <c r="HF90" i="6"/>
  <c r="HG90" i="6"/>
  <c r="HH90" i="6"/>
  <c r="HI90" i="6"/>
  <c r="HJ90" i="6"/>
  <c r="HK90" i="6"/>
  <c r="HL90" i="6"/>
  <c r="HM90" i="6"/>
  <c r="HN90" i="6"/>
  <c r="HO90" i="6"/>
  <c r="HP90" i="6"/>
  <c r="HQ90" i="6"/>
  <c r="HR90" i="6"/>
  <c r="HS90" i="6"/>
  <c r="HA91" i="6"/>
  <c r="HB91" i="6"/>
  <c r="HC91" i="6"/>
  <c r="HD91" i="6"/>
  <c r="HE91" i="6"/>
  <c r="HF91" i="6"/>
  <c r="HG91" i="6"/>
  <c r="HH91" i="6"/>
  <c r="HI91" i="6"/>
  <c r="HJ91" i="6"/>
  <c r="HK91" i="6"/>
  <c r="HL91" i="6"/>
  <c r="HM91" i="6"/>
  <c r="HN91" i="6"/>
  <c r="HO91" i="6"/>
  <c r="HP91" i="6"/>
  <c r="HQ91" i="6"/>
  <c r="HR91" i="6"/>
  <c r="HS91" i="6"/>
  <c r="HA92" i="6"/>
  <c r="HB92" i="6"/>
  <c r="HC92" i="6"/>
  <c r="HD92" i="6"/>
  <c r="HE92" i="6"/>
  <c r="HF92" i="6"/>
  <c r="HG92" i="6"/>
  <c r="HH92" i="6"/>
  <c r="HI92" i="6"/>
  <c r="HJ92" i="6"/>
  <c r="HK92" i="6"/>
  <c r="HL92" i="6"/>
  <c r="HM92" i="6"/>
  <c r="HN92" i="6"/>
  <c r="HO92" i="6"/>
  <c r="HP92" i="6"/>
  <c r="HQ92" i="6"/>
  <c r="HR92" i="6"/>
  <c r="HS92" i="6"/>
  <c r="HA93" i="6"/>
  <c r="HB93" i="6"/>
  <c r="HC93" i="6"/>
  <c r="HD93" i="6"/>
  <c r="HE93" i="6"/>
  <c r="HF93" i="6"/>
  <c r="HG93" i="6"/>
  <c r="HH93" i="6"/>
  <c r="HI93" i="6"/>
  <c r="HJ93" i="6"/>
  <c r="HK93" i="6"/>
  <c r="HL93" i="6"/>
  <c r="HM93" i="6"/>
  <c r="HN93" i="6"/>
  <c r="HO93" i="6"/>
  <c r="HP93" i="6"/>
  <c r="HQ93" i="6"/>
  <c r="HR93" i="6"/>
  <c r="HS93" i="6"/>
  <c r="HA94" i="6"/>
  <c r="HB94" i="6"/>
  <c r="HC94" i="6"/>
  <c r="HD94" i="6"/>
  <c r="HE94" i="6"/>
  <c r="HF94" i="6"/>
  <c r="HG94" i="6"/>
  <c r="HH94" i="6"/>
  <c r="HI94" i="6"/>
  <c r="HJ94" i="6"/>
  <c r="HK94" i="6"/>
  <c r="HL94" i="6"/>
  <c r="HM94" i="6"/>
  <c r="HN94" i="6"/>
  <c r="HO94" i="6"/>
  <c r="HP94" i="6"/>
  <c r="HQ94" i="6"/>
  <c r="HR94" i="6"/>
  <c r="HS94" i="6"/>
  <c r="HA95" i="6"/>
  <c r="HB95" i="6"/>
  <c r="HC95" i="6"/>
  <c r="HD95" i="6"/>
  <c r="HE95" i="6"/>
  <c r="HF95" i="6"/>
  <c r="HG95" i="6"/>
  <c r="HH95" i="6"/>
  <c r="HI95" i="6"/>
  <c r="HJ95" i="6"/>
  <c r="HK95" i="6"/>
  <c r="HL95" i="6"/>
  <c r="HM95" i="6"/>
  <c r="HN95" i="6"/>
  <c r="HO95" i="6"/>
  <c r="HP95" i="6"/>
  <c r="HQ95" i="6"/>
  <c r="HR95" i="6"/>
  <c r="HS95" i="6"/>
  <c r="HA96" i="6"/>
  <c r="HB96" i="6"/>
  <c r="HC96" i="6"/>
  <c r="HD96" i="6"/>
  <c r="HE96" i="6"/>
  <c r="HF96" i="6"/>
  <c r="HG96" i="6"/>
  <c r="HH96" i="6"/>
  <c r="HI96" i="6"/>
  <c r="HJ96" i="6"/>
  <c r="HK96" i="6"/>
  <c r="HL96" i="6"/>
  <c r="HM96" i="6"/>
  <c r="HN96" i="6"/>
  <c r="HO96" i="6"/>
  <c r="HP96" i="6"/>
  <c r="HQ96" i="6"/>
  <c r="HR96" i="6"/>
  <c r="HS96" i="6"/>
  <c r="HA97" i="6"/>
  <c r="HB97" i="6"/>
  <c r="HC97" i="6"/>
  <c r="HD97" i="6"/>
  <c r="HE97" i="6"/>
  <c r="HF97" i="6"/>
  <c r="HG97" i="6"/>
  <c r="HH97" i="6"/>
  <c r="HI97" i="6"/>
  <c r="HJ97" i="6"/>
  <c r="HK97" i="6"/>
  <c r="HL97" i="6"/>
  <c r="HM97" i="6"/>
  <c r="HN97" i="6"/>
  <c r="HO97" i="6"/>
  <c r="HP97" i="6"/>
  <c r="HQ97" i="6"/>
  <c r="HR97" i="6"/>
  <c r="HS97" i="6"/>
  <c r="HA98" i="6"/>
  <c r="HB98" i="6"/>
  <c r="HC98" i="6"/>
  <c r="HD98" i="6"/>
  <c r="HE98" i="6"/>
  <c r="HF98" i="6"/>
  <c r="HG98" i="6"/>
  <c r="HH98" i="6"/>
  <c r="HI98" i="6"/>
  <c r="HJ98" i="6"/>
  <c r="HK98" i="6"/>
  <c r="HL98" i="6"/>
  <c r="HM98" i="6"/>
  <c r="HN98" i="6"/>
  <c r="HO98" i="6"/>
  <c r="HP98" i="6"/>
  <c r="HQ98" i="6"/>
  <c r="HR98" i="6"/>
  <c r="HS98" i="6"/>
  <c r="HA99" i="6"/>
  <c r="HB99" i="6"/>
  <c r="HC99" i="6"/>
  <c r="HD99" i="6"/>
  <c r="HE99" i="6"/>
  <c r="HF99" i="6"/>
  <c r="HG99" i="6"/>
  <c r="HH99" i="6"/>
  <c r="HI99" i="6"/>
  <c r="HJ99" i="6"/>
  <c r="HK99" i="6"/>
  <c r="HL99" i="6"/>
  <c r="HM99" i="6"/>
  <c r="HN99" i="6"/>
  <c r="HO99" i="6"/>
  <c r="HP99" i="6"/>
  <c r="HQ99" i="6"/>
  <c r="HR99" i="6"/>
  <c r="HS99" i="6"/>
  <c r="HA100" i="6"/>
  <c r="HB100" i="6"/>
  <c r="HC100" i="6"/>
  <c r="HD100" i="6"/>
  <c r="HE100" i="6"/>
  <c r="HF100" i="6"/>
  <c r="HG100" i="6"/>
  <c r="HH100" i="6"/>
  <c r="HI100" i="6"/>
  <c r="HJ100" i="6"/>
  <c r="HK100" i="6"/>
  <c r="HL100" i="6"/>
  <c r="HM100" i="6"/>
  <c r="HN100" i="6"/>
  <c r="HO100" i="6"/>
  <c r="HP100" i="6"/>
  <c r="HQ100" i="6"/>
  <c r="HR100" i="6"/>
  <c r="HS100" i="6"/>
  <c r="HA101" i="6"/>
  <c r="HB101" i="6"/>
  <c r="HC101" i="6"/>
  <c r="HD101" i="6"/>
  <c r="HE101" i="6"/>
  <c r="HF101" i="6"/>
  <c r="HG101" i="6"/>
  <c r="HH101" i="6"/>
  <c r="HI101" i="6"/>
  <c r="HJ101" i="6"/>
  <c r="HK101" i="6"/>
  <c r="HL101" i="6"/>
  <c r="HM101" i="6"/>
  <c r="HN101" i="6"/>
  <c r="HO101" i="6"/>
  <c r="HP101" i="6"/>
  <c r="HQ101" i="6"/>
  <c r="HR101" i="6"/>
  <c r="HS101" i="6"/>
  <c r="HA102" i="6"/>
  <c r="HB102" i="6"/>
  <c r="HC102" i="6"/>
  <c r="HD102" i="6"/>
  <c r="HE102" i="6"/>
  <c r="HF102" i="6"/>
  <c r="HG102" i="6"/>
  <c r="HH102" i="6"/>
  <c r="HI102" i="6"/>
  <c r="HJ102" i="6"/>
  <c r="HK102" i="6"/>
  <c r="HL102" i="6"/>
  <c r="HM102" i="6"/>
  <c r="HN102" i="6"/>
  <c r="HO102" i="6"/>
  <c r="HP102" i="6"/>
  <c r="HQ102" i="6"/>
  <c r="HR102" i="6"/>
  <c r="HS102" i="6"/>
  <c r="HA103" i="6"/>
  <c r="HB103" i="6"/>
  <c r="HC103" i="6"/>
  <c r="HD103" i="6"/>
  <c r="HE103" i="6"/>
  <c r="HF103" i="6"/>
  <c r="HG103" i="6"/>
  <c r="HH103" i="6"/>
  <c r="HI103" i="6"/>
  <c r="HJ103" i="6"/>
  <c r="HK103" i="6"/>
  <c r="HL103" i="6"/>
  <c r="HM103" i="6"/>
  <c r="HN103" i="6"/>
  <c r="HO103" i="6"/>
  <c r="HP103" i="6"/>
  <c r="HQ103" i="6"/>
  <c r="HR103" i="6"/>
  <c r="HS103" i="6"/>
  <c r="HA104" i="6"/>
  <c r="HB104" i="6"/>
  <c r="HC104" i="6"/>
  <c r="HD104" i="6"/>
  <c r="HE104" i="6"/>
  <c r="HF104" i="6"/>
  <c r="HG104" i="6"/>
  <c r="HH104" i="6"/>
  <c r="HI104" i="6"/>
  <c r="HJ104" i="6"/>
  <c r="HK104" i="6"/>
  <c r="HL104" i="6"/>
  <c r="HM104" i="6"/>
  <c r="HN104" i="6"/>
  <c r="HO104" i="6"/>
  <c r="HP104" i="6"/>
  <c r="HQ104" i="6"/>
  <c r="HR104" i="6"/>
  <c r="HS104" i="6"/>
  <c r="HA105" i="6"/>
  <c r="HB105" i="6"/>
  <c r="HC105" i="6"/>
  <c r="HD105" i="6"/>
  <c r="HE105" i="6"/>
  <c r="HF105" i="6"/>
  <c r="HG105" i="6"/>
  <c r="HH105" i="6"/>
  <c r="HI105" i="6"/>
  <c r="HJ105" i="6"/>
  <c r="HK105" i="6"/>
  <c r="HL105" i="6"/>
  <c r="HM105" i="6"/>
  <c r="HN105" i="6"/>
  <c r="HO105" i="6"/>
  <c r="HP105" i="6"/>
  <c r="HQ105" i="6"/>
  <c r="HR105" i="6"/>
  <c r="HS105" i="6"/>
  <c r="HA106" i="6"/>
  <c r="HB106" i="6"/>
  <c r="HC106" i="6"/>
  <c r="HD106" i="6"/>
  <c r="HE106" i="6"/>
  <c r="HF106" i="6"/>
  <c r="HG106" i="6"/>
  <c r="HH106" i="6"/>
  <c r="HI106" i="6"/>
  <c r="HJ106" i="6"/>
  <c r="HK106" i="6"/>
  <c r="HL106" i="6"/>
  <c r="HM106" i="6"/>
  <c r="HN106" i="6"/>
  <c r="HO106" i="6"/>
  <c r="HP106" i="6"/>
  <c r="HQ106" i="6"/>
  <c r="HR106" i="6"/>
  <c r="HS106" i="6"/>
  <c r="HA107" i="6"/>
  <c r="HB107" i="6"/>
  <c r="HC107" i="6"/>
  <c r="HD107" i="6"/>
  <c r="HE107" i="6"/>
  <c r="HF107" i="6"/>
  <c r="HG107" i="6"/>
  <c r="HH107" i="6"/>
  <c r="HI107" i="6"/>
  <c r="HJ107" i="6"/>
  <c r="HK107" i="6"/>
  <c r="HL107" i="6"/>
  <c r="HM107" i="6"/>
  <c r="HN107" i="6"/>
  <c r="HO107" i="6"/>
  <c r="HP107" i="6"/>
  <c r="HQ107" i="6"/>
  <c r="HR107" i="6"/>
  <c r="HS107" i="6"/>
  <c r="HA108" i="6"/>
  <c r="HB108" i="6"/>
  <c r="HC108" i="6"/>
  <c r="HD108" i="6"/>
  <c r="HE108" i="6"/>
  <c r="HF108" i="6"/>
  <c r="HG108" i="6"/>
  <c r="HH108" i="6"/>
  <c r="HI108" i="6"/>
  <c r="HJ108" i="6"/>
  <c r="HK108" i="6"/>
  <c r="HL108" i="6"/>
  <c r="HM108" i="6"/>
  <c r="HN108" i="6"/>
  <c r="HO108" i="6"/>
  <c r="HP108" i="6"/>
  <c r="HQ108" i="6"/>
  <c r="HR108" i="6"/>
  <c r="HS108" i="6"/>
  <c r="HA109" i="6"/>
  <c r="HB109" i="6"/>
  <c r="HC109" i="6"/>
  <c r="HD109" i="6"/>
  <c r="HE109" i="6"/>
  <c r="HF109" i="6"/>
  <c r="HG109" i="6"/>
  <c r="HH109" i="6"/>
  <c r="HI109" i="6"/>
  <c r="HJ109" i="6"/>
  <c r="HK109" i="6"/>
  <c r="HL109" i="6"/>
  <c r="HM109" i="6"/>
  <c r="HN109" i="6"/>
  <c r="HO109" i="6"/>
  <c r="HP109" i="6"/>
  <c r="HQ109" i="6"/>
  <c r="HR109" i="6"/>
  <c r="HS109" i="6"/>
  <c r="HA110" i="6"/>
  <c r="HB110" i="6"/>
  <c r="HC110" i="6"/>
  <c r="HD110" i="6"/>
  <c r="HE110" i="6"/>
  <c r="HF110" i="6"/>
  <c r="HG110" i="6"/>
  <c r="HH110" i="6"/>
  <c r="HI110" i="6"/>
  <c r="HJ110" i="6"/>
  <c r="HK110" i="6"/>
  <c r="HL110" i="6"/>
  <c r="HM110" i="6"/>
  <c r="HN110" i="6"/>
  <c r="HO110" i="6"/>
  <c r="HP110" i="6"/>
  <c r="HQ110" i="6"/>
  <c r="HR110" i="6"/>
  <c r="HS110" i="6"/>
  <c r="HA111" i="6"/>
  <c r="HB111" i="6"/>
  <c r="HC111" i="6"/>
  <c r="HD111" i="6"/>
  <c r="HE111" i="6"/>
  <c r="HF111" i="6"/>
  <c r="HG111" i="6"/>
  <c r="HH111" i="6"/>
  <c r="HI111" i="6"/>
  <c r="HJ111" i="6"/>
  <c r="HK111" i="6"/>
  <c r="HL111" i="6"/>
  <c r="HM111" i="6"/>
  <c r="HN111" i="6"/>
  <c r="HO111" i="6"/>
  <c r="HP111" i="6"/>
  <c r="HQ111" i="6"/>
  <c r="HR111" i="6"/>
  <c r="HS111" i="6"/>
  <c r="HA112" i="6"/>
  <c r="HB112" i="6"/>
  <c r="HC112" i="6"/>
  <c r="HD112" i="6"/>
  <c r="HE112" i="6"/>
  <c r="HF112" i="6"/>
  <c r="HG112" i="6"/>
  <c r="HH112" i="6"/>
  <c r="HI112" i="6"/>
  <c r="HJ112" i="6"/>
  <c r="HK112" i="6"/>
  <c r="HL112" i="6"/>
  <c r="HM112" i="6"/>
  <c r="HN112" i="6"/>
  <c r="HO112" i="6"/>
  <c r="HP112" i="6"/>
  <c r="HQ112" i="6"/>
  <c r="HR112" i="6"/>
  <c r="HS112" i="6"/>
  <c r="HA113" i="6"/>
  <c r="HB113" i="6"/>
  <c r="HC113" i="6"/>
  <c r="HD113" i="6"/>
  <c r="HE113" i="6"/>
  <c r="HF113" i="6"/>
  <c r="HG113" i="6"/>
  <c r="HH113" i="6"/>
  <c r="HI113" i="6"/>
  <c r="HJ113" i="6"/>
  <c r="HK113" i="6"/>
  <c r="HL113" i="6"/>
  <c r="HM113" i="6"/>
  <c r="HN113" i="6"/>
  <c r="HO113" i="6"/>
  <c r="HP113" i="6"/>
  <c r="HQ113" i="6"/>
  <c r="HR113" i="6"/>
  <c r="HS113" i="6"/>
  <c r="HA114" i="6"/>
  <c r="HB114" i="6"/>
  <c r="HC114" i="6"/>
  <c r="HD114" i="6"/>
  <c r="HE114" i="6"/>
  <c r="HF114" i="6"/>
  <c r="HG114" i="6"/>
  <c r="HH114" i="6"/>
  <c r="HI114" i="6"/>
  <c r="HJ114" i="6"/>
  <c r="HK114" i="6"/>
  <c r="HL114" i="6"/>
  <c r="HM114" i="6"/>
  <c r="HN114" i="6"/>
  <c r="HO114" i="6"/>
  <c r="HP114" i="6"/>
  <c r="HQ114" i="6"/>
  <c r="HR114" i="6"/>
  <c r="HS114" i="6"/>
  <c r="HA115" i="6"/>
  <c r="HB115" i="6"/>
  <c r="HC115" i="6"/>
  <c r="HD115" i="6"/>
  <c r="HE115" i="6"/>
  <c r="HF115" i="6"/>
  <c r="HG115" i="6"/>
  <c r="HH115" i="6"/>
  <c r="HI115" i="6"/>
  <c r="HJ115" i="6"/>
  <c r="HK115" i="6"/>
  <c r="HL115" i="6"/>
  <c r="HM115" i="6"/>
  <c r="HN115" i="6"/>
  <c r="HO115" i="6"/>
  <c r="HP115" i="6"/>
  <c r="HQ115" i="6"/>
  <c r="HR115" i="6"/>
  <c r="HS115" i="6"/>
  <c r="HA116" i="6"/>
  <c r="HB116" i="6"/>
  <c r="HC116" i="6"/>
  <c r="HD116" i="6"/>
  <c r="HE116" i="6"/>
  <c r="HF116" i="6"/>
  <c r="HG116" i="6"/>
  <c r="HH116" i="6"/>
  <c r="HI116" i="6"/>
  <c r="HJ116" i="6"/>
  <c r="HK116" i="6"/>
  <c r="HL116" i="6"/>
  <c r="HM116" i="6"/>
  <c r="HN116" i="6"/>
  <c r="HO116" i="6"/>
  <c r="HP116" i="6"/>
  <c r="HQ116" i="6"/>
  <c r="HR116" i="6"/>
  <c r="HS116" i="6"/>
  <c r="HA117" i="6"/>
  <c r="HB117" i="6"/>
  <c r="HC117" i="6"/>
  <c r="HD117" i="6"/>
  <c r="HE117" i="6"/>
  <c r="HF117" i="6"/>
  <c r="HG117" i="6"/>
  <c r="HH117" i="6"/>
  <c r="HI117" i="6"/>
  <c r="HJ117" i="6"/>
  <c r="HK117" i="6"/>
  <c r="HL117" i="6"/>
  <c r="HM117" i="6"/>
  <c r="HN117" i="6"/>
  <c r="HO117" i="6"/>
  <c r="HP117" i="6"/>
  <c r="HQ117" i="6"/>
  <c r="HR117" i="6"/>
  <c r="HS117" i="6"/>
  <c r="HA118" i="6"/>
  <c r="HB118" i="6"/>
  <c r="HC118" i="6"/>
  <c r="HD118" i="6"/>
  <c r="HE118" i="6"/>
  <c r="HF118" i="6"/>
  <c r="HG118" i="6"/>
  <c r="HH118" i="6"/>
  <c r="HI118" i="6"/>
  <c r="HJ118" i="6"/>
  <c r="HK118" i="6"/>
  <c r="HL118" i="6"/>
  <c r="HM118" i="6"/>
  <c r="HN118" i="6"/>
  <c r="HO118" i="6"/>
  <c r="HP118" i="6"/>
  <c r="HQ118" i="6"/>
  <c r="HR118" i="6"/>
  <c r="HS118" i="6"/>
  <c r="HA119" i="6"/>
  <c r="HB119" i="6"/>
  <c r="HC119" i="6"/>
  <c r="HD119" i="6"/>
  <c r="HE119" i="6"/>
  <c r="HF119" i="6"/>
  <c r="HG119" i="6"/>
  <c r="HH119" i="6"/>
  <c r="HI119" i="6"/>
  <c r="HJ119" i="6"/>
  <c r="HK119" i="6"/>
  <c r="HL119" i="6"/>
  <c r="HM119" i="6"/>
  <c r="HN119" i="6"/>
  <c r="HO119" i="6"/>
  <c r="HP119" i="6"/>
  <c r="HQ119" i="6"/>
  <c r="HR119" i="6"/>
  <c r="HS119" i="6"/>
  <c r="HA120" i="6"/>
  <c r="HB120" i="6"/>
  <c r="HC120" i="6"/>
  <c r="HD120" i="6"/>
  <c r="HE120" i="6"/>
  <c r="HF120" i="6"/>
  <c r="HG120" i="6"/>
  <c r="HH120" i="6"/>
  <c r="HI120" i="6"/>
  <c r="HJ120" i="6"/>
  <c r="HK120" i="6"/>
  <c r="HL120" i="6"/>
  <c r="HM120" i="6"/>
  <c r="HN120" i="6"/>
  <c r="HO120" i="6"/>
  <c r="HP120" i="6"/>
  <c r="HQ120" i="6"/>
  <c r="HR120" i="6"/>
  <c r="HS120" i="6"/>
  <c r="HA121" i="6"/>
  <c r="HB121" i="6"/>
  <c r="HC121" i="6"/>
  <c r="HD121" i="6"/>
  <c r="HE121" i="6"/>
  <c r="HF121" i="6"/>
  <c r="HG121" i="6"/>
  <c r="HH121" i="6"/>
  <c r="HI121" i="6"/>
  <c r="HJ121" i="6"/>
  <c r="HK121" i="6"/>
  <c r="HL121" i="6"/>
  <c r="HM121" i="6"/>
  <c r="HN121" i="6"/>
  <c r="HO121" i="6"/>
  <c r="HP121" i="6"/>
  <c r="HQ121" i="6"/>
  <c r="HR121" i="6"/>
  <c r="HS121" i="6"/>
  <c r="HA122" i="6"/>
  <c r="HB122" i="6"/>
  <c r="HC122" i="6"/>
  <c r="HD122" i="6"/>
  <c r="HE122" i="6"/>
  <c r="HF122" i="6"/>
  <c r="HG122" i="6"/>
  <c r="HH122" i="6"/>
  <c r="HI122" i="6"/>
  <c r="HJ122" i="6"/>
  <c r="HK122" i="6"/>
  <c r="HL122" i="6"/>
  <c r="HM122" i="6"/>
  <c r="HN122" i="6"/>
  <c r="HO122" i="6"/>
  <c r="HP122" i="6"/>
  <c r="HQ122" i="6"/>
  <c r="HR122" i="6"/>
  <c r="HS122" i="6"/>
  <c r="HA123" i="6"/>
  <c r="HB123" i="6"/>
  <c r="HC123" i="6"/>
  <c r="HD123" i="6"/>
  <c r="HE123" i="6"/>
  <c r="HF123" i="6"/>
  <c r="HG123" i="6"/>
  <c r="HH123" i="6"/>
  <c r="HI123" i="6"/>
  <c r="HJ123" i="6"/>
  <c r="HK123" i="6"/>
  <c r="HL123" i="6"/>
  <c r="HM123" i="6"/>
  <c r="HN123" i="6"/>
  <c r="HO123" i="6"/>
  <c r="HP123" i="6"/>
  <c r="HQ123" i="6"/>
  <c r="HR123" i="6"/>
  <c r="HS123" i="6"/>
  <c r="HA124" i="6"/>
  <c r="HB124" i="6"/>
  <c r="HC124" i="6"/>
  <c r="HD124" i="6"/>
  <c r="HE124" i="6"/>
  <c r="HF124" i="6"/>
  <c r="HG124" i="6"/>
  <c r="HH124" i="6"/>
  <c r="HI124" i="6"/>
  <c r="HJ124" i="6"/>
  <c r="HK124" i="6"/>
  <c r="HL124" i="6"/>
  <c r="HM124" i="6"/>
  <c r="HN124" i="6"/>
  <c r="HO124" i="6"/>
  <c r="HP124" i="6"/>
  <c r="HQ124" i="6"/>
  <c r="HR124" i="6"/>
  <c r="HS124" i="6"/>
  <c r="HA125" i="6"/>
  <c r="HB125" i="6"/>
  <c r="HC125" i="6"/>
  <c r="HD125" i="6"/>
  <c r="HE125" i="6"/>
  <c r="HF125" i="6"/>
  <c r="HG125" i="6"/>
  <c r="HH125" i="6"/>
  <c r="HI125" i="6"/>
  <c r="HJ125" i="6"/>
  <c r="HK125" i="6"/>
  <c r="HL125" i="6"/>
  <c r="HM125" i="6"/>
  <c r="HN125" i="6"/>
  <c r="HO125" i="6"/>
  <c r="HP125" i="6"/>
  <c r="HQ125" i="6"/>
  <c r="HR125" i="6"/>
  <c r="HS125" i="6"/>
  <c r="HA126" i="6"/>
  <c r="HB126" i="6"/>
  <c r="HC126" i="6"/>
  <c r="HD126" i="6"/>
  <c r="HE126" i="6"/>
  <c r="HF126" i="6"/>
  <c r="HG126" i="6"/>
  <c r="HH126" i="6"/>
  <c r="HI126" i="6"/>
  <c r="HJ126" i="6"/>
  <c r="HK126" i="6"/>
  <c r="HL126" i="6"/>
  <c r="HM126" i="6"/>
  <c r="HN126" i="6"/>
  <c r="HO126" i="6"/>
  <c r="HP126" i="6"/>
  <c r="HQ126" i="6"/>
  <c r="HR126" i="6"/>
  <c r="HS126" i="6"/>
  <c r="HA127" i="6"/>
  <c r="HB127" i="6"/>
  <c r="HC127" i="6"/>
  <c r="HD127" i="6"/>
  <c r="HE127" i="6"/>
  <c r="HF127" i="6"/>
  <c r="HG127" i="6"/>
  <c r="HH127" i="6"/>
  <c r="HI127" i="6"/>
  <c r="HJ127" i="6"/>
  <c r="HK127" i="6"/>
  <c r="HL127" i="6"/>
  <c r="HM127" i="6"/>
  <c r="HN127" i="6"/>
  <c r="HO127" i="6"/>
  <c r="HP127" i="6"/>
  <c r="HQ127" i="6"/>
  <c r="HR127" i="6"/>
  <c r="HS127" i="6"/>
  <c r="HA128" i="6"/>
  <c r="HB128" i="6"/>
  <c r="HC128" i="6"/>
  <c r="HD128" i="6"/>
  <c r="HE128" i="6"/>
  <c r="HF128" i="6"/>
  <c r="HG128" i="6"/>
  <c r="HH128" i="6"/>
  <c r="HI128" i="6"/>
  <c r="HJ128" i="6"/>
  <c r="HK128" i="6"/>
  <c r="HL128" i="6"/>
  <c r="HM128" i="6"/>
  <c r="HN128" i="6"/>
  <c r="HO128" i="6"/>
  <c r="HP128" i="6"/>
  <c r="HQ128" i="6"/>
  <c r="HR128" i="6"/>
  <c r="HS128" i="6"/>
  <c r="HA129" i="6"/>
  <c r="HB129" i="6"/>
  <c r="HC129" i="6"/>
  <c r="HD129" i="6"/>
  <c r="HE129" i="6"/>
  <c r="HF129" i="6"/>
  <c r="HG129" i="6"/>
  <c r="HH129" i="6"/>
  <c r="HI129" i="6"/>
  <c r="HJ129" i="6"/>
  <c r="HK129" i="6"/>
  <c r="HL129" i="6"/>
  <c r="HM129" i="6"/>
  <c r="HN129" i="6"/>
  <c r="HO129" i="6"/>
  <c r="HP129" i="6"/>
  <c r="HQ129" i="6"/>
  <c r="HR129" i="6"/>
  <c r="HS129" i="6"/>
  <c r="HA130" i="6"/>
  <c r="HB130" i="6"/>
  <c r="HC130" i="6"/>
  <c r="HD130" i="6"/>
  <c r="HE130" i="6"/>
  <c r="HF130" i="6"/>
  <c r="HG130" i="6"/>
  <c r="HH130" i="6"/>
  <c r="HI130" i="6"/>
  <c r="HJ130" i="6"/>
  <c r="HK130" i="6"/>
  <c r="HL130" i="6"/>
  <c r="HM130" i="6"/>
  <c r="HN130" i="6"/>
  <c r="HO130" i="6"/>
  <c r="HP130" i="6"/>
  <c r="HQ130" i="6"/>
  <c r="HR130" i="6"/>
  <c r="HS130" i="6"/>
  <c r="HA131" i="6"/>
  <c r="HB131" i="6"/>
  <c r="HC131" i="6"/>
  <c r="HD131" i="6"/>
  <c r="HE131" i="6"/>
  <c r="HF131" i="6"/>
  <c r="HG131" i="6"/>
  <c r="HH131" i="6"/>
  <c r="HI131" i="6"/>
  <c r="HJ131" i="6"/>
  <c r="HK131" i="6"/>
  <c r="HL131" i="6"/>
  <c r="HM131" i="6"/>
  <c r="HN131" i="6"/>
  <c r="HO131" i="6"/>
  <c r="HP131" i="6"/>
  <c r="HQ131" i="6"/>
  <c r="HR131" i="6"/>
  <c r="HS131" i="6"/>
  <c r="HA132" i="6"/>
  <c r="HB132" i="6"/>
  <c r="HC132" i="6"/>
  <c r="HD132" i="6"/>
  <c r="HE132" i="6"/>
  <c r="HF132" i="6"/>
  <c r="HG132" i="6"/>
  <c r="HH132" i="6"/>
  <c r="HI132" i="6"/>
  <c r="HJ132" i="6"/>
  <c r="HK132" i="6"/>
  <c r="HL132" i="6"/>
  <c r="HM132" i="6"/>
  <c r="HN132" i="6"/>
  <c r="HO132" i="6"/>
  <c r="HP132" i="6"/>
  <c r="HQ132" i="6"/>
  <c r="HR132" i="6"/>
  <c r="HS132" i="6"/>
  <c r="HA133" i="6"/>
  <c r="HB133" i="6"/>
  <c r="HC133" i="6"/>
  <c r="HD133" i="6"/>
  <c r="HE133" i="6"/>
  <c r="HF133" i="6"/>
  <c r="HG133" i="6"/>
  <c r="HH133" i="6"/>
  <c r="HI133" i="6"/>
  <c r="HJ133" i="6"/>
  <c r="HK133" i="6"/>
  <c r="HL133" i="6"/>
  <c r="HM133" i="6"/>
  <c r="HN133" i="6"/>
  <c r="HO133" i="6"/>
  <c r="HP133" i="6"/>
  <c r="HQ133" i="6"/>
  <c r="HR133" i="6"/>
  <c r="HS133" i="6"/>
  <c r="HA134" i="6"/>
  <c r="HB134" i="6"/>
  <c r="HC134" i="6"/>
  <c r="HD134" i="6"/>
  <c r="HE134" i="6"/>
  <c r="HF134" i="6"/>
  <c r="HG134" i="6"/>
  <c r="HH134" i="6"/>
  <c r="HI134" i="6"/>
  <c r="HJ134" i="6"/>
  <c r="HK134" i="6"/>
  <c r="HL134" i="6"/>
  <c r="HM134" i="6"/>
  <c r="HN134" i="6"/>
  <c r="HO134" i="6"/>
  <c r="HP134" i="6"/>
  <c r="HQ134" i="6"/>
  <c r="HR134" i="6"/>
  <c r="HS134" i="6"/>
  <c r="HA135" i="6"/>
  <c r="HB135" i="6"/>
  <c r="HC135" i="6"/>
  <c r="HD135" i="6"/>
  <c r="HE135" i="6"/>
  <c r="HF135" i="6"/>
  <c r="HG135" i="6"/>
  <c r="HH135" i="6"/>
  <c r="HI135" i="6"/>
  <c r="HJ135" i="6"/>
  <c r="HK135" i="6"/>
  <c r="HL135" i="6"/>
  <c r="HM135" i="6"/>
  <c r="HN135" i="6"/>
  <c r="HO135" i="6"/>
  <c r="HP135" i="6"/>
  <c r="HQ135" i="6"/>
  <c r="HR135" i="6"/>
  <c r="HS135" i="6"/>
  <c r="HA136" i="6"/>
  <c r="HB136" i="6"/>
  <c r="HC136" i="6"/>
  <c r="HD136" i="6"/>
  <c r="HE136" i="6"/>
  <c r="HF136" i="6"/>
  <c r="HG136" i="6"/>
  <c r="HH136" i="6"/>
  <c r="HI136" i="6"/>
  <c r="HJ136" i="6"/>
  <c r="HK136" i="6"/>
  <c r="HL136" i="6"/>
  <c r="HM136" i="6"/>
  <c r="HN136" i="6"/>
  <c r="HO136" i="6"/>
  <c r="HP136" i="6"/>
  <c r="HQ136" i="6"/>
  <c r="HR136" i="6"/>
  <c r="HS136" i="6"/>
  <c r="HA137" i="6"/>
  <c r="HB137" i="6"/>
  <c r="HC137" i="6"/>
  <c r="HD137" i="6"/>
  <c r="HE137" i="6"/>
  <c r="HF137" i="6"/>
  <c r="HG137" i="6"/>
  <c r="HH137" i="6"/>
  <c r="HI137" i="6"/>
  <c r="HJ137" i="6"/>
  <c r="HK137" i="6"/>
  <c r="HL137" i="6"/>
  <c r="HM137" i="6"/>
  <c r="HN137" i="6"/>
  <c r="HO137" i="6"/>
  <c r="HP137" i="6"/>
  <c r="HQ137" i="6"/>
  <c r="HR137" i="6"/>
  <c r="HS137" i="6"/>
  <c r="HA138" i="6"/>
  <c r="HB138" i="6"/>
  <c r="HC138" i="6"/>
  <c r="HD138" i="6"/>
  <c r="HE138" i="6"/>
  <c r="HF138" i="6"/>
  <c r="HG138" i="6"/>
  <c r="HH138" i="6"/>
  <c r="HI138" i="6"/>
  <c r="HJ138" i="6"/>
  <c r="HK138" i="6"/>
  <c r="HL138" i="6"/>
  <c r="HM138" i="6"/>
  <c r="HN138" i="6"/>
  <c r="HO138" i="6"/>
  <c r="HP138" i="6"/>
  <c r="HQ138" i="6"/>
  <c r="HR138" i="6"/>
  <c r="HS138" i="6"/>
  <c r="HA139" i="6"/>
  <c r="HB139" i="6"/>
  <c r="HC139" i="6"/>
  <c r="HD139" i="6"/>
  <c r="HE139" i="6"/>
  <c r="HF139" i="6"/>
  <c r="HG139" i="6"/>
  <c r="HH139" i="6"/>
  <c r="HI139" i="6"/>
  <c r="HJ139" i="6"/>
  <c r="HK139" i="6"/>
  <c r="HL139" i="6"/>
  <c r="HM139" i="6"/>
  <c r="HN139" i="6"/>
  <c r="HO139" i="6"/>
  <c r="HP139" i="6"/>
  <c r="HQ139" i="6"/>
  <c r="HR139" i="6"/>
  <c r="HS139" i="6"/>
  <c r="HA140" i="6"/>
  <c r="HB140" i="6"/>
  <c r="HC140" i="6"/>
  <c r="HD140" i="6"/>
  <c r="HE140" i="6"/>
  <c r="HF140" i="6"/>
  <c r="HG140" i="6"/>
  <c r="HH140" i="6"/>
  <c r="HI140" i="6"/>
  <c r="HJ140" i="6"/>
  <c r="HK140" i="6"/>
  <c r="HL140" i="6"/>
  <c r="HM140" i="6"/>
  <c r="HN140" i="6"/>
  <c r="HO140" i="6"/>
  <c r="HP140" i="6"/>
  <c r="HQ140" i="6"/>
  <c r="HR140" i="6"/>
  <c r="HS140" i="6"/>
  <c r="HA141" i="6"/>
  <c r="HB141" i="6"/>
  <c r="HC141" i="6"/>
  <c r="HD141" i="6"/>
  <c r="HE141" i="6"/>
  <c r="HF141" i="6"/>
  <c r="HG141" i="6"/>
  <c r="HH141" i="6"/>
  <c r="HI141" i="6"/>
  <c r="HJ141" i="6"/>
  <c r="HK141" i="6"/>
  <c r="HL141" i="6"/>
  <c r="HM141" i="6"/>
  <c r="HN141" i="6"/>
  <c r="HO141" i="6"/>
  <c r="HP141" i="6"/>
  <c r="HQ141" i="6"/>
  <c r="HR141" i="6"/>
  <c r="HS141" i="6"/>
  <c r="HA142" i="6"/>
  <c r="HB142" i="6"/>
  <c r="HC142" i="6"/>
  <c r="HD142" i="6"/>
  <c r="HE142" i="6"/>
  <c r="HF142" i="6"/>
  <c r="HG142" i="6"/>
  <c r="HH142" i="6"/>
  <c r="HI142" i="6"/>
  <c r="HJ142" i="6"/>
  <c r="HK142" i="6"/>
  <c r="HL142" i="6"/>
  <c r="HM142" i="6"/>
  <c r="HN142" i="6"/>
  <c r="HO142" i="6"/>
  <c r="HP142" i="6"/>
  <c r="HQ142" i="6"/>
  <c r="HR142" i="6"/>
  <c r="HS142" i="6"/>
  <c r="FO7" i="6"/>
  <c r="FP7" i="6"/>
  <c r="FQ7" i="6"/>
  <c r="FR7" i="6"/>
  <c r="FS7" i="6"/>
  <c r="FT7" i="6"/>
  <c r="FU7" i="6"/>
  <c r="FV7" i="6"/>
  <c r="FW7" i="6"/>
  <c r="FX7" i="6"/>
  <c r="FY7" i="6"/>
  <c r="FZ7" i="6"/>
  <c r="GA7" i="6"/>
  <c r="GB7" i="6"/>
  <c r="GC7" i="6"/>
  <c r="GD7" i="6"/>
  <c r="GE7" i="6"/>
  <c r="GF7" i="6"/>
  <c r="GG7" i="6"/>
  <c r="GH7" i="6"/>
  <c r="GI7" i="6"/>
  <c r="GJ7" i="6"/>
  <c r="GK7" i="6"/>
  <c r="GL7" i="6"/>
  <c r="GM7" i="6"/>
  <c r="GN7" i="6"/>
  <c r="GO7" i="6"/>
  <c r="GP7" i="6"/>
  <c r="GQ7" i="6"/>
  <c r="GR7" i="6"/>
  <c r="GS7" i="6"/>
  <c r="GT7" i="6"/>
  <c r="GU7" i="6"/>
  <c r="GV7" i="6"/>
  <c r="GW7" i="6"/>
  <c r="GX7" i="6"/>
  <c r="GY7" i="6"/>
  <c r="GZ7" i="6"/>
  <c r="FO8" i="6"/>
  <c r="FP8" i="6"/>
  <c r="FQ8" i="6"/>
  <c r="FR8" i="6"/>
  <c r="FS8" i="6"/>
  <c r="FT8" i="6"/>
  <c r="FU8" i="6"/>
  <c r="FV8" i="6"/>
  <c r="FW8" i="6"/>
  <c r="FX8" i="6"/>
  <c r="FY8" i="6"/>
  <c r="FZ8" i="6"/>
  <c r="GA8" i="6"/>
  <c r="GB8" i="6"/>
  <c r="GC8" i="6"/>
  <c r="GD8" i="6"/>
  <c r="GE8" i="6"/>
  <c r="GF8" i="6"/>
  <c r="GG8" i="6"/>
  <c r="GH8" i="6"/>
  <c r="GI8" i="6"/>
  <c r="GJ8" i="6"/>
  <c r="GK8" i="6"/>
  <c r="GL8" i="6"/>
  <c r="GM8" i="6"/>
  <c r="GN8" i="6"/>
  <c r="GO8" i="6"/>
  <c r="GP8" i="6"/>
  <c r="GQ8" i="6"/>
  <c r="GR8" i="6"/>
  <c r="GS8" i="6"/>
  <c r="GT8" i="6"/>
  <c r="GU8" i="6"/>
  <c r="GV8" i="6"/>
  <c r="GW8" i="6"/>
  <c r="GX8" i="6"/>
  <c r="GY8" i="6"/>
  <c r="GZ8" i="6"/>
  <c r="FO9" i="6"/>
  <c r="FP9" i="6"/>
  <c r="FQ9" i="6"/>
  <c r="FR9" i="6"/>
  <c r="FS9" i="6"/>
  <c r="FT9" i="6"/>
  <c r="FU9" i="6"/>
  <c r="FV9" i="6"/>
  <c r="FW9" i="6"/>
  <c r="FX9" i="6"/>
  <c r="FY9" i="6"/>
  <c r="FZ9" i="6"/>
  <c r="GA9" i="6"/>
  <c r="GB9" i="6"/>
  <c r="GC9" i="6"/>
  <c r="GD9" i="6"/>
  <c r="GE9" i="6"/>
  <c r="GF9" i="6"/>
  <c r="GG9" i="6"/>
  <c r="GH9" i="6"/>
  <c r="GI9" i="6"/>
  <c r="GJ9" i="6"/>
  <c r="GK9" i="6"/>
  <c r="GL9" i="6"/>
  <c r="GM9" i="6"/>
  <c r="GN9" i="6"/>
  <c r="GO9" i="6"/>
  <c r="GP9" i="6"/>
  <c r="GQ9" i="6"/>
  <c r="GR9" i="6"/>
  <c r="GS9" i="6"/>
  <c r="GT9" i="6"/>
  <c r="GU9" i="6"/>
  <c r="GV9" i="6"/>
  <c r="GW9" i="6"/>
  <c r="GX9" i="6"/>
  <c r="GY9" i="6"/>
  <c r="GZ9" i="6"/>
  <c r="FO10" i="6"/>
  <c r="FP10" i="6"/>
  <c r="FQ10" i="6"/>
  <c r="FR10" i="6"/>
  <c r="FS10" i="6"/>
  <c r="FT10" i="6"/>
  <c r="FU10" i="6"/>
  <c r="FV10" i="6"/>
  <c r="FW10" i="6"/>
  <c r="FX10" i="6"/>
  <c r="FY10" i="6"/>
  <c r="FZ10" i="6"/>
  <c r="GA10" i="6"/>
  <c r="GB10" i="6"/>
  <c r="GC10" i="6"/>
  <c r="GD10" i="6"/>
  <c r="GE10" i="6"/>
  <c r="GF10" i="6"/>
  <c r="GG10" i="6"/>
  <c r="GH10" i="6"/>
  <c r="GI10" i="6"/>
  <c r="GJ10" i="6"/>
  <c r="GK10" i="6"/>
  <c r="GL10" i="6"/>
  <c r="GM10" i="6"/>
  <c r="GN10" i="6"/>
  <c r="GO10" i="6"/>
  <c r="GP10" i="6"/>
  <c r="GQ10" i="6"/>
  <c r="GR10" i="6"/>
  <c r="GS10" i="6"/>
  <c r="GT10" i="6"/>
  <c r="GU10" i="6"/>
  <c r="GV10" i="6"/>
  <c r="GW10" i="6"/>
  <c r="GX10" i="6"/>
  <c r="GY10" i="6"/>
  <c r="GZ10" i="6"/>
  <c r="FO11" i="6"/>
  <c r="FP11" i="6"/>
  <c r="FQ11" i="6"/>
  <c r="FR11" i="6"/>
  <c r="FS11" i="6"/>
  <c r="FT11" i="6"/>
  <c r="FU11" i="6"/>
  <c r="FV11" i="6"/>
  <c r="FW11" i="6"/>
  <c r="FX11" i="6"/>
  <c r="FY11" i="6"/>
  <c r="FZ11" i="6"/>
  <c r="GA11" i="6"/>
  <c r="GB11" i="6"/>
  <c r="GC11" i="6"/>
  <c r="GD11" i="6"/>
  <c r="GE11" i="6"/>
  <c r="GF11" i="6"/>
  <c r="GG11" i="6"/>
  <c r="GH11" i="6"/>
  <c r="GI11" i="6"/>
  <c r="GJ11" i="6"/>
  <c r="GK11" i="6"/>
  <c r="GL11" i="6"/>
  <c r="GM11" i="6"/>
  <c r="GN11" i="6"/>
  <c r="GO11" i="6"/>
  <c r="GP11" i="6"/>
  <c r="GQ11" i="6"/>
  <c r="GR11" i="6"/>
  <c r="GS11" i="6"/>
  <c r="GT11" i="6"/>
  <c r="GU11" i="6"/>
  <c r="GV11" i="6"/>
  <c r="GW11" i="6"/>
  <c r="GX11" i="6"/>
  <c r="GY11" i="6"/>
  <c r="GZ11" i="6"/>
  <c r="FO12" i="6"/>
  <c r="FP12" i="6"/>
  <c r="FQ12" i="6"/>
  <c r="FR12" i="6"/>
  <c r="FS12" i="6"/>
  <c r="FT12" i="6"/>
  <c r="FU12" i="6"/>
  <c r="FV12" i="6"/>
  <c r="FW12" i="6"/>
  <c r="FX12" i="6"/>
  <c r="FY12" i="6"/>
  <c r="FZ12" i="6"/>
  <c r="GA12" i="6"/>
  <c r="GB12" i="6"/>
  <c r="GC12" i="6"/>
  <c r="GD12" i="6"/>
  <c r="GE12" i="6"/>
  <c r="GF12" i="6"/>
  <c r="GG12" i="6"/>
  <c r="GH12" i="6"/>
  <c r="GI12" i="6"/>
  <c r="GJ12" i="6"/>
  <c r="GK12" i="6"/>
  <c r="GL12" i="6"/>
  <c r="GM12" i="6"/>
  <c r="GN12" i="6"/>
  <c r="GO12" i="6"/>
  <c r="GP12" i="6"/>
  <c r="GQ12" i="6"/>
  <c r="GR12" i="6"/>
  <c r="GS12" i="6"/>
  <c r="GT12" i="6"/>
  <c r="GU12" i="6"/>
  <c r="GV12" i="6"/>
  <c r="GW12" i="6"/>
  <c r="GX12" i="6"/>
  <c r="GY12" i="6"/>
  <c r="GZ12" i="6"/>
  <c r="FO13" i="6"/>
  <c r="FP13" i="6"/>
  <c r="FQ13" i="6"/>
  <c r="FR13" i="6"/>
  <c r="FS13" i="6"/>
  <c r="FT13" i="6"/>
  <c r="FU13" i="6"/>
  <c r="FV13" i="6"/>
  <c r="FW13" i="6"/>
  <c r="FX13" i="6"/>
  <c r="FY13" i="6"/>
  <c r="FZ13" i="6"/>
  <c r="GA13" i="6"/>
  <c r="GB13" i="6"/>
  <c r="GC13" i="6"/>
  <c r="GD13" i="6"/>
  <c r="GE13" i="6"/>
  <c r="GF13" i="6"/>
  <c r="GG13" i="6"/>
  <c r="GH13" i="6"/>
  <c r="GI13" i="6"/>
  <c r="GJ13" i="6"/>
  <c r="GK13" i="6"/>
  <c r="GL13" i="6"/>
  <c r="GM13" i="6"/>
  <c r="GN13" i="6"/>
  <c r="GO13" i="6"/>
  <c r="GP13" i="6"/>
  <c r="GQ13" i="6"/>
  <c r="GR13" i="6"/>
  <c r="GS13" i="6"/>
  <c r="GT13" i="6"/>
  <c r="GU13" i="6"/>
  <c r="GV13" i="6"/>
  <c r="GW13" i="6"/>
  <c r="GX13" i="6"/>
  <c r="GY13" i="6"/>
  <c r="GZ13" i="6"/>
  <c r="FO14" i="6"/>
  <c r="FP14" i="6"/>
  <c r="FQ14" i="6"/>
  <c r="FR14" i="6"/>
  <c r="FS14" i="6"/>
  <c r="FT14" i="6"/>
  <c r="FU14" i="6"/>
  <c r="FV14" i="6"/>
  <c r="FW14" i="6"/>
  <c r="FX14" i="6"/>
  <c r="FY14" i="6"/>
  <c r="FZ14" i="6"/>
  <c r="GA14" i="6"/>
  <c r="GB14" i="6"/>
  <c r="GC14" i="6"/>
  <c r="GD14" i="6"/>
  <c r="GE14" i="6"/>
  <c r="GF14" i="6"/>
  <c r="GG14" i="6"/>
  <c r="GH14" i="6"/>
  <c r="GI14" i="6"/>
  <c r="GJ14" i="6"/>
  <c r="GK14" i="6"/>
  <c r="GL14" i="6"/>
  <c r="GM14" i="6"/>
  <c r="GN14" i="6"/>
  <c r="GO14" i="6"/>
  <c r="GP14" i="6"/>
  <c r="GQ14" i="6"/>
  <c r="GR14" i="6"/>
  <c r="GS14" i="6"/>
  <c r="GT14" i="6"/>
  <c r="GU14" i="6"/>
  <c r="GV14" i="6"/>
  <c r="GW14" i="6"/>
  <c r="GX14" i="6"/>
  <c r="GY14" i="6"/>
  <c r="GZ14" i="6"/>
  <c r="FO15" i="6"/>
  <c r="FP15" i="6"/>
  <c r="FQ15" i="6"/>
  <c r="FR15" i="6"/>
  <c r="FS15" i="6"/>
  <c r="FT15" i="6"/>
  <c r="FU15" i="6"/>
  <c r="FV15" i="6"/>
  <c r="FW15" i="6"/>
  <c r="FX15" i="6"/>
  <c r="FY15" i="6"/>
  <c r="FZ15" i="6"/>
  <c r="GA15" i="6"/>
  <c r="GB15" i="6"/>
  <c r="GC15" i="6"/>
  <c r="GD15" i="6"/>
  <c r="GE15" i="6"/>
  <c r="GF15" i="6"/>
  <c r="GG15" i="6"/>
  <c r="GH15" i="6"/>
  <c r="GI15" i="6"/>
  <c r="GJ15" i="6"/>
  <c r="GK15" i="6"/>
  <c r="GL15" i="6"/>
  <c r="GM15" i="6"/>
  <c r="GN15" i="6"/>
  <c r="GO15" i="6"/>
  <c r="GP15" i="6"/>
  <c r="GQ15" i="6"/>
  <c r="GR15" i="6"/>
  <c r="GS15" i="6"/>
  <c r="GT15" i="6"/>
  <c r="GU15" i="6"/>
  <c r="GV15" i="6"/>
  <c r="GW15" i="6"/>
  <c r="GX15" i="6"/>
  <c r="GY15" i="6"/>
  <c r="GZ15" i="6"/>
  <c r="FO16" i="6"/>
  <c r="FP16" i="6"/>
  <c r="FQ16" i="6"/>
  <c r="FR16" i="6"/>
  <c r="FS16" i="6"/>
  <c r="FT16" i="6"/>
  <c r="FU16" i="6"/>
  <c r="FV16" i="6"/>
  <c r="FW16" i="6"/>
  <c r="FX16" i="6"/>
  <c r="FY16" i="6"/>
  <c r="FZ16" i="6"/>
  <c r="GA16" i="6"/>
  <c r="GB16" i="6"/>
  <c r="GC16" i="6"/>
  <c r="GD16" i="6"/>
  <c r="GE16" i="6"/>
  <c r="GF16" i="6"/>
  <c r="GG16" i="6"/>
  <c r="GH16" i="6"/>
  <c r="GI16" i="6"/>
  <c r="GJ16" i="6"/>
  <c r="GK16" i="6"/>
  <c r="GL16" i="6"/>
  <c r="GM16" i="6"/>
  <c r="GN16" i="6"/>
  <c r="GO16" i="6"/>
  <c r="GP16" i="6"/>
  <c r="GQ16" i="6"/>
  <c r="GR16" i="6"/>
  <c r="GS16" i="6"/>
  <c r="GT16" i="6"/>
  <c r="GU16" i="6"/>
  <c r="GV16" i="6"/>
  <c r="GW16" i="6"/>
  <c r="GX16" i="6"/>
  <c r="GY16" i="6"/>
  <c r="GZ16" i="6"/>
  <c r="FO17" i="6"/>
  <c r="FP17" i="6"/>
  <c r="FQ17" i="6"/>
  <c r="FR17" i="6"/>
  <c r="FS17" i="6"/>
  <c r="FT17" i="6"/>
  <c r="FU17" i="6"/>
  <c r="FV17" i="6"/>
  <c r="FW17" i="6"/>
  <c r="FX17" i="6"/>
  <c r="FY17" i="6"/>
  <c r="FZ17" i="6"/>
  <c r="GA17" i="6"/>
  <c r="GB17" i="6"/>
  <c r="GC17" i="6"/>
  <c r="GD17" i="6"/>
  <c r="GE17" i="6"/>
  <c r="GF17" i="6"/>
  <c r="GG17" i="6"/>
  <c r="GH17" i="6"/>
  <c r="GI17" i="6"/>
  <c r="GJ17" i="6"/>
  <c r="GK17" i="6"/>
  <c r="GL17" i="6"/>
  <c r="GM17" i="6"/>
  <c r="GN17" i="6"/>
  <c r="GO17" i="6"/>
  <c r="GP17" i="6"/>
  <c r="GQ17" i="6"/>
  <c r="GR17" i="6"/>
  <c r="GS17" i="6"/>
  <c r="GT17" i="6"/>
  <c r="GU17" i="6"/>
  <c r="GV17" i="6"/>
  <c r="GW17" i="6"/>
  <c r="GX17" i="6"/>
  <c r="GY17" i="6"/>
  <c r="GZ17" i="6"/>
  <c r="FO18" i="6"/>
  <c r="FP18" i="6"/>
  <c r="FQ18" i="6"/>
  <c r="FR18" i="6"/>
  <c r="FS18" i="6"/>
  <c r="FT18" i="6"/>
  <c r="FU18" i="6"/>
  <c r="FV18" i="6"/>
  <c r="FW18" i="6"/>
  <c r="FX18" i="6"/>
  <c r="FY18" i="6"/>
  <c r="FZ18" i="6"/>
  <c r="GA18" i="6"/>
  <c r="GB18" i="6"/>
  <c r="GC18" i="6"/>
  <c r="GD18" i="6"/>
  <c r="GE18" i="6"/>
  <c r="GF18" i="6"/>
  <c r="GG18" i="6"/>
  <c r="GH18" i="6"/>
  <c r="GI18" i="6"/>
  <c r="GJ18" i="6"/>
  <c r="GK18" i="6"/>
  <c r="GL18" i="6"/>
  <c r="GM18" i="6"/>
  <c r="GN18" i="6"/>
  <c r="GO18" i="6"/>
  <c r="GP18" i="6"/>
  <c r="GQ18" i="6"/>
  <c r="GR18" i="6"/>
  <c r="GS18" i="6"/>
  <c r="GT18" i="6"/>
  <c r="GU18" i="6"/>
  <c r="GV18" i="6"/>
  <c r="GW18" i="6"/>
  <c r="GX18" i="6"/>
  <c r="GY18" i="6"/>
  <c r="GZ18" i="6"/>
  <c r="FO19" i="6"/>
  <c r="FP19" i="6"/>
  <c r="FQ19" i="6"/>
  <c r="FR19" i="6"/>
  <c r="FS19" i="6"/>
  <c r="FT19" i="6"/>
  <c r="FU19" i="6"/>
  <c r="FV19" i="6"/>
  <c r="FW19" i="6"/>
  <c r="FX19" i="6"/>
  <c r="FY19" i="6"/>
  <c r="FZ19" i="6"/>
  <c r="GA19" i="6"/>
  <c r="GB19" i="6"/>
  <c r="GC19" i="6"/>
  <c r="GD19" i="6"/>
  <c r="GE19" i="6"/>
  <c r="GF19" i="6"/>
  <c r="GG19" i="6"/>
  <c r="GH19" i="6"/>
  <c r="GI19" i="6"/>
  <c r="GJ19" i="6"/>
  <c r="GK19" i="6"/>
  <c r="GL19" i="6"/>
  <c r="GM19" i="6"/>
  <c r="GN19" i="6"/>
  <c r="GO19" i="6"/>
  <c r="GP19" i="6"/>
  <c r="GQ19" i="6"/>
  <c r="GR19" i="6"/>
  <c r="GS19" i="6"/>
  <c r="GT19" i="6"/>
  <c r="GU19" i="6"/>
  <c r="GV19" i="6"/>
  <c r="GW19" i="6"/>
  <c r="GX19" i="6"/>
  <c r="GY19" i="6"/>
  <c r="GZ19" i="6"/>
  <c r="FO20" i="6"/>
  <c r="FP20" i="6"/>
  <c r="FQ20" i="6"/>
  <c r="FR20" i="6"/>
  <c r="FS20" i="6"/>
  <c r="FT20" i="6"/>
  <c r="FU20" i="6"/>
  <c r="FV20" i="6"/>
  <c r="FW20" i="6"/>
  <c r="FX20" i="6"/>
  <c r="FY20" i="6"/>
  <c r="FZ20" i="6"/>
  <c r="GA20" i="6"/>
  <c r="GB20" i="6"/>
  <c r="GC20" i="6"/>
  <c r="GD20" i="6"/>
  <c r="GE20" i="6"/>
  <c r="GF20" i="6"/>
  <c r="GG20" i="6"/>
  <c r="GH20" i="6"/>
  <c r="GI20" i="6"/>
  <c r="GJ20" i="6"/>
  <c r="GK20" i="6"/>
  <c r="GL20" i="6"/>
  <c r="GM20" i="6"/>
  <c r="GN20" i="6"/>
  <c r="GO20" i="6"/>
  <c r="GP20" i="6"/>
  <c r="GQ20" i="6"/>
  <c r="GR20" i="6"/>
  <c r="GS20" i="6"/>
  <c r="GT20" i="6"/>
  <c r="GU20" i="6"/>
  <c r="GV20" i="6"/>
  <c r="GW20" i="6"/>
  <c r="GX20" i="6"/>
  <c r="GY20" i="6"/>
  <c r="GZ20" i="6"/>
  <c r="FO21" i="6"/>
  <c r="FP21" i="6"/>
  <c r="FQ21" i="6"/>
  <c r="FR21" i="6"/>
  <c r="FS21" i="6"/>
  <c r="FT21" i="6"/>
  <c r="FU21" i="6"/>
  <c r="FV21" i="6"/>
  <c r="FW21" i="6"/>
  <c r="FX21" i="6"/>
  <c r="FY21" i="6"/>
  <c r="FZ21" i="6"/>
  <c r="GA21" i="6"/>
  <c r="GB21" i="6"/>
  <c r="GC21" i="6"/>
  <c r="GD21" i="6"/>
  <c r="GE21" i="6"/>
  <c r="GF21" i="6"/>
  <c r="GG21" i="6"/>
  <c r="GH21" i="6"/>
  <c r="GI21" i="6"/>
  <c r="GJ21" i="6"/>
  <c r="GK21" i="6"/>
  <c r="GL21" i="6"/>
  <c r="GM21" i="6"/>
  <c r="GN21" i="6"/>
  <c r="GO21" i="6"/>
  <c r="GP21" i="6"/>
  <c r="GQ21" i="6"/>
  <c r="GR21" i="6"/>
  <c r="GS21" i="6"/>
  <c r="GT21" i="6"/>
  <c r="GU21" i="6"/>
  <c r="GV21" i="6"/>
  <c r="GW21" i="6"/>
  <c r="GX21" i="6"/>
  <c r="GY21" i="6"/>
  <c r="GZ21" i="6"/>
  <c r="FO22" i="6"/>
  <c r="FP22" i="6"/>
  <c r="FQ22" i="6"/>
  <c r="FR22" i="6"/>
  <c r="FS22" i="6"/>
  <c r="FT22" i="6"/>
  <c r="FU22" i="6"/>
  <c r="FV22" i="6"/>
  <c r="FW22" i="6"/>
  <c r="FX22" i="6"/>
  <c r="FY22" i="6"/>
  <c r="FZ22" i="6"/>
  <c r="GA22" i="6"/>
  <c r="GB22" i="6"/>
  <c r="GC22" i="6"/>
  <c r="GD22" i="6"/>
  <c r="GE22" i="6"/>
  <c r="GF22" i="6"/>
  <c r="GG22" i="6"/>
  <c r="GH22" i="6"/>
  <c r="GI22" i="6"/>
  <c r="GJ22" i="6"/>
  <c r="GK22" i="6"/>
  <c r="GL22" i="6"/>
  <c r="GM22" i="6"/>
  <c r="GN22" i="6"/>
  <c r="GO22" i="6"/>
  <c r="GP22" i="6"/>
  <c r="GQ22" i="6"/>
  <c r="GR22" i="6"/>
  <c r="GS22" i="6"/>
  <c r="GT22" i="6"/>
  <c r="GU22" i="6"/>
  <c r="GV22" i="6"/>
  <c r="GW22" i="6"/>
  <c r="GX22" i="6"/>
  <c r="GY22" i="6"/>
  <c r="GZ22" i="6"/>
  <c r="FO23" i="6"/>
  <c r="FP23" i="6"/>
  <c r="FQ23" i="6"/>
  <c r="FR23" i="6"/>
  <c r="FS23" i="6"/>
  <c r="FT23" i="6"/>
  <c r="FU23" i="6"/>
  <c r="FV23" i="6"/>
  <c r="FW23" i="6"/>
  <c r="FX23" i="6"/>
  <c r="FY23" i="6"/>
  <c r="FZ23" i="6"/>
  <c r="GA23" i="6"/>
  <c r="GB23" i="6"/>
  <c r="GC23" i="6"/>
  <c r="GD23" i="6"/>
  <c r="GE23" i="6"/>
  <c r="GF23" i="6"/>
  <c r="GG23" i="6"/>
  <c r="GH23" i="6"/>
  <c r="GI23" i="6"/>
  <c r="GJ23" i="6"/>
  <c r="GK23" i="6"/>
  <c r="GL23" i="6"/>
  <c r="GM23" i="6"/>
  <c r="GN23" i="6"/>
  <c r="GO23" i="6"/>
  <c r="GP23" i="6"/>
  <c r="GQ23" i="6"/>
  <c r="GR23" i="6"/>
  <c r="GS23" i="6"/>
  <c r="GT23" i="6"/>
  <c r="GU23" i="6"/>
  <c r="GV23" i="6"/>
  <c r="GW23" i="6"/>
  <c r="GX23" i="6"/>
  <c r="GY23" i="6"/>
  <c r="GZ23" i="6"/>
  <c r="FO24" i="6"/>
  <c r="FP24" i="6"/>
  <c r="FQ24" i="6"/>
  <c r="FR24" i="6"/>
  <c r="FS24" i="6"/>
  <c r="FT24" i="6"/>
  <c r="FU24" i="6"/>
  <c r="FV24" i="6"/>
  <c r="FW24" i="6"/>
  <c r="FX24" i="6"/>
  <c r="FY24" i="6"/>
  <c r="FZ24" i="6"/>
  <c r="GA24" i="6"/>
  <c r="GB24" i="6"/>
  <c r="GC24" i="6"/>
  <c r="GD24" i="6"/>
  <c r="GE24" i="6"/>
  <c r="GF24" i="6"/>
  <c r="GG24" i="6"/>
  <c r="GH24" i="6"/>
  <c r="GI24" i="6"/>
  <c r="GJ24" i="6"/>
  <c r="GK24" i="6"/>
  <c r="GL24" i="6"/>
  <c r="GM24" i="6"/>
  <c r="GN24" i="6"/>
  <c r="GO24" i="6"/>
  <c r="GP24" i="6"/>
  <c r="GQ24" i="6"/>
  <c r="GR24" i="6"/>
  <c r="GS24" i="6"/>
  <c r="GT24" i="6"/>
  <c r="GU24" i="6"/>
  <c r="GV24" i="6"/>
  <c r="GW24" i="6"/>
  <c r="GX24" i="6"/>
  <c r="GY24" i="6"/>
  <c r="GZ24" i="6"/>
  <c r="FO25" i="6"/>
  <c r="FP25" i="6"/>
  <c r="FQ25" i="6"/>
  <c r="FR25" i="6"/>
  <c r="FS25" i="6"/>
  <c r="FT25" i="6"/>
  <c r="FU25" i="6"/>
  <c r="FV25" i="6"/>
  <c r="FW25" i="6"/>
  <c r="FX25" i="6"/>
  <c r="FY25" i="6"/>
  <c r="FZ25" i="6"/>
  <c r="GA25" i="6"/>
  <c r="GB25" i="6"/>
  <c r="GC25" i="6"/>
  <c r="GD25" i="6"/>
  <c r="GE25" i="6"/>
  <c r="GF25" i="6"/>
  <c r="GG25" i="6"/>
  <c r="GH25" i="6"/>
  <c r="GI25" i="6"/>
  <c r="GJ25" i="6"/>
  <c r="GK25" i="6"/>
  <c r="GL25" i="6"/>
  <c r="GM25" i="6"/>
  <c r="GN25" i="6"/>
  <c r="GO25" i="6"/>
  <c r="GP25" i="6"/>
  <c r="GQ25" i="6"/>
  <c r="GR25" i="6"/>
  <c r="GS25" i="6"/>
  <c r="GT25" i="6"/>
  <c r="GU25" i="6"/>
  <c r="GV25" i="6"/>
  <c r="GW25" i="6"/>
  <c r="GX25" i="6"/>
  <c r="GY25" i="6"/>
  <c r="GZ25" i="6"/>
  <c r="FO26" i="6"/>
  <c r="FP26" i="6"/>
  <c r="FQ26" i="6"/>
  <c r="FR26" i="6"/>
  <c r="FS26" i="6"/>
  <c r="FT26" i="6"/>
  <c r="FU26" i="6"/>
  <c r="FV26" i="6"/>
  <c r="FW26" i="6"/>
  <c r="FX26" i="6"/>
  <c r="FY26" i="6"/>
  <c r="FZ26" i="6"/>
  <c r="GA26" i="6"/>
  <c r="GB26" i="6"/>
  <c r="GC26" i="6"/>
  <c r="GD26" i="6"/>
  <c r="GE26" i="6"/>
  <c r="GF26" i="6"/>
  <c r="GG26" i="6"/>
  <c r="GH26" i="6"/>
  <c r="GI26" i="6"/>
  <c r="GJ26" i="6"/>
  <c r="GK26" i="6"/>
  <c r="GL26" i="6"/>
  <c r="GM26" i="6"/>
  <c r="GN26" i="6"/>
  <c r="GO26" i="6"/>
  <c r="GP26" i="6"/>
  <c r="GQ26" i="6"/>
  <c r="GR26" i="6"/>
  <c r="GS26" i="6"/>
  <c r="GT26" i="6"/>
  <c r="GU26" i="6"/>
  <c r="GV26" i="6"/>
  <c r="GW26" i="6"/>
  <c r="GX26" i="6"/>
  <c r="GY26" i="6"/>
  <c r="GZ26" i="6"/>
  <c r="FO27" i="6"/>
  <c r="FP27" i="6"/>
  <c r="FQ27" i="6"/>
  <c r="FR27" i="6"/>
  <c r="FS27" i="6"/>
  <c r="FT27" i="6"/>
  <c r="FU27" i="6"/>
  <c r="FV27" i="6"/>
  <c r="FW27" i="6"/>
  <c r="FX27" i="6"/>
  <c r="FY27" i="6"/>
  <c r="FZ27" i="6"/>
  <c r="GA27" i="6"/>
  <c r="GB27" i="6"/>
  <c r="GC27" i="6"/>
  <c r="GD27" i="6"/>
  <c r="GE27" i="6"/>
  <c r="GF27" i="6"/>
  <c r="GG27" i="6"/>
  <c r="GH27" i="6"/>
  <c r="GI27" i="6"/>
  <c r="GJ27" i="6"/>
  <c r="GK27" i="6"/>
  <c r="GL27" i="6"/>
  <c r="GM27" i="6"/>
  <c r="GN27" i="6"/>
  <c r="GO27" i="6"/>
  <c r="GP27" i="6"/>
  <c r="GQ27" i="6"/>
  <c r="GR27" i="6"/>
  <c r="GS27" i="6"/>
  <c r="GT27" i="6"/>
  <c r="GU27" i="6"/>
  <c r="GV27" i="6"/>
  <c r="GW27" i="6"/>
  <c r="GX27" i="6"/>
  <c r="GY27" i="6"/>
  <c r="GZ27" i="6"/>
  <c r="FO28" i="6"/>
  <c r="FP28" i="6"/>
  <c r="FQ28" i="6"/>
  <c r="FR28" i="6"/>
  <c r="FS28" i="6"/>
  <c r="FT28" i="6"/>
  <c r="FU28" i="6"/>
  <c r="FV28" i="6"/>
  <c r="FW28" i="6"/>
  <c r="FX28" i="6"/>
  <c r="FY28" i="6"/>
  <c r="FZ28" i="6"/>
  <c r="GA28" i="6"/>
  <c r="GB28" i="6"/>
  <c r="GC28" i="6"/>
  <c r="GD28" i="6"/>
  <c r="GE28" i="6"/>
  <c r="GF28" i="6"/>
  <c r="GG28" i="6"/>
  <c r="GH28" i="6"/>
  <c r="GI28" i="6"/>
  <c r="GJ28" i="6"/>
  <c r="GK28" i="6"/>
  <c r="GL28" i="6"/>
  <c r="GM28" i="6"/>
  <c r="GN28" i="6"/>
  <c r="GO28" i="6"/>
  <c r="GP28" i="6"/>
  <c r="GQ28" i="6"/>
  <c r="GR28" i="6"/>
  <c r="GS28" i="6"/>
  <c r="GT28" i="6"/>
  <c r="GU28" i="6"/>
  <c r="GV28" i="6"/>
  <c r="GW28" i="6"/>
  <c r="GX28" i="6"/>
  <c r="GY28" i="6"/>
  <c r="GZ28" i="6"/>
  <c r="FO29" i="6"/>
  <c r="FP29" i="6"/>
  <c r="FQ29" i="6"/>
  <c r="FR29" i="6"/>
  <c r="FS29" i="6"/>
  <c r="FT29" i="6"/>
  <c r="FU29" i="6"/>
  <c r="FV29" i="6"/>
  <c r="FW29" i="6"/>
  <c r="FX29" i="6"/>
  <c r="FY29" i="6"/>
  <c r="FZ29" i="6"/>
  <c r="GA29" i="6"/>
  <c r="GB29" i="6"/>
  <c r="GC29" i="6"/>
  <c r="GD29" i="6"/>
  <c r="GE29" i="6"/>
  <c r="GF29" i="6"/>
  <c r="GG29" i="6"/>
  <c r="GH29" i="6"/>
  <c r="GI29" i="6"/>
  <c r="GJ29" i="6"/>
  <c r="GK29" i="6"/>
  <c r="GL29" i="6"/>
  <c r="GM29" i="6"/>
  <c r="GN29" i="6"/>
  <c r="GO29" i="6"/>
  <c r="GP29" i="6"/>
  <c r="GQ29" i="6"/>
  <c r="GR29" i="6"/>
  <c r="GS29" i="6"/>
  <c r="GT29" i="6"/>
  <c r="GU29" i="6"/>
  <c r="GV29" i="6"/>
  <c r="GW29" i="6"/>
  <c r="GX29" i="6"/>
  <c r="GY29" i="6"/>
  <c r="GZ29" i="6"/>
  <c r="FO30" i="6"/>
  <c r="FP30" i="6"/>
  <c r="FQ30" i="6"/>
  <c r="FR30" i="6"/>
  <c r="FS30" i="6"/>
  <c r="FT30" i="6"/>
  <c r="FU30" i="6"/>
  <c r="FV30" i="6"/>
  <c r="FW30" i="6"/>
  <c r="FX30" i="6"/>
  <c r="FY30" i="6"/>
  <c r="FZ30" i="6"/>
  <c r="GA30" i="6"/>
  <c r="GB30" i="6"/>
  <c r="GC30" i="6"/>
  <c r="GD30" i="6"/>
  <c r="GE30" i="6"/>
  <c r="GF30" i="6"/>
  <c r="GG30" i="6"/>
  <c r="GH30" i="6"/>
  <c r="GI30" i="6"/>
  <c r="GJ30" i="6"/>
  <c r="GK30" i="6"/>
  <c r="GL30" i="6"/>
  <c r="GM30" i="6"/>
  <c r="GN30" i="6"/>
  <c r="GO30" i="6"/>
  <c r="GP30" i="6"/>
  <c r="GQ30" i="6"/>
  <c r="GR30" i="6"/>
  <c r="GS30" i="6"/>
  <c r="GT30" i="6"/>
  <c r="GU30" i="6"/>
  <c r="GV30" i="6"/>
  <c r="GW30" i="6"/>
  <c r="GX30" i="6"/>
  <c r="GY30" i="6"/>
  <c r="GZ30" i="6"/>
  <c r="FO31" i="6"/>
  <c r="FP31" i="6"/>
  <c r="FQ31" i="6"/>
  <c r="FR31" i="6"/>
  <c r="FS31" i="6"/>
  <c r="FT31" i="6"/>
  <c r="FU31" i="6"/>
  <c r="FV31" i="6"/>
  <c r="FW31" i="6"/>
  <c r="FX31" i="6"/>
  <c r="FY31" i="6"/>
  <c r="FZ31" i="6"/>
  <c r="GA31" i="6"/>
  <c r="GB31" i="6"/>
  <c r="GC31" i="6"/>
  <c r="GD31" i="6"/>
  <c r="GE31" i="6"/>
  <c r="GF31" i="6"/>
  <c r="GG31" i="6"/>
  <c r="GH31" i="6"/>
  <c r="GI31" i="6"/>
  <c r="GJ31" i="6"/>
  <c r="GK31" i="6"/>
  <c r="GL31" i="6"/>
  <c r="GM31" i="6"/>
  <c r="GN31" i="6"/>
  <c r="GO31" i="6"/>
  <c r="GP31" i="6"/>
  <c r="GQ31" i="6"/>
  <c r="GR31" i="6"/>
  <c r="GS31" i="6"/>
  <c r="GT31" i="6"/>
  <c r="GU31" i="6"/>
  <c r="GV31" i="6"/>
  <c r="GW31" i="6"/>
  <c r="GX31" i="6"/>
  <c r="GY31" i="6"/>
  <c r="GZ31" i="6"/>
  <c r="FO32" i="6"/>
  <c r="FP32" i="6"/>
  <c r="FQ32" i="6"/>
  <c r="FR32" i="6"/>
  <c r="FS32" i="6"/>
  <c r="FT32" i="6"/>
  <c r="FU32" i="6"/>
  <c r="FV32" i="6"/>
  <c r="FW32" i="6"/>
  <c r="FX32" i="6"/>
  <c r="FY32" i="6"/>
  <c r="FZ32" i="6"/>
  <c r="GA32" i="6"/>
  <c r="GB32" i="6"/>
  <c r="GC32" i="6"/>
  <c r="GD32" i="6"/>
  <c r="GE32" i="6"/>
  <c r="GF32" i="6"/>
  <c r="GG32" i="6"/>
  <c r="GH32" i="6"/>
  <c r="GI32" i="6"/>
  <c r="GJ32" i="6"/>
  <c r="GK32" i="6"/>
  <c r="GL32" i="6"/>
  <c r="GM32" i="6"/>
  <c r="GN32" i="6"/>
  <c r="GO32" i="6"/>
  <c r="GP32" i="6"/>
  <c r="GQ32" i="6"/>
  <c r="GR32" i="6"/>
  <c r="GS32" i="6"/>
  <c r="GT32" i="6"/>
  <c r="GU32" i="6"/>
  <c r="GV32" i="6"/>
  <c r="GW32" i="6"/>
  <c r="GX32" i="6"/>
  <c r="GY32" i="6"/>
  <c r="GZ32" i="6"/>
  <c r="FO33" i="6"/>
  <c r="FP33" i="6"/>
  <c r="FQ33" i="6"/>
  <c r="FR33" i="6"/>
  <c r="FS33" i="6"/>
  <c r="FT33" i="6"/>
  <c r="FU33" i="6"/>
  <c r="FV33" i="6"/>
  <c r="FW33" i="6"/>
  <c r="FX33" i="6"/>
  <c r="FY33" i="6"/>
  <c r="FZ33" i="6"/>
  <c r="GA33" i="6"/>
  <c r="GB33" i="6"/>
  <c r="GC33" i="6"/>
  <c r="GD33" i="6"/>
  <c r="GE33" i="6"/>
  <c r="GF33" i="6"/>
  <c r="GG33" i="6"/>
  <c r="GH33" i="6"/>
  <c r="GI33" i="6"/>
  <c r="GJ33" i="6"/>
  <c r="GK33" i="6"/>
  <c r="GL33" i="6"/>
  <c r="GM33" i="6"/>
  <c r="GN33" i="6"/>
  <c r="GO33" i="6"/>
  <c r="GP33" i="6"/>
  <c r="GQ33" i="6"/>
  <c r="GR33" i="6"/>
  <c r="GS33" i="6"/>
  <c r="GT33" i="6"/>
  <c r="GU33" i="6"/>
  <c r="GV33" i="6"/>
  <c r="GW33" i="6"/>
  <c r="GX33" i="6"/>
  <c r="GY33" i="6"/>
  <c r="GZ33" i="6"/>
  <c r="FO34" i="6"/>
  <c r="FP34" i="6"/>
  <c r="FQ34" i="6"/>
  <c r="FR34" i="6"/>
  <c r="FS34" i="6"/>
  <c r="FT34" i="6"/>
  <c r="FU34" i="6"/>
  <c r="FV34" i="6"/>
  <c r="FW34" i="6"/>
  <c r="FX34" i="6"/>
  <c r="FY34" i="6"/>
  <c r="FZ34" i="6"/>
  <c r="GA34" i="6"/>
  <c r="GB34" i="6"/>
  <c r="GC34" i="6"/>
  <c r="GD34" i="6"/>
  <c r="GE34" i="6"/>
  <c r="GF34" i="6"/>
  <c r="GG34" i="6"/>
  <c r="GH34" i="6"/>
  <c r="GI34" i="6"/>
  <c r="GJ34" i="6"/>
  <c r="GK34" i="6"/>
  <c r="GL34" i="6"/>
  <c r="GM34" i="6"/>
  <c r="GN34" i="6"/>
  <c r="GO34" i="6"/>
  <c r="GP34" i="6"/>
  <c r="GQ34" i="6"/>
  <c r="GR34" i="6"/>
  <c r="GS34" i="6"/>
  <c r="GT34" i="6"/>
  <c r="GU34" i="6"/>
  <c r="GV34" i="6"/>
  <c r="GW34" i="6"/>
  <c r="GX34" i="6"/>
  <c r="GY34" i="6"/>
  <c r="GZ34" i="6"/>
  <c r="FO35" i="6"/>
  <c r="FP35" i="6"/>
  <c r="FQ35" i="6"/>
  <c r="FR35" i="6"/>
  <c r="FS35" i="6"/>
  <c r="FT35" i="6"/>
  <c r="FU35" i="6"/>
  <c r="FV35" i="6"/>
  <c r="FW35" i="6"/>
  <c r="FX35" i="6"/>
  <c r="FY35" i="6"/>
  <c r="FZ35" i="6"/>
  <c r="GA35" i="6"/>
  <c r="GB35" i="6"/>
  <c r="GC35" i="6"/>
  <c r="GD35" i="6"/>
  <c r="GE35" i="6"/>
  <c r="GF35" i="6"/>
  <c r="GG35" i="6"/>
  <c r="GH35" i="6"/>
  <c r="GI35" i="6"/>
  <c r="GJ35" i="6"/>
  <c r="GK35" i="6"/>
  <c r="GL35" i="6"/>
  <c r="GM35" i="6"/>
  <c r="GN35" i="6"/>
  <c r="GO35" i="6"/>
  <c r="GP35" i="6"/>
  <c r="GQ35" i="6"/>
  <c r="GR35" i="6"/>
  <c r="GS35" i="6"/>
  <c r="GT35" i="6"/>
  <c r="GU35" i="6"/>
  <c r="GV35" i="6"/>
  <c r="GW35" i="6"/>
  <c r="GX35" i="6"/>
  <c r="GY35" i="6"/>
  <c r="GZ35" i="6"/>
  <c r="FO36" i="6"/>
  <c r="FP36" i="6"/>
  <c r="FQ36" i="6"/>
  <c r="FR36" i="6"/>
  <c r="FS36" i="6"/>
  <c r="FT36" i="6"/>
  <c r="FU36" i="6"/>
  <c r="FV36" i="6"/>
  <c r="FW36" i="6"/>
  <c r="FX36" i="6"/>
  <c r="FY36" i="6"/>
  <c r="FZ36" i="6"/>
  <c r="GA36" i="6"/>
  <c r="GB36" i="6"/>
  <c r="GC36" i="6"/>
  <c r="GD36" i="6"/>
  <c r="GE36" i="6"/>
  <c r="GF36" i="6"/>
  <c r="GG36" i="6"/>
  <c r="GH36" i="6"/>
  <c r="GI36" i="6"/>
  <c r="GJ36" i="6"/>
  <c r="GK36" i="6"/>
  <c r="GL36" i="6"/>
  <c r="GM36" i="6"/>
  <c r="GN36" i="6"/>
  <c r="GO36" i="6"/>
  <c r="GP36" i="6"/>
  <c r="GQ36" i="6"/>
  <c r="GR36" i="6"/>
  <c r="GS36" i="6"/>
  <c r="GT36" i="6"/>
  <c r="GU36" i="6"/>
  <c r="GV36" i="6"/>
  <c r="GW36" i="6"/>
  <c r="GX36" i="6"/>
  <c r="GY36" i="6"/>
  <c r="GZ36" i="6"/>
  <c r="FO37" i="6"/>
  <c r="FP37" i="6"/>
  <c r="FQ37" i="6"/>
  <c r="FR37" i="6"/>
  <c r="FS37" i="6"/>
  <c r="FT37" i="6"/>
  <c r="FU37" i="6"/>
  <c r="FV37" i="6"/>
  <c r="FW37" i="6"/>
  <c r="FX37" i="6"/>
  <c r="FY37" i="6"/>
  <c r="FZ37" i="6"/>
  <c r="GA37" i="6"/>
  <c r="GB37" i="6"/>
  <c r="GC37" i="6"/>
  <c r="GD37" i="6"/>
  <c r="GE37" i="6"/>
  <c r="GF37" i="6"/>
  <c r="GG37" i="6"/>
  <c r="GH37" i="6"/>
  <c r="GI37" i="6"/>
  <c r="GJ37" i="6"/>
  <c r="GK37" i="6"/>
  <c r="GL37" i="6"/>
  <c r="GM37" i="6"/>
  <c r="GN37" i="6"/>
  <c r="GO37" i="6"/>
  <c r="GP37" i="6"/>
  <c r="GQ37" i="6"/>
  <c r="GR37" i="6"/>
  <c r="GS37" i="6"/>
  <c r="GT37" i="6"/>
  <c r="GU37" i="6"/>
  <c r="GV37" i="6"/>
  <c r="GW37" i="6"/>
  <c r="GX37" i="6"/>
  <c r="GY37" i="6"/>
  <c r="GZ37" i="6"/>
  <c r="FO38" i="6"/>
  <c r="FP38" i="6"/>
  <c r="FQ38" i="6"/>
  <c r="FR38" i="6"/>
  <c r="FS38" i="6"/>
  <c r="FT38" i="6"/>
  <c r="FU38" i="6"/>
  <c r="FV38" i="6"/>
  <c r="FW38" i="6"/>
  <c r="FX38" i="6"/>
  <c r="FY38" i="6"/>
  <c r="FZ38" i="6"/>
  <c r="GA38" i="6"/>
  <c r="GB38" i="6"/>
  <c r="GC38" i="6"/>
  <c r="GD38" i="6"/>
  <c r="GE38" i="6"/>
  <c r="GF38" i="6"/>
  <c r="GG38" i="6"/>
  <c r="GH38" i="6"/>
  <c r="GI38" i="6"/>
  <c r="GJ38" i="6"/>
  <c r="GK38" i="6"/>
  <c r="GL38" i="6"/>
  <c r="GM38" i="6"/>
  <c r="GN38" i="6"/>
  <c r="GO38" i="6"/>
  <c r="GP38" i="6"/>
  <c r="GQ38" i="6"/>
  <c r="GR38" i="6"/>
  <c r="GS38" i="6"/>
  <c r="GT38" i="6"/>
  <c r="GU38" i="6"/>
  <c r="GV38" i="6"/>
  <c r="GW38" i="6"/>
  <c r="GX38" i="6"/>
  <c r="GY38" i="6"/>
  <c r="GZ38" i="6"/>
  <c r="FO39" i="6"/>
  <c r="FP39" i="6"/>
  <c r="FQ39" i="6"/>
  <c r="FR39" i="6"/>
  <c r="FS39" i="6"/>
  <c r="FT39" i="6"/>
  <c r="FU39" i="6"/>
  <c r="FV39" i="6"/>
  <c r="FW39" i="6"/>
  <c r="FX39" i="6"/>
  <c r="FY39" i="6"/>
  <c r="FZ39" i="6"/>
  <c r="GA39" i="6"/>
  <c r="GB39" i="6"/>
  <c r="GC39" i="6"/>
  <c r="GD39" i="6"/>
  <c r="GE39" i="6"/>
  <c r="GF39" i="6"/>
  <c r="GG39" i="6"/>
  <c r="GH39" i="6"/>
  <c r="GI39" i="6"/>
  <c r="GJ39" i="6"/>
  <c r="GK39" i="6"/>
  <c r="GL39" i="6"/>
  <c r="GM39" i="6"/>
  <c r="GN39" i="6"/>
  <c r="GO39" i="6"/>
  <c r="GP39" i="6"/>
  <c r="GQ39" i="6"/>
  <c r="GR39" i="6"/>
  <c r="GS39" i="6"/>
  <c r="GT39" i="6"/>
  <c r="GU39" i="6"/>
  <c r="GV39" i="6"/>
  <c r="GW39" i="6"/>
  <c r="GX39" i="6"/>
  <c r="GY39" i="6"/>
  <c r="GZ39" i="6"/>
  <c r="FO40" i="6"/>
  <c r="FP40" i="6"/>
  <c r="FQ40" i="6"/>
  <c r="FR40" i="6"/>
  <c r="FS40" i="6"/>
  <c r="FT40" i="6"/>
  <c r="FU40" i="6"/>
  <c r="FV40" i="6"/>
  <c r="FW40" i="6"/>
  <c r="FX40" i="6"/>
  <c r="FY40" i="6"/>
  <c r="FZ40" i="6"/>
  <c r="GA40" i="6"/>
  <c r="GB40" i="6"/>
  <c r="GC40" i="6"/>
  <c r="GD40" i="6"/>
  <c r="GE40" i="6"/>
  <c r="GF40" i="6"/>
  <c r="GG40" i="6"/>
  <c r="GH40" i="6"/>
  <c r="GI40" i="6"/>
  <c r="GJ40" i="6"/>
  <c r="GK40" i="6"/>
  <c r="GL40" i="6"/>
  <c r="GM40" i="6"/>
  <c r="GN40" i="6"/>
  <c r="GO40" i="6"/>
  <c r="GP40" i="6"/>
  <c r="GQ40" i="6"/>
  <c r="GR40" i="6"/>
  <c r="GS40" i="6"/>
  <c r="GT40" i="6"/>
  <c r="GU40" i="6"/>
  <c r="GV40" i="6"/>
  <c r="GW40" i="6"/>
  <c r="GX40" i="6"/>
  <c r="GY40" i="6"/>
  <c r="GZ40" i="6"/>
  <c r="FO41" i="6"/>
  <c r="FP41" i="6"/>
  <c r="FQ41" i="6"/>
  <c r="FR41" i="6"/>
  <c r="FS41" i="6"/>
  <c r="FT41" i="6"/>
  <c r="FU41" i="6"/>
  <c r="FV41" i="6"/>
  <c r="FW41" i="6"/>
  <c r="FX41" i="6"/>
  <c r="FY41" i="6"/>
  <c r="FZ41" i="6"/>
  <c r="GA41" i="6"/>
  <c r="GB41" i="6"/>
  <c r="GC41" i="6"/>
  <c r="GD41" i="6"/>
  <c r="GE41" i="6"/>
  <c r="GF41" i="6"/>
  <c r="GG41" i="6"/>
  <c r="GH41" i="6"/>
  <c r="GI41" i="6"/>
  <c r="GJ41" i="6"/>
  <c r="GK41" i="6"/>
  <c r="GL41" i="6"/>
  <c r="GM41" i="6"/>
  <c r="GN41" i="6"/>
  <c r="GO41" i="6"/>
  <c r="GP41" i="6"/>
  <c r="GQ41" i="6"/>
  <c r="GR41" i="6"/>
  <c r="GS41" i="6"/>
  <c r="GT41" i="6"/>
  <c r="GU41" i="6"/>
  <c r="GV41" i="6"/>
  <c r="GW41" i="6"/>
  <c r="GX41" i="6"/>
  <c r="GY41" i="6"/>
  <c r="GZ41" i="6"/>
  <c r="FO42" i="6"/>
  <c r="FP42" i="6"/>
  <c r="FQ42" i="6"/>
  <c r="FR42" i="6"/>
  <c r="FS42" i="6"/>
  <c r="FT42" i="6"/>
  <c r="FU42" i="6"/>
  <c r="FV42" i="6"/>
  <c r="FW42" i="6"/>
  <c r="FX42" i="6"/>
  <c r="FY42" i="6"/>
  <c r="FZ42" i="6"/>
  <c r="GA42" i="6"/>
  <c r="GB42" i="6"/>
  <c r="GC42" i="6"/>
  <c r="GD42" i="6"/>
  <c r="GE42" i="6"/>
  <c r="GF42" i="6"/>
  <c r="GG42" i="6"/>
  <c r="GH42" i="6"/>
  <c r="GI42" i="6"/>
  <c r="GJ42" i="6"/>
  <c r="GK42" i="6"/>
  <c r="GL42" i="6"/>
  <c r="GM42" i="6"/>
  <c r="GN42" i="6"/>
  <c r="GO42" i="6"/>
  <c r="GP42" i="6"/>
  <c r="GQ42" i="6"/>
  <c r="GR42" i="6"/>
  <c r="GS42" i="6"/>
  <c r="GT42" i="6"/>
  <c r="GU42" i="6"/>
  <c r="GV42" i="6"/>
  <c r="GW42" i="6"/>
  <c r="GX42" i="6"/>
  <c r="GY42" i="6"/>
  <c r="GZ42" i="6"/>
  <c r="FO43" i="6"/>
  <c r="FP43" i="6"/>
  <c r="FQ43" i="6"/>
  <c r="FR43" i="6"/>
  <c r="FS43" i="6"/>
  <c r="FT43" i="6"/>
  <c r="FU43" i="6"/>
  <c r="FV43" i="6"/>
  <c r="FW43" i="6"/>
  <c r="FX43" i="6"/>
  <c r="FY43" i="6"/>
  <c r="FZ43" i="6"/>
  <c r="GA43" i="6"/>
  <c r="GB43" i="6"/>
  <c r="GC43" i="6"/>
  <c r="GD43" i="6"/>
  <c r="GE43" i="6"/>
  <c r="GF43" i="6"/>
  <c r="GG43" i="6"/>
  <c r="GH43" i="6"/>
  <c r="GI43" i="6"/>
  <c r="GJ43" i="6"/>
  <c r="GK43" i="6"/>
  <c r="GL43" i="6"/>
  <c r="GM43" i="6"/>
  <c r="GN43" i="6"/>
  <c r="GO43" i="6"/>
  <c r="GP43" i="6"/>
  <c r="GQ43" i="6"/>
  <c r="GR43" i="6"/>
  <c r="GS43" i="6"/>
  <c r="GT43" i="6"/>
  <c r="GU43" i="6"/>
  <c r="GV43" i="6"/>
  <c r="GW43" i="6"/>
  <c r="GX43" i="6"/>
  <c r="GY43" i="6"/>
  <c r="GZ43" i="6"/>
  <c r="FO44" i="6"/>
  <c r="FP44" i="6"/>
  <c r="FQ44" i="6"/>
  <c r="FR44" i="6"/>
  <c r="FS44" i="6"/>
  <c r="FT44" i="6"/>
  <c r="FU44" i="6"/>
  <c r="FV44" i="6"/>
  <c r="FW44" i="6"/>
  <c r="FX44" i="6"/>
  <c r="FY44" i="6"/>
  <c r="FZ44" i="6"/>
  <c r="GA44" i="6"/>
  <c r="GB44" i="6"/>
  <c r="GC44" i="6"/>
  <c r="GD44" i="6"/>
  <c r="GE44" i="6"/>
  <c r="GF44" i="6"/>
  <c r="GG44" i="6"/>
  <c r="GH44" i="6"/>
  <c r="GI44" i="6"/>
  <c r="GJ44" i="6"/>
  <c r="GK44" i="6"/>
  <c r="GL44" i="6"/>
  <c r="GM44" i="6"/>
  <c r="GN44" i="6"/>
  <c r="GO44" i="6"/>
  <c r="GP44" i="6"/>
  <c r="GQ44" i="6"/>
  <c r="GR44" i="6"/>
  <c r="GS44" i="6"/>
  <c r="GT44" i="6"/>
  <c r="GU44" i="6"/>
  <c r="GV44" i="6"/>
  <c r="GW44" i="6"/>
  <c r="GX44" i="6"/>
  <c r="GY44" i="6"/>
  <c r="GZ44" i="6"/>
  <c r="FO45" i="6"/>
  <c r="FP45" i="6"/>
  <c r="FQ45" i="6"/>
  <c r="FR45" i="6"/>
  <c r="FS45" i="6"/>
  <c r="FT45" i="6"/>
  <c r="FU45" i="6"/>
  <c r="FV45" i="6"/>
  <c r="FW45" i="6"/>
  <c r="FX45" i="6"/>
  <c r="FY45" i="6"/>
  <c r="FZ45" i="6"/>
  <c r="GA45" i="6"/>
  <c r="GB45" i="6"/>
  <c r="GC45" i="6"/>
  <c r="GD45" i="6"/>
  <c r="GE45" i="6"/>
  <c r="GF45" i="6"/>
  <c r="GG45" i="6"/>
  <c r="GH45" i="6"/>
  <c r="GI45" i="6"/>
  <c r="GJ45" i="6"/>
  <c r="GK45" i="6"/>
  <c r="GL45" i="6"/>
  <c r="GM45" i="6"/>
  <c r="GN45" i="6"/>
  <c r="GO45" i="6"/>
  <c r="GP45" i="6"/>
  <c r="GQ45" i="6"/>
  <c r="GR45" i="6"/>
  <c r="GS45" i="6"/>
  <c r="GT45" i="6"/>
  <c r="GU45" i="6"/>
  <c r="GV45" i="6"/>
  <c r="GW45" i="6"/>
  <c r="GX45" i="6"/>
  <c r="GY45" i="6"/>
  <c r="GZ45" i="6"/>
  <c r="FO46" i="6"/>
  <c r="FP46" i="6"/>
  <c r="FQ46" i="6"/>
  <c r="FR46" i="6"/>
  <c r="FS46" i="6"/>
  <c r="FT46" i="6"/>
  <c r="FU46" i="6"/>
  <c r="FV46" i="6"/>
  <c r="FW46" i="6"/>
  <c r="FX46" i="6"/>
  <c r="FY46" i="6"/>
  <c r="FZ46" i="6"/>
  <c r="GA46" i="6"/>
  <c r="GB46" i="6"/>
  <c r="GC46" i="6"/>
  <c r="GD46" i="6"/>
  <c r="GE46" i="6"/>
  <c r="GF46" i="6"/>
  <c r="GG46" i="6"/>
  <c r="GH46" i="6"/>
  <c r="GI46" i="6"/>
  <c r="GJ46" i="6"/>
  <c r="GK46" i="6"/>
  <c r="GL46" i="6"/>
  <c r="GM46" i="6"/>
  <c r="GN46" i="6"/>
  <c r="GO46" i="6"/>
  <c r="GP46" i="6"/>
  <c r="GQ46" i="6"/>
  <c r="GR46" i="6"/>
  <c r="GS46" i="6"/>
  <c r="GT46" i="6"/>
  <c r="GU46" i="6"/>
  <c r="GV46" i="6"/>
  <c r="GW46" i="6"/>
  <c r="GX46" i="6"/>
  <c r="GY46" i="6"/>
  <c r="GZ46" i="6"/>
  <c r="FO47" i="6"/>
  <c r="FP47" i="6"/>
  <c r="FQ47" i="6"/>
  <c r="FR47" i="6"/>
  <c r="FS47" i="6"/>
  <c r="FT47" i="6"/>
  <c r="FU47" i="6"/>
  <c r="FV47" i="6"/>
  <c r="FW47" i="6"/>
  <c r="FX47" i="6"/>
  <c r="FY47" i="6"/>
  <c r="FZ47" i="6"/>
  <c r="GA47" i="6"/>
  <c r="GB47" i="6"/>
  <c r="GC47" i="6"/>
  <c r="GD47" i="6"/>
  <c r="GE47" i="6"/>
  <c r="GF47" i="6"/>
  <c r="GG47" i="6"/>
  <c r="GH47" i="6"/>
  <c r="GI47" i="6"/>
  <c r="GJ47" i="6"/>
  <c r="GK47" i="6"/>
  <c r="GL47" i="6"/>
  <c r="GM47" i="6"/>
  <c r="GN47" i="6"/>
  <c r="GO47" i="6"/>
  <c r="GP47" i="6"/>
  <c r="GQ47" i="6"/>
  <c r="GR47" i="6"/>
  <c r="GS47" i="6"/>
  <c r="GT47" i="6"/>
  <c r="GU47" i="6"/>
  <c r="GV47" i="6"/>
  <c r="GW47" i="6"/>
  <c r="GX47" i="6"/>
  <c r="GY47" i="6"/>
  <c r="GZ47" i="6"/>
  <c r="FO48" i="6"/>
  <c r="FP48" i="6"/>
  <c r="FQ48" i="6"/>
  <c r="FR48" i="6"/>
  <c r="FS48" i="6"/>
  <c r="FT48" i="6"/>
  <c r="FU48" i="6"/>
  <c r="FV48" i="6"/>
  <c r="FW48" i="6"/>
  <c r="FX48" i="6"/>
  <c r="FY48" i="6"/>
  <c r="FZ48" i="6"/>
  <c r="GA48" i="6"/>
  <c r="GB48" i="6"/>
  <c r="GC48" i="6"/>
  <c r="GD48" i="6"/>
  <c r="GE48" i="6"/>
  <c r="GF48" i="6"/>
  <c r="GG48" i="6"/>
  <c r="GH48" i="6"/>
  <c r="GI48" i="6"/>
  <c r="GJ48" i="6"/>
  <c r="GK48" i="6"/>
  <c r="GL48" i="6"/>
  <c r="GM48" i="6"/>
  <c r="GN48" i="6"/>
  <c r="GO48" i="6"/>
  <c r="GP48" i="6"/>
  <c r="GQ48" i="6"/>
  <c r="GR48" i="6"/>
  <c r="GS48" i="6"/>
  <c r="GT48" i="6"/>
  <c r="GU48" i="6"/>
  <c r="GV48" i="6"/>
  <c r="GW48" i="6"/>
  <c r="GX48" i="6"/>
  <c r="GY48" i="6"/>
  <c r="GZ48" i="6"/>
  <c r="FO49" i="6"/>
  <c r="FP49" i="6"/>
  <c r="FQ49" i="6"/>
  <c r="FR49" i="6"/>
  <c r="FS49" i="6"/>
  <c r="FT49" i="6"/>
  <c r="FU49" i="6"/>
  <c r="FV49" i="6"/>
  <c r="FW49" i="6"/>
  <c r="FX49" i="6"/>
  <c r="FY49" i="6"/>
  <c r="FZ49" i="6"/>
  <c r="GA49" i="6"/>
  <c r="GB49" i="6"/>
  <c r="GC49" i="6"/>
  <c r="GD49" i="6"/>
  <c r="GE49" i="6"/>
  <c r="GF49" i="6"/>
  <c r="GG49" i="6"/>
  <c r="GH49" i="6"/>
  <c r="GI49" i="6"/>
  <c r="GJ49" i="6"/>
  <c r="GK49" i="6"/>
  <c r="GL49" i="6"/>
  <c r="GM49" i="6"/>
  <c r="GN49" i="6"/>
  <c r="GO49" i="6"/>
  <c r="GP49" i="6"/>
  <c r="GQ49" i="6"/>
  <c r="GR49" i="6"/>
  <c r="GS49" i="6"/>
  <c r="GT49" i="6"/>
  <c r="GU49" i="6"/>
  <c r="GV49" i="6"/>
  <c r="GW49" i="6"/>
  <c r="GX49" i="6"/>
  <c r="GY49" i="6"/>
  <c r="GZ49" i="6"/>
  <c r="FO50" i="6"/>
  <c r="FP50" i="6"/>
  <c r="FQ50" i="6"/>
  <c r="FR50" i="6"/>
  <c r="FS50" i="6"/>
  <c r="FT50" i="6"/>
  <c r="FU50" i="6"/>
  <c r="FV50" i="6"/>
  <c r="FW50" i="6"/>
  <c r="FX50" i="6"/>
  <c r="FY50" i="6"/>
  <c r="FZ50" i="6"/>
  <c r="GA50" i="6"/>
  <c r="GB50" i="6"/>
  <c r="GC50" i="6"/>
  <c r="GD50" i="6"/>
  <c r="GE50" i="6"/>
  <c r="GF50" i="6"/>
  <c r="GG50" i="6"/>
  <c r="GH50" i="6"/>
  <c r="GI50" i="6"/>
  <c r="GJ50" i="6"/>
  <c r="GK50" i="6"/>
  <c r="GL50" i="6"/>
  <c r="GM50" i="6"/>
  <c r="GN50" i="6"/>
  <c r="GO50" i="6"/>
  <c r="GP50" i="6"/>
  <c r="GQ50" i="6"/>
  <c r="GR50" i="6"/>
  <c r="GS50" i="6"/>
  <c r="GT50" i="6"/>
  <c r="GU50" i="6"/>
  <c r="GV50" i="6"/>
  <c r="GW50" i="6"/>
  <c r="GX50" i="6"/>
  <c r="GY50" i="6"/>
  <c r="GZ50" i="6"/>
  <c r="FO51" i="6"/>
  <c r="FP51" i="6"/>
  <c r="FQ51" i="6"/>
  <c r="FR51" i="6"/>
  <c r="FS51" i="6"/>
  <c r="FT51" i="6"/>
  <c r="FU51" i="6"/>
  <c r="FV51" i="6"/>
  <c r="FW51" i="6"/>
  <c r="FX51" i="6"/>
  <c r="FY51" i="6"/>
  <c r="FZ51" i="6"/>
  <c r="GA51" i="6"/>
  <c r="GB51" i="6"/>
  <c r="GC51" i="6"/>
  <c r="GD51" i="6"/>
  <c r="GE51" i="6"/>
  <c r="GF51" i="6"/>
  <c r="GG51" i="6"/>
  <c r="GH51" i="6"/>
  <c r="GI51" i="6"/>
  <c r="GJ51" i="6"/>
  <c r="GK51" i="6"/>
  <c r="GL51" i="6"/>
  <c r="GM51" i="6"/>
  <c r="GN51" i="6"/>
  <c r="GO51" i="6"/>
  <c r="GP51" i="6"/>
  <c r="GQ51" i="6"/>
  <c r="GR51" i="6"/>
  <c r="GS51" i="6"/>
  <c r="GT51" i="6"/>
  <c r="GU51" i="6"/>
  <c r="GV51" i="6"/>
  <c r="GW51" i="6"/>
  <c r="GX51" i="6"/>
  <c r="GY51" i="6"/>
  <c r="GZ51" i="6"/>
  <c r="FO52" i="6"/>
  <c r="FP52" i="6"/>
  <c r="FQ52" i="6"/>
  <c r="FR52" i="6"/>
  <c r="FS52" i="6"/>
  <c r="FT52" i="6"/>
  <c r="FU52" i="6"/>
  <c r="FV52" i="6"/>
  <c r="FW52" i="6"/>
  <c r="FX52" i="6"/>
  <c r="FY52" i="6"/>
  <c r="FZ52" i="6"/>
  <c r="GA52" i="6"/>
  <c r="GB52" i="6"/>
  <c r="GC52" i="6"/>
  <c r="GD52" i="6"/>
  <c r="GE52" i="6"/>
  <c r="GF52" i="6"/>
  <c r="GG52" i="6"/>
  <c r="GH52" i="6"/>
  <c r="GI52" i="6"/>
  <c r="GJ52" i="6"/>
  <c r="GK52" i="6"/>
  <c r="GL52" i="6"/>
  <c r="GM52" i="6"/>
  <c r="GN52" i="6"/>
  <c r="GO52" i="6"/>
  <c r="GP52" i="6"/>
  <c r="GQ52" i="6"/>
  <c r="GR52" i="6"/>
  <c r="GS52" i="6"/>
  <c r="GT52" i="6"/>
  <c r="GU52" i="6"/>
  <c r="GV52" i="6"/>
  <c r="GW52" i="6"/>
  <c r="GX52" i="6"/>
  <c r="GY52" i="6"/>
  <c r="GZ52" i="6"/>
  <c r="FO53" i="6"/>
  <c r="FP53" i="6"/>
  <c r="FQ53" i="6"/>
  <c r="FR53" i="6"/>
  <c r="FS53" i="6"/>
  <c r="FT53" i="6"/>
  <c r="FU53" i="6"/>
  <c r="FV53" i="6"/>
  <c r="FW53" i="6"/>
  <c r="FX53" i="6"/>
  <c r="FY53" i="6"/>
  <c r="FZ53" i="6"/>
  <c r="GA53" i="6"/>
  <c r="GB53" i="6"/>
  <c r="GC53" i="6"/>
  <c r="GD53" i="6"/>
  <c r="GE53" i="6"/>
  <c r="GF53" i="6"/>
  <c r="GG53" i="6"/>
  <c r="GH53" i="6"/>
  <c r="GI53" i="6"/>
  <c r="GJ53" i="6"/>
  <c r="GK53" i="6"/>
  <c r="GL53" i="6"/>
  <c r="GM53" i="6"/>
  <c r="GN53" i="6"/>
  <c r="GO53" i="6"/>
  <c r="GP53" i="6"/>
  <c r="GQ53" i="6"/>
  <c r="GR53" i="6"/>
  <c r="GS53" i="6"/>
  <c r="GT53" i="6"/>
  <c r="GU53" i="6"/>
  <c r="GV53" i="6"/>
  <c r="GW53" i="6"/>
  <c r="GX53" i="6"/>
  <c r="GY53" i="6"/>
  <c r="GZ53" i="6"/>
  <c r="FO54" i="6"/>
  <c r="FP54" i="6"/>
  <c r="FQ54" i="6"/>
  <c r="FR54" i="6"/>
  <c r="FS54" i="6"/>
  <c r="FT54" i="6"/>
  <c r="FU54" i="6"/>
  <c r="FV54" i="6"/>
  <c r="FW54" i="6"/>
  <c r="FX54" i="6"/>
  <c r="FY54" i="6"/>
  <c r="FZ54" i="6"/>
  <c r="GA54" i="6"/>
  <c r="GB54" i="6"/>
  <c r="GC54" i="6"/>
  <c r="GD54" i="6"/>
  <c r="GE54" i="6"/>
  <c r="GF54" i="6"/>
  <c r="GG54" i="6"/>
  <c r="GH54" i="6"/>
  <c r="GI54" i="6"/>
  <c r="GJ54" i="6"/>
  <c r="GK54" i="6"/>
  <c r="GL54" i="6"/>
  <c r="GM54" i="6"/>
  <c r="GN54" i="6"/>
  <c r="GO54" i="6"/>
  <c r="GP54" i="6"/>
  <c r="GQ54" i="6"/>
  <c r="GR54" i="6"/>
  <c r="GS54" i="6"/>
  <c r="GT54" i="6"/>
  <c r="GU54" i="6"/>
  <c r="GV54" i="6"/>
  <c r="GW54" i="6"/>
  <c r="GX54" i="6"/>
  <c r="GY54" i="6"/>
  <c r="GZ54" i="6"/>
  <c r="FO55" i="6"/>
  <c r="FP55" i="6"/>
  <c r="FQ55" i="6"/>
  <c r="FR55" i="6"/>
  <c r="FS55" i="6"/>
  <c r="FT55" i="6"/>
  <c r="FU55" i="6"/>
  <c r="FV55" i="6"/>
  <c r="FW55" i="6"/>
  <c r="FX55" i="6"/>
  <c r="FY55" i="6"/>
  <c r="FZ55" i="6"/>
  <c r="GA55" i="6"/>
  <c r="GB55" i="6"/>
  <c r="GC55" i="6"/>
  <c r="GD55" i="6"/>
  <c r="GE55" i="6"/>
  <c r="GF55" i="6"/>
  <c r="GG55" i="6"/>
  <c r="GH55" i="6"/>
  <c r="GI55" i="6"/>
  <c r="GJ55" i="6"/>
  <c r="GK55" i="6"/>
  <c r="GL55" i="6"/>
  <c r="GM55" i="6"/>
  <c r="GN55" i="6"/>
  <c r="GO55" i="6"/>
  <c r="GP55" i="6"/>
  <c r="GQ55" i="6"/>
  <c r="GR55" i="6"/>
  <c r="GS55" i="6"/>
  <c r="GT55" i="6"/>
  <c r="GU55" i="6"/>
  <c r="GV55" i="6"/>
  <c r="GW55" i="6"/>
  <c r="GX55" i="6"/>
  <c r="GY55" i="6"/>
  <c r="GZ55" i="6"/>
  <c r="FO56" i="6"/>
  <c r="FP56" i="6"/>
  <c r="FQ56" i="6"/>
  <c r="FR56" i="6"/>
  <c r="FS56" i="6"/>
  <c r="FT56" i="6"/>
  <c r="FU56" i="6"/>
  <c r="FV56" i="6"/>
  <c r="FW56" i="6"/>
  <c r="FX56" i="6"/>
  <c r="FY56" i="6"/>
  <c r="FZ56" i="6"/>
  <c r="GA56" i="6"/>
  <c r="GB56" i="6"/>
  <c r="GC56" i="6"/>
  <c r="GD56" i="6"/>
  <c r="GE56" i="6"/>
  <c r="GF56" i="6"/>
  <c r="GG56" i="6"/>
  <c r="GH56" i="6"/>
  <c r="GI56" i="6"/>
  <c r="GJ56" i="6"/>
  <c r="GK56" i="6"/>
  <c r="GL56" i="6"/>
  <c r="GM56" i="6"/>
  <c r="GN56" i="6"/>
  <c r="GO56" i="6"/>
  <c r="GP56" i="6"/>
  <c r="GQ56" i="6"/>
  <c r="GR56" i="6"/>
  <c r="GS56" i="6"/>
  <c r="GT56" i="6"/>
  <c r="GU56" i="6"/>
  <c r="GV56" i="6"/>
  <c r="GW56" i="6"/>
  <c r="GX56" i="6"/>
  <c r="GY56" i="6"/>
  <c r="GZ56" i="6"/>
  <c r="FO57" i="6"/>
  <c r="FP57" i="6"/>
  <c r="FQ57" i="6"/>
  <c r="FR57" i="6"/>
  <c r="FS57" i="6"/>
  <c r="FT57" i="6"/>
  <c r="FU57" i="6"/>
  <c r="FV57" i="6"/>
  <c r="FW57" i="6"/>
  <c r="FX57" i="6"/>
  <c r="FY57" i="6"/>
  <c r="FZ57" i="6"/>
  <c r="GA57" i="6"/>
  <c r="GB57" i="6"/>
  <c r="GC57" i="6"/>
  <c r="GD57" i="6"/>
  <c r="GE57" i="6"/>
  <c r="GF57" i="6"/>
  <c r="GG57" i="6"/>
  <c r="GH57" i="6"/>
  <c r="GI57" i="6"/>
  <c r="GJ57" i="6"/>
  <c r="GK57" i="6"/>
  <c r="GL57" i="6"/>
  <c r="GM57" i="6"/>
  <c r="GN57" i="6"/>
  <c r="GO57" i="6"/>
  <c r="GP57" i="6"/>
  <c r="GQ57" i="6"/>
  <c r="GR57" i="6"/>
  <c r="GS57" i="6"/>
  <c r="GT57" i="6"/>
  <c r="GU57" i="6"/>
  <c r="GV57" i="6"/>
  <c r="GW57" i="6"/>
  <c r="GX57" i="6"/>
  <c r="GY57" i="6"/>
  <c r="GZ57" i="6"/>
  <c r="FO58" i="6"/>
  <c r="FP58" i="6"/>
  <c r="FQ58" i="6"/>
  <c r="FR58" i="6"/>
  <c r="FS58" i="6"/>
  <c r="FT58" i="6"/>
  <c r="FU58" i="6"/>
  <c r="FV58" i="6"/>
  <c r="FW58" i="6"/>
  <c r="FX58" i="6"/>
  <c r="FY58" i="6"/>
  <c r="FZ58" i="6"/>
  <c r="GA58" i="6"/>
  <c r="GB58" i="6"/>
  <c r="GC58" i="6"/>
  <c r="GD58" i="6"/>
  <c r="GE58" i="6"/>
  <c r="GF58" i="6"/>
  <c r="GG58" i="6"/>
  <c r="GH58" i="6"/>
  <c r="GI58" i="6"/>
  <c r="GJ58" i="6"/>
  <c r="GK58" i="6"/>
  <c r="GL58" i="6"/>
  <c r="GM58" i="6"/>
  <c r="GN58" i="6"/>
  <c r="GO58" i="6"/>
  <c r="GP58" i="6"/>
  <c r="GQ58" i="6"/>
  <c r="GR58" i="6"/>
  <c r="GS58" i="6"/>
  <c r="GT58" i="6"/>
  <c r="GU58" i="6"/>
  <c r="GV58" i="6"/>
  <c r="GW58" i="6"/>
  <c r="GX58" i="6"/>
  <c r="GY58" i="6"/>
  <c r="GZ58" i="6"/>
  <c r="FO59" i="6"/>
  <c r="FP59" i="6"/>
  <c r="FQ59" i="6"/>
  <c r="FR59" i="6"/>
  <c r="FS59" i="6"/>
  <c r="FT59" i="6"/>
  <c r="FU59" i="6"/>
  <c r="FV59" i="6"/>
  <c r="FW59" i="6"/>
  <c r="FX59" i="6"/>
  <c r="FY59" i="6"/>
  <c r="FZ59" i="6"/>
  <c r="GA59" i="6"/>
  <c r="GB59" i="6"/>
  <c r="GC59" i="6"/>
  <c r="GD59" i="6"/>
  <c r="GE59" i="6"/>
  <c r="GF59" i="6"/>
  <c r="GG59" i="6"/>
  <c r="GH59" i="6"/>
  <c r="GI59" i="6"/>
  <c r="GJ59" i="6"/>
  <c r="GK59" i="6"/>
  <c r="GL59" i="6"/>
  <c r="GM59" i="6"/>
  <c r="GN59" i="6"/>
  <c r="GO59" i="6"/>
  <c r="GP59" i="6"/>
  <c r="GQ59" i="6"/>
  <c r="GR59" i="6"/>
  <c r="GS59" i="6"/>
  <c r="GT59" i="6"/>
  <c r="GU59" i="6"/>
  <c r="GV59" i="6"/>
  <c r="GW59" i="6"/>
  <c r="GX59" i="6"/>
  <c r="GY59" i="6"/>
  <c r="GZ59" i="6"/>
  <c r="FO60" i="6"/>
  <c r="FP60" i="6"/>
  <c r="FQ60" i="6"/>
  <c r="FR60" i="6"/>
  <c r="FS60" i="6"/>
  <c r="FT60" i="6"/>
  <c r="FU60" i="6"/>
  <c r="FV60" i="6"/>
  <c r="FW60" i="6"/>
  <c r="FX60" i="6"/>
  <c r="FY60" i="6"/>
  <c r="FZ60" i="6"/>
  <c r="GA60" i="6"/>
  <c r="GB60" i="6"/>
  <c r="GC60" i="6"/>
  <c r="GD60" i="6"/>
  <c r="GE60" i="6"/>
  <c r="GF60" i="6"/>
  <c r="GG60" i="6"/>
  <c r="GH60" i="6"/>
  <c r="GI60" i="6"/>
  <c r="GJ60" i="6"/>
  <c r="GK60" i="6"/>
  <c r="GL60" i="6"/>
  <c r="GM60" i="6"/>
  <c r="GN60" i="6"/>
  <c r="GO60" i="6"/>
  <c r="GP60" i="6"/>
  <c r="GQ60" i="6"/>
  <c r="GR60" i="6"/>
  <c r="GS60" i="6"/>
  <c r="GT60" i="6"/>
  <c r="GU60" i="6"/>
  <c r="GV60" i="6"/>
  <c r="GW60" i="6"/>
  <c r="GX60" i="6"/>
  <c r="GY60" i="6"/>
  <c r="GZ60" i="6"/>
  <c r="FO61" i="6"/>
  <c r="FP61" i="6"/>
  <c r="FQ61" i="6"/>
  <c r="FR61" i="6"/>
  <c r="FS61" i="6"/>
  <c r="FT61" i="6"/>
  <c r="FU61" i="6"/>
  <c r="FV61" i="6"/>
  <c r="FW61" i="6"/>
  <c r="FX61" i="6"/>
  <c r="FY61" i="6"/>
  <c r="FZ61" i="6"/>
  <c r="GA61" i="6"/>
  <c r="GB61" i="6"/>
  <c r="GC61" i="6"/>
  <c r="GD61" i="6"/>
  <c r="GE61" i="6"/>
  <c r="GF61" i="6"/>
  <c r="GG61" i="6"/>
  <c r="GH61" i="6"/>
  <c r="GI61" i="6"/>
  <c r="GJ61" i="6"/>
  <c r="GK61" i="6"/>
  <c r="GL61" i="6"/>
  <c r="GM61" i="6"/>
  <c r="GN61" i="6"/>
  <c r="GO61" i="6"/>
  <c r="GP61" i="6"/>
  <c r="GQ61" i="6"/>
  <c r="GR61" i="6"/>
  <c r="GS61" i="6"/>
  <c r="GT61" i="6"/>
  <c r="GU61" i="6"/>
  <c r="GV61" i="6"/>
  <c r="GW61" i="6"/>
  <c r="GX61" i="6"/>
  <c r="GY61" i="6"/>
  <c r="GZ61" i="6"/>
  <c r="FO62" i="6"/>
  <c r="FP62" i="6"/>
  <c r="FQ62" i="6"/>
  <c r="FR62" i="6"/>
  <c r="FS62" i="6"/>
  <c r="FT62" i="6"/>
  <c r="FU62" i="6"/>
  <c r="FV62" i="6"/>
  <c r="FW62" i="6"/>
  <c r="FX62" i="6"/>
  <c r="FY62" i="6"/>
  <c r="FZ62" i="6"/>
  <c r="GA62" i="6"/>
  <c r="GB62" i="6"/>
  <c r="GC62" i="6"/>
  <c r="GD62" i="6"/>
  <c r="GE62" i="6"/>
  <c r="GF62" i="6"/>
  <c r="GG62" i="6"/>
  <c r="GH62" i="6"/>
  <c r="GI62" i="6"/>
  <c r="GJ62" i="6"/>
  <c r="GK62" i="6"/>
  <c r="GL62" i="6"/>
  <c r="GM62" i="6"/>
  <c r="GN62" i="6"/>
  <c r="GO62" i="6"/>
  <c r="GP62" i="6"/>
  <c r="GQ62" i="6"/>
  <c r="GR62" i="6"/>
  <c r="GS62" i="6"/>
  <c r="GT62" i="6"/>
  <c r="GU62" i="6"/>
  <c r="GV62" i="6"/>
  <c r="GW62" i="6"/>
  <c r="GX62" i="6"/>
  <c r="GY62" i="6"/>
  <c r="GZ62" i="6"/>
  <c r="FO63" i="6"/>
  <c r="FP63" i="6"/>
  <c r="FQ63" i="6"/>
  <c r="FR63" i="6"/>
  <c r="FS63" i="6"/>
  <c r="FT63" i="6"/>
  <c r="FU63" i="6"/>
  <c r="FV63" i="6"/>
  <c r="FW63" i="6"/>
  <c r="FX63" i="6"/>
  <c r="FY63" i="6"/>
  <c r="FZ63" i="6"/>
  <c r="GA63" i="6"/>
  <c r="GB63" i="6"/>
  <c r="GC63" i="6"/>
  <c r="GD63" i="6"/>
  <c r="GE63" i="6"/>
  <c r="GF63" i="6"/>
  <c r="GG63" i="6"/>
  <c r="GH63" i="6"/>
  <c r="GI63" i="6"/>
  <c r="GJ63" i="6"/>
  <c r="GK63" i="6"/>
  <c r="GL63" i="6"/>
  <c r="GM63" i="6"/>
  <c r="GN63" i="6"/>
  <c r="GO63" i="6"/>
  <c r="GP63" i="6"/>
  <c r="GQ63" i="6"/>
  <c r="GR63" i="6"/>
  <c r="GS63" i="6"/>
  <c r="GT63" i="6"/>
  <c r="GU63" i="6"/>
  <c r="GV63" i="6"/>
  <c r="GW63" i="6"/>
  <c r="GX63" i="6"/>
  <c r="GY63" i="6"/>
  <c r="GZ63" i="6"/>
  <c r="FO64" i="6"/>
  <c r="FP64" i="6"/>
  <c r="FQ64" i="6"/>
  <c r="FR64" i="6"/>
  <c r="FS64" i="6"/>
  <c r="FT64" i="6"/>
  <c r="FU64" i="6"/>
  <c r="FV64" i="6"/>
  <c r="FW64" i="6"/>
  <c r="FX64" i="6"/>
  <c r="FY64" i="6"/>
  <c r="FZ64" i="6"/>
  <c r="GA64" i="6"/>
  <c r="GB64" i="6"/>
  <c r="GC64" i="6"/>
  <c r="GD64" i="6"/>
  <c r="GE64" i="6"/>
  <c r="GF64" i="6"/>
  <c r="GG64" i="6"/>
  <c r="GH64" i="6"/>
  <c r="GI64" i="6"/>
  <c r="GJ64" i="6"/>
  <c r="GK64" i="6"/>
  <c r="GL64" i="6"/>
  <c r="GM64" i="6"/>
  <c r="GN64" i="6"/>
  <c r="GO64" i="6"/>
  <c r="GP64" i="6"/>
  <c r="GQ64" i="6"/>
  <c r="GR64" i="6"/>
  <c r="GS64" i="6"/>
  <c r="GT64" i="6"/>
  <c r="GU64" i="6"/>
  <c r="GV64" i="6"/>
  <c r="GW64" i="6"/>
  <c r="GX64" i="6"/>
  <c r="GY64" i="6"/>
  <c r="GZ64" i="6"/>
  <c r="FO65" i="6"/>
  <c r="FP65" i="6"/>
  <c r="FQ65" i="6"/>
  <c r="FR65" i="6"/>
  <c r="FS65" i="6"/>
  <c r="FT65" i="6"/>
  <c r="FU65" i="6"/>
  <c r="FV65" i="6"/>
  <c r="FW65" i="6"/>
  <c r="FX65" i="6"/>
  <c r="FY65" i="6"/>
  <c r="FZ65" i="6"/>
  <c r="GA65" i="6"/>
  <c r="GB65" i="6"/>
  <c r="GC65" i="6"/>
  <c r="GD65" i="6"/>
  <c r="GE65" i="6"/>
  <c r="GF65" i="6"/>
  <c r="GG65" i="6"/>
  <c r="GH65" i="6"/>
  <c r="GI65" i="6"/>
  <c r="GJ65" i="6"/>
  <c r="GK65" i="6"/>
  <c r="GL65" i="6"/>
  <c r="GM65" i="6"/>
  <c r="GN65" i="6"/>
  <c r="GO65" i="6"/>
  <c r="GP65" i="6"/>
  <c r="GQ65" i="6"/>
  <c r="GR65" i="6"/>
  <c r="GS65" i="6"/>
  <c r="GT65" i="6"/>
  <c r="GU65" i="6"/>
  <c r="GV65" i="6"/>
  <c r="GW65" i="6"/>
  <c r="GX65" i="6"/>
  <c r="GY65" i="6"/>
  <c r="GZ65" i="6"/>
  <c r="FO66" i="6"/>
  <c r="FP66" i="6"/>
  <c r="FQ66" i="6"/>
  <c r="FR66" i="6"/>
  <c r="FS66" i="6"/>
  <c r="FT66" i="6"/>
  <c r="FU66" i="6"/>
  <c r="FV66" i="6"/>
  <c r="FW66" i="6"/>
  <c r="FX66" i="6"/>
  <c r="FY66" i="6"/>
  <c r="FZ66" i="6"/>
  <c r="GA66" i="6"/>
  <c r="GB66" i="6"/>
  <c r="GC66" i="6"/>
  <c r="GD66" i="6"/>
  <c r="GE66" i="6"/>
  <c r="GF66" i="6"/>
  <c r="GG66" i="6"/>
  <c r="GH66" i="6"/>
  <c r="GI66" i="6"/>
  <c r="GJ66" i="6"/>
  <c r="GK66" i="6"/>
  <c r="GL66" i="6"/>
  <c r="GM66" i="6"/>
  <c r="GN66" i="6"/>
  <c r="GO66" i="6"/>
  <c r="GP66" i="6"/>
  <c r="GQ66" i="6"/>
  <c r="GR66" i="6"/>
  <c r="GS66" i="6"/>
  <c r="GT66" i="6"/>
  <c r="GU66" i="6"/>
  <c r="GV66" i="6"/>
  <c r="GW66" i="6"/>
  <c r="GX66" i="6"/>
  <c r="GY66" i="6"/>
  <c r="GZ66" i="6"/>
  <c r="FO67" i="6"/>
  <c r="FP67" i="6"/>
  <c r="FQ67" i="6"/>
  <c r="FR67" i="6"/>
  <c r="FS67" i="6"/>
  <c r="FT67" i="6"/>
  <c r="FU67" i="6"/>
  <c r="FV67" i="6"/>
  <c r="FW67" i="6"/>
  <c r="FX67" i="6"/>
  <c r="FY67" i="6"/>
  <c r="FZ67" i="6"/>
  <c r="GA67" i="6"/>
  <c r="GB67" i="6"/>
  <c r="GC67" i="6"/>
  <c r="GD67" i="6"/>
  <c r="GE67" i="6"/>
  <c r="GF67" i="6"/>
  <c r="GG67" i="6"/>
  <c r="GH67" i="6"/>
  <c r="GI67" i="6"/>
  <c r="GJ67" i="6"/>
  <c r="GK67" i="6"/>
  <c r="GL67" i="6"/>
  <c r="GM67" i="6"/>
  <c r="GN67" i="6"/>
  <c r="GO67" i="6"/>
  <c r="GP67" i="6"/>
  <c r="GQ67" i="6"/>
  <c r="GR67" i="6"/>
  <c r="GS67" i="6"/>
  <c r="GT67" i="6"/>
  <c r="GU67" i="6"/>
  <c r="GV67" i="6"/>
  <c r="GW67" i="6"/>
  <c r="GX67" i="6"/>
  <c r="GY67" i="6"/>
  <c r="GZ67" i="6"/>
  <c r="FO68" i="6"/>
  <c r="FP68" i="6"/>
  <c r="FQ68" i="6"/>
  <c r="FR68" i="6"/>
  <c r="FS68" i="6"/>
  <c r="FT68" i="6"/>
  <c r="FU68" i="6"/>
  <c r="FV68" i="6"/>
  <c r="FW68" i="6"/>
  <c r="FX68" i="6"/>
  <c r="FY68" i="6"/>
  <c r="FZ68" i="6"/>
  <c r="GA68" i="6"/>
  <c r="GB68" i="6"/>
  <c r="GC68" i="6"/>
  <c r="GD68" i="6"/>
  <c r="GE68" i="6"/>
  <c r="GF68" i="6"/>
  <c r="GG68" i="6"/>
  <c r="GH68" i="6"/>
  <c r="GI68" i="6"/>
  <c r="GJ68" i="6"/>
  <c r="GK68" i="6"/>
  <c r="GL68" i="6"/>
  <c r="GM68" i="6"/>
  <c r="GN68" i="6"/>
  <c r="GO68" i="6"/>
  <c r="GP68" i="6"/>
  <c r="GQ68" i="6"/>
  <c r="GR68" i="6"/>
  <c r="GS68" i="6"/>
  <c r="GT68" i="6"/>
  <c r="GU68" i="6"/>
  <c r="GV68" i="6"/>
  <c r="GW68" i="6"/>
  <c r="GX68" i="6"/>
  <c r="GY68" i="6"/>
  <c r="GZ68" i="6"/>
  <c r="FO69" i="6"/>
  <c r="FP69" i="6"/>
  <c r="FQ69" i="6"/>
  <c r="FR69" i="6"/>
  <c r="FS69" i="6"/>
  <c r="FT69" i="6"/>
  <c r="FU69" i="6"/>
  <c r="FV69" i="6"/>
  <c r="FW69" i="6"/>
  <c r="FX69" i="6"/>
  <c r="FY69" i="6"/>
  <c r="FZ69" i="6"/>
  <c r="GA69" i="6"/>
  <c r="GB69" i="6"/>
  <c r="GC69" i="6"/>
  <c r="GD69" i="6"/>
  <c r="GE69" i="6"/>
  <c r="GF69" i="6"/>
  <c r="GG69" i="6"/>
  <c r="GH69" i="6"/>
  <c r="GI69" i="6"/>
  <c r="GJ69" i="6"/>
  <c r="GK69" i="6"/>
  <c r="GL69" i="6"/>
  <c r="GM69" i="6"/>
  <c r="GN69" i="6"/>
  <c r="GO69" i="6"/>
  <c r="GP69" i="6"/>
  <c r="GQ69" i="6"/>
  <c r="GR69" i="6"/>
  <c r="GS69" i="6"/>
  <c r="GT69" i="6"/>
  <c r="GU69" i="6"/>
  <c r="GV69" i="6"/>
  <c r="GW69" i="6"/>
  <c r="GX69" i="6"/>
  <c r="GY69" i="6"/>
  <c r="GZ69" i="6"/>
  <c r="FO70" i="6"/>
  <c r="FP70" i="6"/>
  <c r="FQ70" i="6"/>
  <c r="FR70" i="6"/>
  <c r="FS70" i="6"/>
  <c r="FT70" i="6"/>
  <c r="FU70" i="6"/>
  <c r="FV70" i="6"/>
  <c r="FW70" i="6"/>
  <c r="FX70" i="6"/>
  <c r="FY70" i="6"/>
  <c r="FZ70" i="6"/>
  <c r="GA70" i="6"/>
  <c r="GB70" i="6"/>
  <c r="GC70" i="6"/>
  <c r="GD70" i="6"/>
  <c r="GE70" i="6"/>
  <c r="GF70" i="6"/>
  <c r="GG70" i="6"/>
  <c r="GH70" i="6"/>
  <c r="GI70" i="6"/>
  <c r="GJ70" i="6"/>
  <c r="GK70" i="6"/>
  <c r="GL70" i="6"/>
  <c r="GM70" i="6"/>
  <c r="GN70" i="6"/>
  <c r="GO70" i="6"/>
  <c r="GP70" i="6"/>
  <c r="GQ70" i="6"/>
  <c r="GR70" i="6"/>
  <c r="GS70" i="6"/>
  <c r="GT70" i="6"/>
  <c r="GU70" i="6"/>
  <c r="GV70" i="6"/>
  <c r="GW70" i="6"/>
  <c r="GX70" i="6"/>
  <c r="GY70" i="6"/>
  <c r="GZ70" i="6"/>
  <c r="FO71" i="6"/>
  <c r="FP71" i="6"/>
  <c r="FQ71" i="6"/>
  <c r="FR71" i="6"/>
  <c r="FS71" i="6"/>
  <c r="FT71" i="6"/>
  <c r="FU71" i="6"/>
  <c r="FV71" i="6"/>
  <c r="FW71" i="6"/>
  <c r="FX71" i="6"/>
  <c r="FY71" i="6"/>
  <c r="FZ71" i="6"/>
  <c r="GA71" i="6"/>
  <c r="GB71" i="6"/>
  <c r="GC71" i="6"/>
  <c r="GD71" i="6"/>
  <c r="GE71" i="6"/>
  <c r="GF71" i="6"/>
  <c r="GG71" i="6"/>
  <c r="GH71" i="6"/>
  <c r="GI71" i="6"/>
  <c r="GJ71" i="6"/>
  <c r="GK71" i="6"/>
  <c r="GL71" i="6"/>
  <c r="GM71" i="6"/>
  <c r="GN71" i="6"/>
  <c r="GO71" i="6"/>
  <c r="GP71" i="6"/>
  <c r="GQ71" i="6"/>
  <c r="GR71" i="6"/>
  <c r="GS71" i="6"/>
  <c r="GT71" i="6"/>
  <c r="GU71" i="6"/>
  <c r="GV71" i="6"/>
  <c r="GW71" i="6"/>
  <c r="GX71" i="6"/>
  <c r="GY71" i="6"/>
  <c r="GZ71" i="6"/>
  <c r="FO72" i="6"/>
  <c r="FP72" i="6"/>
  <c r="FQ72" i="6"/>
  <c r="FR72" i="6"/>
  <c r="FS72" i="6"/>
  <c r="FT72" i="6"/>
  <c r="FU72" i="6"/>
  <c r="FV72" i="6"/>
  <c r="FW72" i="6"/>
  <c r="FX72" i="6"/>
  <c r="FY72" i="6"/>
  <c r="FZ72" i="6"/>
  <c r="GA72" i="6"/>
  <c r="GB72" i="6"/>
  <c r="GC72" i="6"/>
  <c r="GD72" i="6"/>
  <c r="GE72" i="6"/>
  <c r="GF72" i="6"/>
  <c r="GG72" i="6"/>
  <c r="GH72" i="6"/>
  <c r="GI72" i="6"/>
  <c r="GJ72" i="6"/>
  <c r="GK72" i="6"/>
  <c r="GL72" i="6"/>
  <c r="GM72" i="6"/>
  <c r="GN72" i="6"/>
  <c r="GO72" i="6"/>
  <c r="GP72" i="6"/>
  <c r="GQ72" i="6"/>
  <c r="GR72" i="6"/>
  <c r="GS72" i="6"/>
  <c r="GT72" i="6"/>
  <c r="GU72" i="6"/>
  <c r="GV72" i="6"/>
  <c r="GW72" i="6"/>
  <c r="GX72" i="6"/>
  <c r="GY72" i="6"/>
  <c r="GZ72" i="6"/>
  <c r="FO73" i="6"/>
  <c r="FP73" i="6"/>
  <c r="FQ73" i="6"/>
  <c r="FR73" i="6"/>
  <c r="FS73" i="6"/>
  <c r="FT73" i="6"/>
  <c r="FU73" i="6"/>
  <c r="FV73" i="6"/>
  <c r="FW73" i="6"/>
  <c r="FX73" i="6"/>
  <c r="FY73" i="6"/>
  <c r="FZ73" i="6"/>
  <c r="GA73" i="6"/>
  <c r="GB73" i="6"/>
  <c r="GC73" i="6"/>
  <c r="GD73" i="6"/>
  <c r="GE73" i="6"/>
  <c r="GF73" i="6"/>
  <c r="GG73" i="6"/>
  <c r="GH73" i="6"/>
  <c r="GI73" i="6"/>
  <c r="GJ73" i="6"/>
  <c r="GK73" i="6"/>
  <c r="GL73" i="6"/>
  <c r="GM73" i="6"/>
  <c r="GN73" i="6"/>
  <c r="GO73" i="6"/>
  <c r="GP73" i="6"/>
  <c r="GQ73" i="6"/>
  <c r="GR73" i="6"/>
  <c r="GS73" i="6"/>
  <c r="GT73" i="6"/>
  <c r="GU73" i="6"/>
  <c r="GV73" i="6"/>
  <c r="GW73" i="6"/>
  <c r="GX73" i="6"/>
  <c r="GY73" i="6"/>
  <c r="GZ73" i="6"/>
  <c r="FO74" i="6"/>
  <c r="FP74" i="6"/>
  <c r="FQ74" i="6"/>
  <c r="FR74" i="6"/>
  <c r="FS74" i="6"/>
  <c r="FT74" i="6"/>
  <c r="FU74" i="6"/>
  <c r="FV74" i="6"/>
  <c r="FW74" i="6"/>
  <c r="FX74" i="6"/>
  <c r="FY74" i="6"/>
  <c r="FZ74" i="6"/>
  <c r="GA74" i="6"/>
  <c r="GB74" i="6"/>
  <c r="GC74" i="6"/>
  <c r="GD74" i="6"/>
  <c r="GE74" i="6"/>
  <c r="GF74" i="6"/>
  <c r="GG74" i="6"/>
  <c r="GH74" i="6"/>
  <c r="GI74" i="6"/>
  <c r="GJ74" i="6"/>
  <c r="GK74" i="6"/>
  <c r="GL74" i="6"/>
  <c r="GM74" i="6"/>
  <c r="GN74" i="6"/>
  <c r="GO74" i="6"/>
  <c r="GP74" i="6"/>
  <c r="GQ74" i="6"/>
  <c r="GR74" i="6"/>
  <c r="GS74" i="6"/>
  <c r="GT74" i="6"/>
  <c r="GU74" i="6"/>
  <c r="GV74" i="6"/>
  <c r="GW74" i="6"/>
  <c r="GX74" i="6"/>
  <c r="GY74" i="6"/>
  <c r="GZ74" i="6"/>
  <c r="FO75" i="6"/>
  <c r="FP75" i="6"/>
  <c r="FQ75" i="6"/>
  <c r="FR75" i="6"/>
  <c r="FS75" i="6"/>
  <c r="FT75" i="6"/>
  <c r="FU75" i="6"/>
  <c r="FV75" i="6"/>
  <c r="FW75" i="6"/>
  <c r="FX75" i="6"/>
  <c r="FY75" i="6"/>
  <c r="FZ75" i="6"/>
  <c r="GA75" i="6"/>
  <c r="GB75" i="6"/>
  <c r="GC75" i="6"/>
  <c r="GD75" i="6"/>
  <c r="GE75" i="6"/>
  <c r="GF75" i="6"/>
  <c r="GG75" i="6"/>
  <c r="GH75" i="6"/>
  <c r="GI75" i="6"/>
  <c r="GJ75" i="6"/>
  <c r="GK75" i="6"/>
  <c r="GL75" i="6"/>
  <c r="GM75" i="6"/>
  <c r="GN75" i="6"/>
  <c r="GO75" i="6"/>
  <c r="GP75" i="6"/>
  <c r="GQ75" i="6"/>
  <c r="GR75" i="6"/>
  <c r="GS75" i="6"/>
  <c r="GT75" i="6"/>
  <c r="GU75" i="6"/>
  <c r="GV75" i="6"/>
  <c r="GW75" i="6"/>
  <c r="GX75" i="6"/>
  <c r="GY75" i="6"/>
  <c r="GZ75" i="6"/>
  <c r="FO76" i="6"/>
  <c r="FP76" i="6"/>
  <c r="FQ76" i="6"/>
  <c r="FR76" i="6"/>
  <c r="FS76" i="6"/>
  <c r="FT76" i="6"/>
  <c r="FU76" i="6"/>
  <c r="FV76" i="6"/>
  <c r="FW76" i="6"/>
  <c r="FX76" i="6"/>
  <c r="FY76" i="6"/>
  <c r="FZ76" i="6"/>
  <c r="GA76" i="6"/>
  <c r="GB76" i="6"/>
  <c r="GC76" i="6"/>
  <c r="GD76" i="6"/>
  <c r="GE76" i="6"/>
  <c r="GF76" i="6"/>
  <c r="GG76" i="6"/>
  <c r="GH76" i="6"/>
  <c r="GI76" i="6"/>
  <c r="GJ76" i="6"/>
  <c r="GK76" i="6"/>
  <c r="GL76" i="6"/>
  <c r="GM76" i="6"/>
  <c r="GN76" i="6"/>
  <c r="GO76" i="6"/>
  <c r="GP76" i="6"/>
  <c r="GQ76" i="6"/>
  <c r="GR76" i="6"/>
  <c r="GS76" i="6"/>
  <c r="GT76" i="6"/>
  <c r="GU76" i="6"/>
  <c r="GV76" i="6"/>
  <c r="GW76" i="6"/>
  <c r="GX76" i="6"/>
  <c r="GY76" i="6"/>
  <c r="GZ76" i="6"/>
  <c r="FO77" i="6"/>
  <c r="FP77" i="6"/>
  <c r="FQ77" i="6"/>
  <c r="FR77" i="6"/>
  <c r="FS77" i="6"/>
  <c r="FT77" i="6"/>
  <c r="FU77" i="6"/>
  <c r="FV77" i="6"/>
  <c r="FW77" i="6"/>
  <c r="FX77" i="6"/>
  <c r="FY77" i="6"/>
  <c r="FZ77" i="6"/>
  <c r="GA77" i="6"/>
  <c r="GB77" i="6"/>
  <c r="GC77" i="6"/>
  <c r="GD77" i="6"/>
  <c r="GE77" i="6"/>
  <c r="GF77" i="6"/>
  <c r="GG77" i="6"/>
  <c r="GH77" i="6"/>
  <c r="GI77" i="6"/>
  <c r="GJ77" i="6"/>
  <c r="GK77" i="6"/>
  <c r="GL77" i="6"/>
  <c r="GM77" i="6"/>
  <c r="GN77" i="6"/>
  <c r="GO77" i="6"/>
  <c r="GP77" i="6"/>
  <c r="GQ77" i="6"/>
  <c r="GR77" i="6"/>
  <c r="GS77" i="6"/>
  <c r="GT77" i="6"/>
  <c r="GU77" i="6"/>
  <c r="GV77" i="6"/>
  <c r="GW77" i="6"/>
  <c r="GX77" i="6"/>
  <c r="GY77" i="6"/>
  <c r="GZ77" i="6"/>
  <c r="FO78" i="6"/>
  <c r="FP78" i="6"/>
  <c r="FQ78" i="6"/>
  <c r="FR78" i="6"/>
  <c r="FS78" i="6"/>
  <c r="FT78" i="6"/>
  <c r="FU78" i="6"/>
  <c r="FV78" i="6"/>
  <c r="FW78" i="6"/>
  <c r="FX78" i="6"/>
  <c r="FY78" i="6"/>
  <c r="FZ78" i="6"/>
  <c r="GA78" i="6"/>
  <c r="GB78" i="6"/>
  <c r="GC78" i="6"/>
  <c r="GD78" i="6"/>
  <c r="GE78" i="6"/>
  <c r="GF78" i="6"/>
  <c r="GG78" i="6"/>
  <c r="GH78" i="6"/>
  <c r="GI78" i="6"/>
  <c r="GJ78" i="6"/>
  <c r="GK78" i="6"/>
  <c r="GL78" i="6"/>
  <c r="GM78" i="6"/>
  <c r="GN78" i="6"/>
  <c r="GO78" i="6"/>
  <c r="GP78" i="6"/>
  <c r="GQ78" i="6"/>
  <c r="GR78" i="6"/>
  <c r="GS78" i="6"/>
  <c r="GT78" i="6"/>
  <c r="GU78" i="6"/>
  <c r="GV78" i="6"/>
  <c r="GW78" i="6"/>
  <c r="GX78" i="6"/>
  <c r="GY78" i="6"/>
  <c r="GZ78" i="6"/>
  <c r="FO79" i="6"/>
  <c r="FP79" i="6"/>
  <c r="FQ79" i="6"/>
  <c r="FR79" i="6"/>
  <c r="FS79" i="6"/>
  <c r="FT79" i="6"/>
  <c r="FU79" i="6"/>
  <c r="FV79" i="6"/>
  <c r="FW79" i="6"/>
  <c r="FX79" i="6"/>
  <c r="FY79" i="6"/>
  <c r="FZ79" i="6"/>
  <c r="GA79" i="6"/>
  <c r="GB79" i="6"/>
  <c r="GC79" i="6"/>
  <c r="GD79" i="6"/>
  <c r="GE79" i="6"/>
  <c r="GF79" i="6"/>
  <c r="GG79" i="6"/>
  <c r="GH79" i="6"/>
  <c r="GI79" i="6"/>
  <c r="GJ79" i="6"/>
  <c r="GK79" i="6"/>
  <c r="GL79" i="6"/>
  <c r="GM79" i="6"/>
  <c r="GN79" i="6"/>
  <c r="GO79" i="6"/>
  <c r="GP79" i="6"/>
  <c r="GQ79" i="6"/>
  <c r="GR79" i="6"/>
  <c r="GS79" i="6"/>
  <c r="GT79" i="6"/>
  <c r="GU79" i="6"/>
  <c r="GV79" i="6"/>
  <c r="GW79" i="6"/>
  <c r="GX79" i="6"/>
  <c r="GY79" i="6"/>
  <c r="GZ79" i="6"/>
  <c r="FO80" i="6"/>
  <c r="FP80" i="6"/>
  <c r="FQ80" i="6"/>
  <c r="FR80" i="6"/>
  <c r="FS80" i="6"/>
  <c r="FT80" i="6"/>
  <c r="FU80" i="6"/>
  <c r="FV80" i="6"/>
  <c r="FW80" i="6"/>
  <c r="FX80" i="6"/>
  <c r="FY80" i="6"/>
  <c r="FZ80" i="6"/>
  <c r="GA80" i="6"/>
  <c r="GB80" i="6"/>
  <c r="GC80" i="6"/>
  <c r="GD80" i="6"/>
  <c r="GE80" i="6"/>
  <c r="GF80" i="6"/>
  <c r="GG80" i="6"/>
  <c r="GH80" i="6"/>
  <c r="GI80" i="6"/>
  <c r="GJ80" i="6"/>
  <c r="GK80" i="6"/>
  <c r="GL80" i="6"/>
  <c r="GM80" i="6"/>
  <c r="GN80" i="6"/>
  <c r="GO80" i="6"/>
  <c r="GP80" i="6"/>
  <c r="GQ80" i="6"/>
  <c r="GR80" i="6"/>
  <c r="GS80" i="6"/>
  <c r="GT80" i="6"/>
  <c r="GU80" i="6"/>
  <c r="GV80" i="6"/>
  <c r="GW80" i="6"/>
  <c r="GX80" i="6"/>
  <c r="GY80" i="6"/>
  <c r="GZ80" i="6"/>
  <c r="FO81" i="6"/>
  <c r="FP81" i="6"/>
  <c r="FQ81" i="6"/>
  <c r="FR81" i="6"/>
  <c r="FS81" i="6"/>
  <c r="FT81" i="6"/>
  <c r="FU81" i="6"/>
  <c r="FV81" i="6"/>
  <c r="FW81" i="6"/>
  <c r="FX81" i="6"/>
  <c r="FY81" i="6"/>
  <c r="FZ81" i="6"/>
  <c r="GA81" i="6"/>
  <c r="GB81" i="6"/>
  <c r="GC81" i="6"/>
  <c r="GD81" i="6"/>
  <c r="GE81" i="6"/>
  <c r="GF81" i="6"/>
  <c r="GG81" i="6"/>
  <c r="GH81" i="6"/>
  <c r="GI81" i="6"/>
  <c r="GJ81" i="6"/>
  <c r="GK81" i="6"/>
  <c r="GL81" i="6"/>
  <c r="GM81" i="6"/>
  <c r="GN81" i="6"/>
  <c r="GO81" i="6"/>
  <c r="GP81" i="6"/>
  <c r="GQ81" i="6"/>
  <c r="GR81" i="6"/>
  <c r="GS81" i="6"/>
  <c r="GT81" i="6"/>
  <c r="GU81" i="6"/>
  <c r="GV81" i="6"/>
  <c r="GW81" i="6"/>
  <c r="GX81" i="6"/>
  <c r="GY81" i="6"/>
  <c r="GZ81" i="6"/>
  <c r="FO82" i="6"/>
  <c r="FP82" i="6"/>
  <c r="FQ82" i="6"/>
  <c r="FR82" i="6"/>
  <c r="FS82" i="6"/>
  <c r="FT82" i="6"/>
  <c r="FU82" i="6"/>
  <c r="FV82" i="6"/>
  <c r="FW82" i="6"/>
  <c r="FX82" i="6"/>
  <c r="FY82" i="6"/>
  <c r="FZ82" i="6"/>
  <c r="GA82" i="6"/>
  <c r="GB82" i="6"/>
  <c r="GC82" i="6"/>
  <c r="GD82" i="6"/>
  <c r="GE82" i="6"/>
  <c r="GF82" i="6"/>
  <c r="GG82" i="6"/>
  <c r="GH82" i="6"/>
  <c r="GI82" i="6"/>
  <c r="GJ82" i="6"/>
  <c r="GK82" i="6"/>
  <c r="GL82" i="6"/>
  <c r="GM82" i="6"/>
  <c r="GN82" i="6"/>
  <c r="GO82" i="6"/>
  <c r="GP82" i="6"/>
  <c r="GQ82" i="6"/>
  <c r="GR82" i="6"/>
  <c r="GS82" i="6"/>
  <c r="GT82" i="6"/>
  <c r="GU82" i="6"/>
  <c r="GV82" i="6"/>
  <c r="GW82" i="6"/>
  <c r="GX82" i="6"/>
  <c r="GY82" i="6"/>
  <c r="GZ82" i="6"/>
  <c r="FO83" i="6"/>
  <c r="FP83" i="6"/>
  <c r="FQ83" i="6"/>
  <c r="FR83" i="6"/>
  <c r="FS83" i="6"/>
  <c r="FT83" i="6"/>
  <c r="FU83" i="6"/>
  <c r="FV83" i="6"/>
  <c r="FW83" i="6"/>
  <c r="FX83" i="6"/>
  <c r="FY83" i="6"/>
  <c r="FZ83" i="6"/>
  <c r="GA83" i="6"/>
  <c r="GB83" i="6"/>
  <c r="GC83" i="6"/>
  <c r="GD83" i="6"/>
  <c r="GE83" i="6"/>
  <c r="GF83" i="6"/>
  <c r="GG83" i="6"/>
  <c r="GH83" i="6"/>
  <c r="GI83" i="6"/>
  <c r="GJ83" i="6"/>
  <c r="GK83" i="6"/>
  <c r="GL83" i="6"/>
  <c r="GM83" i="6"/>
  <c r="GN83" i="6"/>
  <c r="GO83" i="6"/>
  <c r="GP83" i="6"/>
  <c r="GQ83" i="6"/>
  <c r="GR83" i="6"/>
  <c r="GS83" i="6"/>
  <c r="GT83" i="6"/>
  <c r="GU83" i="6"/>
  <c r="GV83" i="6"/>
  <c r="GW83" i="6"/>
  <c r="GX83" i="6"/>
  <c r="GY83" i="6"/>
  <c r="GZ83" i="6"/>
  <c r="FO84" i="6"/>
  <c r="FP84" i="6"/>
  <c r="FQ84" i="6"/>
  <c r="FR84" i="6"/>
  <c r="FS84" i="6"/>
  <c r="FT84" i="6"/>
  <c r="FU84" i="6"/>
  <c r="FV84" i="6"/>
  <c r="FW84" i="6"/>
  <c r="FX84" i="6"/>
  <c r="FY84" i="6"/>
  <c r="FZ84" i="6"/>
  <c r="GA84" i="6"/>
  <c r="GB84" i="6"/>
  <c r="GC84" i="6"/>
  <c r="GD84" i="6"/>
  <c r="GE84" i="6"/>
  <c r="GF84" i="6"/>
  <c r="GG84" i="6"/>
  <c r="GH84" i="6"/>
  <c r="GI84" i="6"/>
  <c r="GJ84" i="6"/>
  <c r="GK84" i="6"/>
  <c r="GL84" i="6"/>
  <c r="GM84" i="6"/>
  <c r="GN84" i="6"/>
  <c r="GO84" i="6"/>
  <c r="GP84" i="6"/>
  <c r="GQ84" i="6"/>
  <c r="GR84" i="6"/>
  <c r="GS84" i="6"/>
  <c r="GT84" i="6"/>
  <c r="GU84" i="6"/>
  <c r="GV84" i="6"/>
  <c r="GW84" i="6"/>
  <c r="GX84" i="6"/>
  <c r="GY84" i="6"/>
  <c r="GZ84" i="6"/>
  <c r="FO85" i="6"/>
  <c r="FP85" i="6"/>
  <c r="FQ85" i="6"/>
  <c r="FR85" i="6"/>
  <c r="FS85" i="6"/>
  <c r="FT85" i="6"/>
  <c r="FU85" i="6"/>
  <c r="FV85" i="6"/>
  <c r="FW85" i="6"/>
  <c r="FX85" i="6"/>
  <c r="FY85" i="6"/>
  <c r="FZ85" i="6"/>
  <c r="GA85" i="6"/>
  <c r="GB85" i="6"/>
  <c r="GC85" i="6"/>
  <c r="GD85" i="6"/>
  <c r="GE85" i="6"/>
  <c r="GF85" i="6"/>
  <c r="GG85" i="6"/>
  <c r="GH85" i="6"/>
  <c r="GI85" i="6"/>
  <c r="GJ85" i="6"/>
  <c r="GK85" i="6"/>
  <c r="GL85" i="6"/>
  <c r="GM85" i="6"/>
  <c r="GN85" i="6"/>
  <c r="GO85" i="6"/>
  <c r="GP85" i="6"/>
  <c r="GQ85" i="6"/>
  <c r="GR85" i="6"/>
  <c r="GS85" i="6"/>
  <c r="GT85" i="6"/>
  <c r="GU85" i="6"/>
  <c r="GV85" i="6"/>
  <c r="GW85" i="6"/>
  <c r="GX85" i="6"/>
  <c r="GY85" i="6"/>
  <c r="GZ85" i="6"/>
  <c r="FO86" i="6"/>
  <c r="FP86" i="6"/>
  <c r="FQ86" i="6"/>
  <c r="FR86" i="6"/>
  <c r="FS86" i="6"/>
  <c r="FT86" i="6"/>
  <c r="FU86" i="6"/>
  <c r="FV86" i="6"/>
  <c r="FW86" i="6"/>
  <c r="FX86" i="6"/>
  <c r="FY86" i="6"/>
  <c r="FZ86" i="6"/>
  <c r="GA86" i="6"/>
  <c r="GB86" i="6"/>
  <c r="GC86" i="6"/>
  <c r="GD86" i="6"/>
  <c r="GE86" i="6"/>
  <c r="GF86" i="6"/>
  <c r="GG86" i="6"/>
  <c r="GH86" i="6"/>
  <c r="GI86" i="6"/>
  <c r="GJ86" i="6"/>
  <c r="GK86" i="6"/>
  <c r="GL86" i="6"/>
  <c r="GM86" i="6"/>
  <c r="GN86" i="6"/>
  <c r="GO86" i="6"/>
  <c r="GP86" i="6"/>
  <c r="GQ86" i="6"/>
  <c r="GR86" i="6"/>
  <c r="GS86" i="6"/>
  <c r="GT86" i="6"/>
  <c r="GU86" i="6"/>
  <c r="GV86" i="6"/>
  <c r="GW86" i="6"/>
  <c r="GX86" i="6"/>
  <c r="GY86" i="6"/>
  <c r="GZ86" i="6"/>
  <c r="FO87" i="6"/>
  <c r="FP87" i="6"/>
  <c r="FQ87" i="6"/>
  <c r="FR87" i="6"/>
  <c r="FS87" i="6"/>
  <c r="FT87" i="6"/>
  <c r="FU87" i="6"/>
  <c r="FV87" i="6"/>
  <c r="FW87" i="6"/>
  <c r="FX87" i="6"/>
  <c r="FY87" i="6"/>
  <c r="FZ87" i="6"/>
  <c r="GA87" i="6"/>
  <c r="GB87" i="6"/>
  <c r="GC87" i="6"/>
  <c r="GD87" i="6"/>
  <c r="GE87" i="6"/>
  <c r="GF87" i="6"/>
  <c r="GG87" i="6"/>
  <c r="GH87" i="6"/>
  <c r="GI87" i="6"/>
  <c r="GJ87" i="6"/>
  <c r="GK87" i="6"/>
  <c r="GL87" i="6"/>
  <c r="GM87" i="6"/>
  <c r="GN87" i="6"/>
  <c r="GO87" i="6"/>
  <c r="GP87" i="6"/>
  <c r="GQ87" i="6"/>
  <c r="GR87" i="6"/>
  <c r="GS87" i="6"/>
  <c r="GT87" i="6"/>
  <c r="GU87" i="6"/>
  <c r="GV87" i="6"/>
  <c r="GW87" i="6"/>
  <c r="GX87" i="6"/>
  <c r="GY87" i="6"/>
  <c r="GZ87" i="6"/>
  <c r="FO88" i="6"/>
  <c r="FP88" i="6"/>
  <c r="FQ88" i="6"/>
  <c r="FR88" i="6"/>
  <c r="FS88" i="6"/>
  <c r="FT88" i="6"/>
  <c r="FU88" i="6"/>
  <c r="FV88" i="6"/>
  <c r="FW88" i="6"/>
  <c r="FX88" i="6"/>
  <c r="FY88" i="6"/>
  <c r="FZ88" i="6"/>
  <c r="GA88" i="6"/>
  <c r="GB88" i="6"/>
  <c r="GC88" i="6"/>
  <c r="GD88" i="6"/>
  <c r="GE88" i="6"/>
  <c r="GF88" i="6"/>
  <c r="GG88" i="6"/>
  <c r="GH88" i="6"/>
  <c r="GI88" i="6"/>
  <c r="GJ88" i="6"/>
  <c r="GK88" i="6"/>
  <c r="GL88" i="6"/>
  <c r="GM88" i="6"/>
  <c r="GN88" i="6"/>
  <c r="GO88" i="6"/>
  <c r="GP88" i="6"/>
  <c r="GQ88" i="6"/>
  <c r="GR88" i="6"/>
  <c r="GS88" i="6"/>
  <c r="GT88" i="6"/>
  <c r="GU88" i="6"/>
  <c r="GV88" i="6"/>
  <c r="GW88" i="6"/>
  <c r="GX88" i="6"/>
  <c r="GY88" i="6"/>
  <c r="GZ88" i="6"/>
  <c r="FO89" i="6"/>
  <c r="FP89" i="6"/>
  <c r="FQ89" i="6"/>
  <c r="FR89" i="6"/>
  <c r="FS89" i="6"/>
  <c r="FT89" i="6"/>
  <c r="FU89" i="6"/>
  <c r="FV89" i="6"/>
  <c r="FW89" i="6"/>
  <c r="FX89" i="6"/>
  <c r="FY89" i="6"/>
  <c r="FZ89" i="6"/>
  <c r="GA89" i="6"/>
  <c r="GB89" i="6"/>
  <c r="GC89" i="6"/>
  <c r="GD89" i="6"/>
  <c r="GE89" i="6"/>
  <c r="GF89" i="6"/>
  <c r="GG89" i="6"/>
  <c r="GH89" i="6"/>
  <c r="GI89" i="6"/>
  <c r="GJ89" i="6"/>
  <c r="GK89" i="6"/>
  <c r="GL89" i="6"/>
  <c r="GM89" i="6"/>
  <c r="GN89" i="6"/>
  <c r="GO89" i="6"/>
  <c r="GP89" i="6"/>
  <c r="GQ89" i="6"/>
  <c r="GR89" i="6"/>
  <c r="GS89" i="6"/>
  <c r="GT89" i="6"/>
  <c r="GU89" i="6"/>
  <c r="GV89" i="6"/>
  <c r="GW89" i="6"/>
  <c r="GX89" i="6"/>
  <c r="GY89" i="6"/>
  <c r="GZ89" i="6"/>
  <c r="FO90" i="6"/>
  <c r="FP90" i="6"/>
  <c r="FQ90" i="6"/>
  <c r="FR90" i="6"/>
  <c r="FS90" i="6"/>
  <c r="FT90" i="6"/>
  <c r="FU90" i="6"/>
  <c r="FV90" i="6"/>
  <c r="FW90" i="6"/>
  <c r="FX90" i="6"/>
  <c r="FY90" i="6"/>
  <c r="FZ90" i="6"/>
  <c r="GA90" i="6"/>
  <c r="GB90" i="6"/>
  <c r="GC90" i="6"/>
  <c r="GD90" i="6"/>
  <c r="GE90" i="6"/>
  <c r="GF90" i="6"/>
  <c r="GG90" i="6"/>
  <c r="GH90" i="6"/>
  <c r="GI90" i="6"/>
  <c r="GJ90" i="6"/>
  <c r="GK90" i="6"/>
  <c r="GL90" i="6"/>
  <c r="GM90" i="6"/>
  <c r="GN90" i="6"/>
  <c r="GO90" i="6"/>
  <c r="GP90" i="6"/>
  <c r="GQ90" i="6"/>
  <c r="GR90" i="6"/>
  <c r="GS90" i="6"/>
  <c r="GT90" i="6"/>
  <c r="GU90" i="6"/>
  <c r="GV90" i="6"/>
  <c r="GW90" i="6"/>
  <c r="GX90" i="6"/>
  <c r="GY90" i="6"/>
  <c r="GZ90" i="6"/>
  <c r="FO91" i="6"/>
  <c r="FP91" i="6"/>
  <c r="FQ91" i="6"/>
  <c r="FR91" i="6"/>
  <c r="FS91" i="6"/>
  <c r="FT91" i="6"/>
  <c r="FU91" i="6"/>
  <c r="FV91" i="6"/>
  <c r="FW91" i="6"/>
  <c r="FX91" i="6"/>
  <c r="FY91" i="6"/>
  <c r="FZ91" i="6"/>
  <c r="GA91" i="6"/>
  <c r="GB91" i="6"/>
  <c r="GC91" i="6"/>
  <c r="GD91" i="6"/>
  <c r="GE91" i="6"/>
  <c r="GF91" i="6"/>
  <c r="GG91" i="6"/>
  <c r="GH91" i="6"/>
  <c r="GI91" i="6"/>
  <c r="GJ91" i="6"/>
  <c r="GK91" i="6"/>
  <c r="GL91" i="6"/>
  <c r="GM91" i="6"/>
  <c r="GN91" i="6"/>
  <c r="GO91" i="6"/>
  <c r="GP91" i="6"/>
  <c r="GQ91" i="6"/>
  <c r="GR91" i="6"/>
  <c r="GS91" i="6"/>
  <c r="GT91" i="6"/>
  <c r="GU91" i="6"/>
  <c r="GV91" i="6"/>
  <c r="GW91" i="6"/>
  <c r="GX91" i="6"/>
  <c r="GY91" i="6"/>
  <c r="GZ91" i="6"/>
  <c r="FO92" i="6"/>
  <c r="FP92" i="6"/>
  <c r="FQ92" i="6"/>
  <c r="FR92" i="6"/>
  <c r="FS92" i="6"/>
  <c r="FT92" i="6"/>
  <c r="FU92" i="6"/>
  <c r="FV92" i="6"/>
  <c r="FW92" i="6"/>
  <c r="FX92" i="6"/>
  <c r="FY92" i="6"/>
  <c r="FZ92" i="6"/>
  <c r="GA92" i="6"/>
  <c r="GB92" i="6"/>
  <c r="GC92" i="6"/>
  <c r="GD92" i="6"/>
  <c r="GE92" i="6"/>
  <c r="GF92" i="6"/>
  <c r="GG92" i="6"/>
  <c r="GH92" i="6"/>
  <c r="GI92" i="6"/>
  <c r="GJ92" i="6"/>
  <c r="GK92" i="6"/>
  <c r="GL92" i="6"/>
  <c r="GM92" i="6"/>
  <c r="GN92" i="6"/>
  <c r="GO92" i="6"/>
  <c r="GP92" i="6"/>
  <c r="GQ92" i="6"/>
  <c r="GR92" i="6"/>
  <c r="GS92" i="6"/>
  <c r="GT92" i="6"/>
  <c r="GU92" i="6"/>
  <c r="GV92" i="6"/>
  <c r="GW92" i="6"/>
  <c r="GX92" i="6"/>
  <c r="GY92" i="6"/>
  <c r="GZ92" i="6"/>
  <c r="FO93" i="6"/>
  <c r="FP93" i="6"/>
  <c r="FQ93" i="6"/>
  <c r="FR93" i="6"/>
  <c r="FS93" i="6"/>
  <c r="FT93" i="6"/>
  <c r="FU93" i="6"/>
  <c r="FV93" i="6"/>
  <c r="FW93" i="6"/>
  <c r="FX93" i="6"/>
  <c r="FY93" i="6"/>
  <c r="FZ93" i="6"/>
  <c r="GA93" i="6"/>
  <c r="GB93" i="6"/>
  <c r="GC93" i="6"/>
  <c r="GD93" i="6"/>
  <c r="GE93" i="6"/>
  <c r="GF93" i="6"/>
  <c r="GG93" i="6"/>
  <c r="GH93" i="6"/>
  <c r="GI93" i="6"/>
  <c r="GJ93" i="6"/>
  <c r="GK93" i="6"/>
  <c r="GL93" i="6"/>
  <c r="GM93" i="6"/>
  <c r="GN93" i="6"/>
  <c r="GO93" i="6"/>
  <c r="GP93" i="6"/>
  <c r="GQ93" i="6"/>
  <c r="GR93" i="6"/>
  <c r="GS93" i="6"/>
  <c r="GT93" i="6"/>
  <c r="GU93" i="6"/>
  <c r="GV93" i="6"/>
  <c r="GW93" i="6"/>
  <c r="GX93" i="6"/>
  <c r="GY93" i="6"/>
  <c r="GZ93" i="6"/>
  <c r="FO94" i="6"/>
  <c r="FP94" i="6"/>
  <c r="FQ94" i="6"/>
  <c r="FR94" i="6"/>
  <c r="FS94" i="6"/>
  <c r="FT94" i="6"/>
  <c r="FU94" i="6"/>
  <c r="FV94" i="6"/>
  <c r="FW94" i="6"/>
  <c r="FX94" i="6"/>
  <c r="FY94" i="6"/>
  <c r="FZ94" i="6"/>
  <c r="GA94" i="6"/>
  <c r="GB94" i="6"/>
  <c r="GC94" i="6"/>
  <c r="GD94" i="6"/>
  <c r="GE94" i="6"/>
  <c r="GF94" i="6"/>
  <c r="GG94" i="6"/>
  <c r="GH94" i="6"/>
  <c r="GI94" i="6"/>
  <c r="GJ94" i="6"/>
  <c r="GK94" i="6"/>
  <c r="GL94" i="6"/>
  <c r="GM94" i="6"/>
  <c r="GN94" i="6"/>
  <c r="GO94" i="6"/>
  <c r="GP94" i="6"/>
  <c r="GQ94" i="6"/>
  <c r="GR94" i="6"/>
  <c r="GS94" i="6"/>
  <c r="GT94" i="6"/>
  <c r="GU94" i="6"/>
  <c r="GV94" i="6"/>
  <c r="GW94" i="6"/>
  <c r="GX94" i="6"/>
  <c r="GY94" i="6"/>
  <c r="GZ94" i="6"/>
  <c r="FO95" i="6"/>
  <c r="FP95" i="6"/>
  <c r="FQ95" i="6"/>
  <c r="FR95" i="6"/>
  <c r="FS95" i="6"/>
  <c r="FT95" i="6"/>
  <c r="FU95" i="6"/>
  <c r="FV95" i="6"/>
  <c r="FW95" i="6"/>
  <c r="FX95" i="6"/>
  <c r="FY95" i="6"/>
  <c r="FZ95" i="6"/>
  <c r="GA95" i="6"/>
  <c r="GB95" i="6"/>
  <c r="GC95" i="6"/>
  <c r="GD95" i="6"/>
  <c r="GE95" i="6"/>
  <c r="GF95" i="6"/>
  <c r="GG95" i="6"/>
  <c r="GH95" i="6"/>
  <c r="GI95" i="6"/>
  <c r="GJ95" i="6"/>
  <c r="GK95" i="6"/>
  <c r="GL95" i="6"/>
  <c r="GM95" i="6"/>
  <c r="GN95" i="6"/>
  <c r="GO95" i="6"/>
  <c r="GP95" i="6"/>
  <c r="GQ95" i="6"/>
  <c r="GR95" i="6"/>
  <c r="GS95" i="6"/>
  <c r="GT95" i="6"/>
  <c r="GU95" i="6"/>
  <c r="GV95" i="6"/>
  <c r="GW95" i="6"/>
  <c r="GX95" i="6"/>
  <c r="GY95" i="6"/>
  <c r="GZ95" i="6"/>
  <c r="FO96" i="6"/>
  <c r="FP96" i="6"/>
  <c r="FQ96" i="6"/>
  <c r="FR96" i="6"/>
  <c r="FS96" i="6"/>
  <c r="FT96" i="6"/>
  <c r="FU96" i="6"/>
  <c r="FV96" i="6"/>
  <c r="FW96" i="6"/>
  <c r="FX96" i="6"/>
  <c r="FY96" i="6"/>
  <c r="FZ96" i="6"/>
  <c r="GA96" i="6"/>
  <c r="GB96" i="6"/>
  <c r="GC96" i="6"/>
  <c r="GD96" i="6"/>
  <c r="GE96" i="6"/>
  <c r="GF96" i="6"/>
  <c r="GG96" i="6"/>
  <c r="GH96" i="6"/>
  <c r="GI96" i="6"/>
  <c r="GJ96" i="6"/>
  <c r="GK96" i="6"/>
  <c r="GL96" i="6"/>
  <c r="GM96" i="6"/>
  <c r="GN96" i="6"/>
  <c r="GO96" i="6"/>
  <c r="GP96" i="6"/>
  <c r="GQ96" i="6"/>
  <c r="GR96" i="6"/>
  <c r="GS96" i="6"/>
  <c r="GT96" i="6"/>
  <c r="GU96" i="6"/>
  <c r="GV96" i="6"/>
  <c r="GW96" i="6"/>
  <c r="GX96" i="6"/>
  <c r="GY96" i="6"/>
  <c r="GZ96" i="6"/>
  <c r="FO97" i="6"/>
  <c r="FP97" i="6"/>
  <c r="FQ97" i="6"/>
  <c r="FR97" i="6"/>
  <c r="FS97" i="6"/>
  <c r="FT97" i="6"/>
  <c r="FU97" i="6"/>
  <c r="FV97" i="6"/>
  <c r="FW97" i="6"/>
  <c r="FX97" i="6"/>
  <c r="FY97" i="6"/>
  <c r="FZ97" i="6"/>
  <c r="GA97" i="6"/>
  <c r="GB97" i="6"/>
  <c r="GC97" i="6"/>
  <c r="GD97" i="6"/>
  <c r="GE97" i="6"/>
  <c r="GF97" i="6"/>
  <c r="GG97" i="6"/>
  <c r="GH97" i="6"/>
  <c r="GI97" i="6"/>
  <c r="GJ97" i="6"/>
  <c r="GK97" i="6"/>
  <c r="GL97" i="6"/>
  <c r="GM97" i="6"/>
  <c r="GN97" i="6"/>
  <c r="GO97" i="6"/>
  <c r="GP97" i="6"/>
  <c r="GQ97" i="6"/>
  <c r="GR97" i="6"/>
  <c r="GS97" i="6"/>
  <c r="GT97" i="6"/>
  <c r="GU97" i="6"/>
  <c r="GV97" i="6"/>
  <c r="GW97" i="6"/>
  <c r="GX97" i="6"/>
  <c r="GY97" i="6"/>
  <c r="GZ97" i="6"/>
  <c r="FO98" i="6"/>
  <c r="FP98" i="6"/>
  <c r="FQ98" i="6"/>
  <c r="FR98" i="6"/>
  <c r="FS98" i="6"/>
  <c r="FT98" i="6"/>
  <c r="FU98" i="6"/>
  <c r="FV98" i="6"/>
  <c r="FW98" i="6"/>
  <c r="FX98" i="6"/>
  <c r="FY98" i="6"/>
  <c r="FZ98" i="6"/>
  <c r="GA98" i="6"/>
  <c r="GB98" i="6"/>
  <c r="GC98" i="6"/>
  <c r="GD98" i="6"/>
  <c r="GE98" i="6"/>
  <c r="GF98" i="6"/>
  <c r="GG98" i="6"/>
  <c r="GH98" i="6"/>
  <c r="GI98" i="6"/>
  <c r="GJ98" i="6"/>
  <c r="GK98" i="6"/>
  <c r="GL98" i="6"/>
  <c r="GM98" i="6"/>
  <c r="GN98" i="6"/>
  <c r="GO98" i="6"/>
  <c r="GP98" i="6"/>
  <c r="GQ98" i="6"/>
  <c r="GR98" i="6"/>
  <c r="GS98" i="6"/>
  <c r="GT98" i="6"/>
  <c r="GU98" i="6"/>
  <c r="GV98" i="6"/>
  <c r="GW98" i="6"/>
  <c r="GX98" i="6"/>
  <c r="GY98" i="6"/>
  <c r="GZ98" i="6"/>
  <c r="FO99" i="6"/>
  <c r="FP99" i="6"/>
  <c r="FQ99" i="6"/>
  <c r="FR99" i="6"/>
  <c r="FS99" i="6"/>
  <c r="FT99" i="6"/>
  <c r="FU99" i="6"/>
  <c r="FV99" i="6"/>
  <c r="FW99" i="6"/>
  <c r="FX99" i="6"/>
  <c r="FY99" i="6"/>
  <c r="FZ99" i="6"/>
  <c r="GA99" i="6"/>
  <c r="GB99" i="6"/>
  <c r="GC99" i="6"/>
  <c r="GD99" i="6"/>
  <c r="GE99" i="6"/>
  <c r="GF99" i="6"/>
  <c r="GG99" i="6"/>
  <c r="GH99" i="6"/>
  <c r="GI99" i="6"/>
  <c r="GJ99" i="6"/>
  <c r="GK99" i="6"/>
  <c r="GL99" i="6"/>
  <c r="GM99" i="6"/>
  <c r="GN99" i="6"/>
  <c r="GO99" i="6"/>
  <c r="GP99" i="6"/>
  <c r="GQ99" i="6"/>
  <c r="GR99" i="6"/>
  <c r="GS99" i="6"/>
  <c r="GT99" i="6"/>
  <c r="GU99" i="6"/>
  <c r="GV99" i="6"/>
  <c r="GW99" i="6"/>
  <c r="GX99" i="6"/>
  <c r="GY99" i="6"/>
  <c r="GZ99" i="6"/>
  <c r="FO100" i="6"/>
  <c r="FP100" i="6"/>
  <c r="FQ100" i="6"/>
  <c r="FR100" i="6"/>
  <c r="FS100" i="6"/>
  <c r="FT100" i="6"/>
  <c r="FU100" i="6"/>
  <c r="FV100" i="6"/>
  <c r="FW100" i="6"/>
  <c r="FX100" i="6"/>
  <c r="FY100" i="6"/>
  <c r="FZ100" i="6"/>
  <c r="GA100" i="6"/>
  <c r="GB100" i="6"/>
  <c r="GC100" i="6"/>
  <c r="GD100" i="6"/>
  <c r="GE100" i="6"/>
  <c r="GF100" i="6"/>
  <c r="GG100" i="6"/>
  <c r="GH100" i="6"/>
  <c r="GI100" i="6"/>
  <c r="GJ100" i="6"/>
  <c r="GK100" i="6"/>
  <c r="GL100" i="6"/>
  <c r="GM100" i="6"/>
  <c r="GN100" i="6"/>
  <c r="GO100" i="6"/>
  <c r="GP100" i="6"/>
  <c r="GQ100" i="6"/>
  <c r="GR100" i="6"/>
  <c r="GS100" i="6"/>
  <c r="GT100" i="6"/>
  <c r="GU100" i="6"/>
  <c r="GV100" i="6"/>
  <c r="GW100" i="6"/>
  <c r="GX100" i="6"/>
  <c r="GY100" i="6"/>
  <c r="GZ100" i="6"/>
  <c r="FO101" i="6"/>
  <c r="FP101" i="6"/>
  <c r="FQ101" i="6"/>
  <c r="FR101" i="6"/>
  <c r="FS101" i="6"/>
  <c r="FT101" i="6"/>
  <c r="FU101" i="6"/>
  <c r="FV101" i="6"/>
  <c r="FW101" i="6"/>
  <c r="FX101" i="6"/>
  <c r="FY101" i="6"/>
  <c r="FZ101" i="6"/>
  <c r="GA101" i="6"/>
  <c r="GB101" i="6"/>
  <c r="GC101" i="6"/>
  <c r="GD101" i="6"/>
  <c r="GE101" i="6"/>
  <c r="GF101" i="6"/>
  <c r="GG101" i="6"/>
  <c r="GH101" i="6"/>
  <c r="GI101" i="6"/>
  <c r="GJ101" i="6"/>
  <c r="GK101" i="6"/>
  <c r="GL101" i="6"/>
  <c r="GM101" i="6"/>
  <c r="GN101" i="6"/>
  <c r="GO101" i="6"/>
  <c r="GP101" i="6"/>
  <c r="GQ101" i="6"/>
  <c r="GR101" i="6"/>
  <c r="GS101" i="6"/>
  <c r="GT101" i="6"/>
  <c r="GU101" i="6"/>
  <c r="GV101" i="6"/>
  <c r="GW101" i="6"/>
  <c r="GX101" i="6"/>
  <c r="GY101" i="6"/>
  <c r="GZ101" i="6"/>
  <c r="FO102" i="6"/>
  <c r="FP102" i="6"/>
  <c r="FQ102" i="6"/>
  <c r="FR102" i="6"/>
  <c r="FS102" i="6"/>
  <c r="FT102" i="6"/>
  <c r="FU102" i="6"/>
  <c r="FV102" i="6"/>
  <c r="FW102" i="6"/>
  <c r="FX102" i="6"/>
  <c r="FY102" i="6"/>
  <c r="FZ102" i="6"/>
  <c r="GA102" i="6"/>
  <c r="GB102" i="6"/>
  <c r="GC102" i="6"/>
  <c r="GD102" i="6"/>
  <c r="GE102" i="6"/>
  <c r="GF102" i="6"/>
  <c r="GG102" i="6"/>
  <c r="GH102" i="6"/>
  <c r="GI102" i="6"/>
  <c r="GJ102" i="6"/>
  <c r="GK102" i="6"/>
  <c r="GL102" i="6"/>
  <c r="GM102" i="6"/>
  <c r="GN102" i="6"/>
  <c r="GO102" i="6"/>
  <c r="GP102" i="6"/>
  <c r="GQ102" i="6"/>
  <c r="GR102" i="6"/>
  <c r="GS102" i="6"/>
  <c r="GT102" i="6"/>
  <c r="GU102" i="6"/>
  <c r="GV102" i="6"/>
  <c r="GW102" i="6"/>
  <c r="GX102" i="6"/>
  <c r="GY102" i="6"/>
  <c r="GZ102" i="6"/>
  <c r="FO103" i="6"/>
  <c r="FP103" i="6"/>
  <c r="FQ103" i="6"/>
  <c r="FR103" i="6"/>
  <c r="FS103" i="6"/>
  <c r="FT103" i="6"/>
  <c r="FU103" i="6"/>
  <c r="FV103" i="6"/>
  <c r="FW103" i="6"/>
  <c r="FX103" i="6"/>
  <c r="FY103" i="6"/>
  <c r="FZ103" i="6"/>
  <c r="GA103" i="6"/>
  <c r="GB103" i="6"/>
  <c r="GC103" i="6"/>
  <c r="GD103" i="6"/>
  <c r="GE103" i="6"/>
  <c r="GF103" i="6"/>
  <c r="GG103" i="6"/>
  <c r="GH103" i="6"/>
  <c r="GI103" i="6"/>
  <c r="GJ103" i="6"/>
  <c r="GK103" i="6"/>
  <c r="GL103" i="6"/>
  <c r="GM103" i="6"/>
  <c r="GN103" i="6"/>
  <c r="GO103" i="6"/>
  <c r="GP103" i="6"/>
  <c r="GQ103" i="6"/>
  <c r="GR103" i="6"/>
  <c r="GS103" i="6"/>
  <c r="GT103" i="6"/>
  <c r="GU103" i="6"/>
  <c r="GV103" i="6"/>
  <c r="GW103" i="6"/>
  <c r="GX103" i="6"/>
  <c r="GY103" i="6"/>
  <c r="GZ103" i="6"/>
  <c r="FO104" i="6"/>
  <c r="FP104" i="6"/>
  <c r="FQ104" i="6"/>
  <c r="FR104" i="6"/>
  <c r="FS104" i="6"/>
  <c r="FT104" i="6"/>
  <c r="FU104" i="6"/>
  <c r="FV104" i="6"/>
  <c r="FW104" i="6"/>
  <c r="FX104" i="6"/>
  <c r="FY104" i="6"/>
  <c r="FZ104" i="6"/>
  <c r="GA104" i="6"/>
  <c r="GB104" i="6"/>
  <c r="GC104" i="6"/>
  <c r="GD104" i="6"/>
  <c r="GE104" i="6"/>
  <c r="GF104" i="6"/>
  <c r="GG104" i="6"/>
  <c r="GH104" i="6"/>
  <c r="GI104" i="6"/>
  <c r="GJ104" i="6"/>
  <c r="GK104" i="6"/>
  <c r="GL104" i="6"/>
  <c r="GM104" i="6"/>
  <c r="GN104" i="6"/>
  <c r="GO104" i="6"/>
  <c r="GP104" i="6"/>
  <c r="GQ104" i="6"/>
  <c r="GR104" i="6"/>
  <c r="GS104" i="6"/>
  <c r="GT104" i="6"/>
  <c r="GU104" i="6"/>
  <c r="GV104" i="6"/>
  <c r="GW104" i="6"/>
  <c r="GX104" i="6"/>
  <c r="GY104" i="6"/>
  <c r="GZ104" i="6"/>
  <c r="FO105" i="6"/>
  <c r="FP105" i="6"/>
  <c r="FQ105" i="6"/>
  <c r="FR105" i="6"/>
  <c r="FS105" i="6"/>
  <c r="FT105" i="6"/>
  <c r="FU105" i="6"/>
  <c r="FV105" i="6"/>
  <c r="FW105" i="6"/>
  <c r="FX105" i="6"/>
  <c r="FY105" i="6"/>
  <c r="FZ105" i="6"/>
  <c r="GA105" i="6"/>
  <c r="GB105" i="6"/>
  <c r="GC105" i="6"/>
  <c r="GD105" i="6"/>
  <c r="GE105" i="6"/>
  <c r="GF105" i="6"/>
  <c r="GG105" i="6"/>
  <c r="GH105" i="6"/>
  <c r="GI105" i="6"/>
  <c r="GJ105" i="6"/>
  <c r="GK105" i="6"/>
  <c r="GL105" i="6"/>
  <c r="GM105" i="6"/>
  <c r="GN105" i="6"/>
  <c r="GO105" i="6"/>
  <c r="GP105" i="6"/>
  <c r="GQ105" i="6"/>
  <c r="GR105" i="6"/>
  <c r="GS105" i="6"/>
  <c r="GT105" i="6"/>
  <c r="GU105" i="6"/>
  <c r="GV105" i="6"/>
  <c r="GW105" i="6"/>
  <c r="GX105" i="6"/>
  <c r="GY105" i="6"/>
  <c r="GZ105" i="6"/>
  <c r="FO106" i="6"/>
  <c r="FP106" i="6"/>
  <c r="FQ106" i="6"/>
  <c r="FR106" i="6"/>
  <c r="FS106" i="6"/>
  <c r="FT106" i="6"/>
  <c r="FU106" i="6"/>
  <c r="FV106" i="6"/>
  <c r="FW106" i="6"/>
  <c r="FX106" i="6"/>
  <c r="FY106" i="6"/>
  <c r="FZ106" i="6"/>
  <c r="GA106" i="6"/>
  <c r="GB106" i="6"/>
  <c r="GC106" i="6"/>
  <c r="GD106" i="6"/>
  <c r="GE106" i="6"/>
  <c r="GF106" i="6"/>
  <c r="GG106" i="6"/>
  <c r="GH106" i="6"/>
  <c r="GI106" i="6"/>
  <c r="GJ106" i="6"/>
  <c r="GK106" i="6"/>
  <c r="GL106" i="6"/>
  <c r="GM106" i="6"/>
  <c r="GN106" i="6"/>
  <c r="GO106" i="6"/>
  <c r="GP106" i="6"/>
  <c r="GQ106" i="6"/>
  <c r="GR106" i="6"/>
  <c r="GS106" i="6"/>
  <c r="GT106" i="6"/>
  <c r="GU106" i="6"/>
  <c r="GV106" i="6"/>
  <c r="GW106" i="6"/>
  <c r="GX106" i="6"/>
  <c r="GY106" i="6"/>
  <c r="GZ106" i="6"/>
  <c r="FO107" i="6"/>
  <c r="FP107" i="6"/>
  <c r="FQ107" i="6"/>
  <c r="FR107" i="6"/>
  <c r="FS107" i="6"/>
  <c r="FT107" i="6"/>
  <c r="FU107" i="6"/>
  <c r="FV107" i="6"/>
  <c r="FW107" i="6"/>
  <c r="FX107" i="6"/>
  <c r="FY107" i="6"/>
  <c r="FZ107" i="6"/>
  <c r="GA107" i="6"/>
  <c r="GB107" i="6"/>
  <c r="GC107" i="6"/>
  <c r="GD107" i="6"/>
  <c r="GE107" i="6"/>
  <c r="GF107" i="6"/>
  <c r="GG107" i="6"/>
  <c r="GH107" i="6"/>
  <c r="GI107" i="6"/>
  <c r="GJ107" i="6"/>
  <c r="GK107" i="6"/>
  <c r="GL107" i="6"/>
  <c r="GM107" i="6"/>
  <c r="GN107" i="6"/>
  <c r="GO107" i="6"/>
  <c r="GP107" i="6"/>
  <c r="GQ107" i="6"/>
  <c r="GR107" i="6"/>
  <c r="GS107" i="6"/>
  <c r="GT107" i="6"/>
  <c r="GU107" i="6"/>
  <c r="GV107" i="6"/>
  <c r="GW107" i="6"/>
  <c r="GX107" i="6"/>
  <c r="GY107" i="6"/>
  <c r="GZ107" i="6"/>
  <c r="FO108" i="6"/>
  <c r="FP108" i="6"/>
  <c r="FQ108" i="6"/>
  <c r="FR108" i="6"/>
  <c r="FS108" i="6"/>
  <c r="FT108" i="6"/>
  <c r="FU108" i="6"/>
  <c r="FV108" i="6"/>
  <c r="FW108" i="6"/>
  <c r="FX108" i="6"/>
  <c r="FY108" i="6"/>
  <c r="FZ108" i="6"/>
  <c r="GA108" i="6"/>
  <c r="GB108" i="6"/>
  <c r="GC108" i="6"/>
  <c r="GD108" i="6"/>
  <c r="GE108" i="6"/>
  <c r="GF108" i="6"/>
  <c r="GG108" i="6"/>
  <c r="GH108" i="6"/>
  <c r="GI108" i="6"/>
  <c r="GJ108" i="6"/>
  <c r="GK108" i="6"/>
  <c r="GL108" i="6"/>
  <c r="GM108" i="6"/>
  <c r="GN108" i="6"/>
  <c r="GO108" i="6"/>
  <c r="GP108" i="6"/>
  <c r="GQ108" i="6"/>
  <c r="GR108" i="6"/>
  <c r="GS108" i="6"/>
  <c r="GT108" i="6"/>
  <c r="GU108" i="6"/>
  <c r="GV108" i="6"/>
  <c r="GW108" i="6"/>
  <c r="GX108" i="6"/>
  <c r="GY108" i="6"/>
  <c r="GZ108" i="6"/>
  <c r="FO109" i="6"/>
  <c r="FP109" i="6"/>
  <c r="FQ109" i="6"/>
  <c r="FR109" i="6"/>
  <c r="FS109" i="6"/>
  <c r="FT109" i="6"/>
  <c r="FU109" i="6"/>
  <c r="FV109" i="6"/>
  <c r="FW109" i="6"/>
  <c r="FX109" i="6"/>
  <c r="FY109" i="6"/>
  <c r="FZ109" i="6"/>
  <c r="GA109" i="6"/>
  <c r="GB109" i="6"/>
  <c r="GC109" i="6"/>
  <c r="GD109" i="6"/>
  <c r="GE109" i="6"/>
  <c r="GF109" i="6"/>
  <c r="GG109" i="6"/>
  <c r="GH109" i="6"/>
  <c r="GI109" i="6"/>
  <c r="GJ109" i="6"/>
  <c r="GK109" i="6"/>
  <c r="GL109" i="6"/>
  <c r="GM109" i="6"/>
  <c r="GN109" i="6"/>
  <c r="GO109" i="6"/>
  <c r="GP109" i="6"/>
  <c r="GQ109" i="6"/>
  <c r="GR109" i="6"/>
  <c r="GS109" i="6"/>
  <c r="GT109" i="6"/>
  <c r="GU109" i="6"/>
  <c r="GV109" i="6"/>
  <c r="GW109" i="6"/>
  <c r="GX109" i="6"/>
  <c r="GY109" i="6"/>
  <c r="GZ109" i="6"/>
  <c r="FO110" i="6"/>
  <c r="FP110" i="6"/>
  <c r="FQ110" i="6"/>
  <c r="FR110" i="6"/>
  <c r="FS110" i="6"/>
  <c r="FT110" i="6"/>
  <c r="FU110" i="6"/>
  <c r="FV110" i="6"/>
  <c r="FW110" i="6"/>
  <c r="FX110" i="6"/>
  <c r="FY110" i="6"/>
  <c r="FZ110" i="6"/>
  <c r="GA110" i="6"/>
  <c r="GB110" i="6"/>
  <c r="GC110" i="6"/>
  <c r="GD110" i="6"/>
  <c r="GE110" i="6"/>
  <c r="GF110" i="6"/>
  <c r="GG110" i="6"/>
  <c r="GH110" i="6"/>
  <c r="GI110" i="6"/>
  <c r="GJ110" i="6"/>
  <c r="GK110" i="6"/>
  <c r="GL110" i="6"/>
  <c r="GM110" i="6"/>
  <c r="GN110" i="6"/>
  <c r="GO110" i="6"/>
  <c r="GP110" i="6"/>
  <c r="GQ110" i="6"/>
  <c r="GR110" i="6"/>
  <c r="GS110" i="6"/>
  <c r="GT110" i="6"/>
  <c r="GU110" i="6"/>
  <c r="GV110" i="6"/>
  <c r="GW110" i="6"/>
  <c r="GX110" i="6"/>
  <c r="GY110" i="6"/>
  <c r="GZ110" i="6"/>
  <c r="FO111" i="6"/>
  <c r="FP111" i="6"/>
  <c r="FQ111" i="6"/>
  <c r="FR111" i="6"/>
  <c r="FS111" i="6"/>
  <c r="FT111" i="6"/>
  <c r="FU111" i="6"/>
  <c r="FV111" i="6"/>
  <c r="FW111" i="6"/>
  <c r="FX111" i="6"/>
  <c r="FY111" i="6"/>
  <c r="FZ111" i="6"/>
  <c r="GA111" i="6"/>
  <c r="GB111" i="6"/>
  <c r="GC111" i="6"/>
  <c r="GD111" i="6"/>
  <c r="GE111" i="6"/>
  <c r="GF111" i="6"/>
  <c r="GG111" i="6"/>
  <c r="GH111" i="6"/>
  <c r="GI111" i="6"/>
  <c r="GJ111" i="6"/>
  <c r="GK111" i="6"/>
  <c r="GL111" i="6"/>
  <c r="GM111" i="6"/>
  <c r="GN111" i="6"/>
  <c r="GO111" i="6"/>
  <c r="GP111" i="6"/>
  <c r="GQ111" i="6"/>
  <c r="GR111" i="6"/>
  <c r="GS111" i="6"/>
  <c r="GT111" i="6"/>
  <c r="GU111" i="6"/>
  <c r="GV111" i="6"/>
  <c r="GW111" i="6"/>
  <c r="GX111" i="6"/>
  <c r="GY111" i="6"/>
  <c r="GZ111" i="6"/>
  <c r="FO112" i="6"/>
  <c r="FP112" i="6"/>
  <c r="FQ112" i="6"/>
  <c r="FR112" i="6"/>
  <c r="FS112" i="6"/>
  <c r="FT112" i="6"/>
  <c r="FU112" i="6"/>
  <c r="FV112" i="6"/>
  <c r="FW112" i="6"/>
  <c r="FX112" i="6"/>
  <c r="FY112" i="6"/>
  <c r="FZ112" i="6"/>
  <c r="GA112" i="6"/>
  <c r="GB112" i="6"/>
  <c r="GC112" i="6"/>
  <c r="GD112" i="6"/>
  <c r="GE112" i="6"/>
  <c r="GF112" i="6"/>
  <c r="GG112" i="6"/>
  <c r="GH112" i="6"/>
  <c r="GI112" i="6"/>
  <c r="GJ112" i="6"/>
  <c r="GK112" i="6"/>
  <c r="GL112" i="6"/>
  <c r="GM112" i="6"/>
  <c r="GN112" i="6"/>
  <c r="GO112" i="6"/>
  <c r="GP112" i="6"/>
  <c r="GQ112" i="6"/>
  <c r="GR112" i="6"/>
  <c r="GS112" i="6"/>
  <c r="GT112" i="6"/>
  <c r="GU112" i="6"/>
  <c r="GV112" i="6"/>
  <c r="GW112" i="6"/>
  <c r="GX112" i="6"/>
  <c r="GY112" i="6"/>
  <c r="GZ112" i="6"/>
  <c r="FO113" i="6"/>
  <c r="FP113" i="6"/>
  <c r="FQ113" i="6"/>
  <c r="FR113" i="6"/>
  <c r="FS113" i="6"/>
  <c r="FT113" i="6"/>
  <c r="FU113" i="6"/>
  <c r="FV113" i="6"/>
  <c r="FW113" i="6"/>
  <c r="FX113" i="6"/>
  <c r="FY113" i="6"/>
  <c r="FZ113" i="6"/>
  <c r="GA113" i="6"/>
  <c r="GB113" i="6"/>
  <c r="GC113" i="6"/>
  <c r="GD113" i="6"/>
  <c r="GE113" i="6"/>
  <c r="GF113" i="6"/>
  <c r="GG113" i="6"/>
  <c r="GH113" i="6"/>
  <c r="GI113" i="6"/>
  <c r="GJ113" i="6"/>
  <c r="GK113" i="6"/>
  <c r="GL113" i="6"/>
  <c r="GM113" i="6"/>
  <c r="GN113" i="6"/>
  <c r="GO113" i="6"/>
  <c r="GP113" i="6"/>
  <c r="GQ113" i="6"/>
  <c r="GR113" i="6"/>
  <c r="GS113" i="6"/>
  <c r="GT113" i="6"/>
  <c r="GU113" i="6"/>
  <c r="GV113" i="6"/>
  <c r="GW113" i="6"/>
  <c r="GX113" i="6"/>
  <c r="GY113" i="6"/>
  <c r="GZ113" i="6"/>
  <c r="FO114" i="6"/>
  <c r="FP114" i="6"/>
  <c r="FQ114" i="6"/>
  <c r="FR114" i="6"/>
  <c r="FS114" i="6"/>
  <c r="FT114" i="6"/>
  <c r="FU114" i="6"/>
  <c r="FV114" i="6"/>
  <c r="FW114" i="6"/>
  <c r="FX114" i="6"/>
  <c r="FY114" i="6"/>
  <c r="FZ114" i="6"/>
  <c r="GA114" i="6"/>
  <c r="GB114" i="6"/>
  <c r="GC114" i="6"/>
  <c r="GD114" i="6"/>
  <c r="GE114" i="6"/>
  <c r="GF114" i="6"/>
  <c r="GG114" i="6"/>
  <c r="GH114" i="6"/>
  <c r="GI114" i="6"/>
  <c r="GJ114" i="6"/>
  <c r="GK114" i="6"/>
  <c r="GL114" i="6"/>
  <c r="GM114" i="6"/>
  <c r="GN114" i="6"/>
  <c r="GO114" i="6"/>
  <c r="GP114" i="6"/>
  <c r="GQ114" i="6"/>
  <c r="GR114" i="6"/>
  <c r="GS114" i="6"/>
  <c r="GT114" i="6"/>
  <c r="GU114" i="6"/>
  <c r="GV114" i="6"/>
  <c r="GW114" i="6"/>
  <c r="GX114" i="6"/>
  <c r="GY114" i="6"/>
  <c r="GZ114" i="6"/>
  <c r="FO115" i="6"/>
  <c r="FP115" i="6"/>
  <c r="FQ115" i="6"/>
  <c r="FR115" i="6"/>
  <c r="FS115" i="6"/>
  <c r="FT115" i="6"/>
  <c r="FU115" i="6"/>
  <c r="FV115" i="6"/>
  <c r="FW115" i="6"/>
  <c r="FX115" i="6"/>
  <c r="FY115" i="6"/>
  <c r="FZ115" i="6"/>
  <c r="GA115" i="6"/>
  <c r="GB115" i="6"/>
  <c r="GC115" i="6"/>
  <c r="GD115" i="6"/>
  <c r="GE115" i="6"/>
  <c r="GF115" i="6"/>
  <c r="GG115" i="6"/>
  <c r="GH115" i="6"/>
  <c r="GI115" i="6"/>
  <c r="GJ115" i="6"/>
  <c r="GK115" i="6"/>
  <c r="GL115" i="6"/>
  <c r="GM115" i="6"/>
  <c r="GN115" i="6"/>
  <c r="GO115" i="6"/>
  <c r="GP115" i="6"/>
  <c r="GQ115" i="6"/>
  <c r="GR115" i="6"/>
  <c r="GS115" i="6"/>
  <c r="GT115" i="6"/>
  <c r="GU115" i="6"/>
  <c r="GV115" i="6"/>
  <c r="GW115" i="6"/>
  <c r="GX115" i="6"/>
  <c r="GY115" i="6"/>
  <c r="GZ115" i="6"/>
  <c r="FO116" i="6"/>
  <c r="FP116" i="6"/>
  <c r="FQ116" i="6"/>
  <c r="FR116" i="6"/>
  <c r="FS116" i="6"/>
  <c r="FT116" i="6"/>
  <c r="FU116" i="6"/>
  <c r="FV116" i="6"/>
  <c r="FW116" i="6"/>
  <c r="FX116" i="6"/>
  <c r="FY116" i="6"/>
  <c r="FZ116" i="6"/>
  <c r="GA116" i="6"/>
  <c r="GB116" i="6"/>
  <c r="GC116" i="6"/>
  <c r="GD116" i="6"/>
  <c r="GE116" i="6"/>
  <c r="GF116" i="6"/>
  <c r="GG116" i="6"/>
  <c r="GH116" i="6"/>
  <c r="GI116" i="6"/>
  <c r="GJ116" i="6"/>
  <c r="GK116" i="6"/>
  <c r="GL116" i="6"/>
  <c r="GM116" i="6"/>
  <c r="GN116" i="6"/>
  <c r="GO116" i="6"/>
  <c r="GP116" i="6"/>
  <c r="GQ116" i="6"/>
  <c r="GR116" i="6"/>
  <c r="GS116" i="6"/>
  <c r="GT116" i="6"/>
  <c r="GU116" i="6"/>
  <c r="GV116" i="6"/>
  <c r="GW116" i="6"/>
  <c r="GX116" i="6"/>
  <c r="GY116" i="6"/>
  <c r="GZ116" i="6"/>
  <c r="FO117" i="6"/>
  <c r="FP117" i="6"/>
  <c r="FQ117" i="6"/>
  <c r="FR117" i="6"/>
  <c r="FS117" i="6"/>
  <c r="FT117" i="6"/>
  <c r="FU117" i="6"/>
  <c r="FV117" i="6"/>
  <c r="FW117" i="6"/>
  <c r="FX117" i="6"/>
  <c r="FY117" i="6"/>
  <c r="FZ117" i="6"/>
  <c r="GA117" i="6"/>
  <c r="GB117" i="6"/>
  <c r="GC117" i="6"/>
  <c r="GD117" i="6"/>
  <c r="GE117" i="6"/>
  <c r="GF117" i="6"/>
  <c r="GG117" i="6"/>
  <c r="GH117" i="6"/>
  <c r="GI117" i="6"/>
  <c r="GJ117" i="6"/>
  <c r="GK117" i="6"/>
  <c r="GL117" i="6"/>
  <c r="GM117" i="6"/>
  <c r="GN117" i="6"/>
  <c r="GO117" i="6"/>
  <c r="GP117" i="6"/>
  <c r="GQ117" i="6"/>
  <c r="GR117" i="6"/>
  <c r="GS117" i="6"/>
  <c r="GT117" i="6"/>
  <c r="GU117" i="6"/>
  <c r="GV117" i="6"/>
  <c r="GW117" i="6"/>
  <c r="GX117" i="6"/>
  <c r="GY117" i="6"/>
  <c r="GZ117" i="6"/>
  <c r="FO118" i="6"/>
  <c r="FP118" i="6"/>
  <c r="FQ118" i="6"/>
  <c r="FR118" i="6"/>
  <c r="FS118" i="6"/>
  <c r="FT118" i="6"/>
  <c r="FU118" i="6"/>
  <c r="FV118" i="6"/>
  <c r="FW118" i="6"/>
  <c r="FX118" i="6"/>
  <c r="FY118" i="6"/>
  <c r="FZ118" i="6"/>
  <c r="GA118" i="6"/>
  <c r="GB118" i="6"/>
  <c r="GC118" i="6"/>
  <c r="GD118" i="6"/>
  <c r="GE118" i="6"/>
  <c r="GF118" i="6"/>
  <c r="GG118" i="6"/>
  <c r="GH118" i="6"/>
  <c r="GI118" i="6"/>
  <c r="GJ118" i="6"/>
  <c r="GK118" i="6"/>
  <c r="GL118" i="6"/>
  <c r="GM118" i="6"/>
  <c r="GN118" i="6"/>
  <c r="GO118" i="6"/>
  <c r="GP118" i="6"/>
  <c r="GQ118" i="6"/>
  <c r="GR118" i="6"/>
  <c r="GS118" i="6"/>
  <c r="GT118" i="6"/>
  <c r="GU118" i="6"/>
  <c r="GV118" i="6"/>
  <c r="GW118" i="6"/>
  <c r="GX118" i="6"/>
  <c r="GY118" i="6"/>
  <c r="GZ118" i="6"/>
  <c r="FO119" i="6"/>
  <c r="FP119" i="6"/>
  <c r="FQ119" i="6"/>
  <c r="FR119" i="6"/>
  <c r="FS119" i="6"/>
  <c r="FT119" i="6"/>
  <c r="FU119" i="6"/>
  <c r="FV119" i="6"/>
  <c r="FW119" i="6"/>
  <c r="FX119" i="6"/>
  <c r="FY119" i="6"/>
  <c r="FZ119" i="6"/>
  <c r="GA119" i="6"/>
  <c r="GB119" i="6"/>
  <c r="GC119" i="6"/>
  <c r="GD119" i="6"/>
  <c r="GE119" i="6"/>
  <c r="GF119" i="6"/>
  <c r="GG119" i="6"/>
  <c r="GH119" i="6"/>
  <c r="GI119" i="6"/>
  <c r="GJ119" i="6"/>
  <c r="GK119" i="6"/>
  <c r="GL119" i="6"/>
  <c r="GM119" i="6"/>
  <c r="GN119" i="6"/>
  <c r="GO119" i="6"/>
  <c r="GP119" i="6"/>
  <c r="GQ119" i="6"/>
  <c r="GR119" i="6"/>
  <c r="GS119" i="6"/>
  <c r="GT119" i="6"/>
  <c r="GU119" i="6"/>
  <c r="GV119" i="6"/>
  <c r="GW119" i="6"/>
  <c r="GX119" i="6"/>
  <c r="GY119" i="6"/>
  <c r="GZ119" i="6"/>
  <c r="FO120" i="6"/>
  <c r="FP120" i="6"/>
  <c r="FQ120" i="6"/>
  <c r="FR120" i="6"/>
  <c r="FS120" i="6"/>
  <c r="FT120" i="6"/>
  <c r="FU120" i="6"/>
  <c r="FV120" i="6"/>
  <c r="FW120" i="6"/>
  <c r="FX120" i="6"/>
  <c r="FY120" i="6"/>
  <c r="FZ120" i="6"/>
  <c r="GA120" i="6"/>
  <c r="GB120" i="6"/>
  <c r="GC120" i="6"/>
  <c r="GD120" i="6"/>
  <c r="GE120" i="6"/>
  <c r="GF120" i="6"/>
  <c r="GG120" i="6"/>
  <c r="GH120" i="6"/>
  <c r="GI120" i="6"/>
  <c r="GJ120" i="6"/>
  <c r="GK120" i="6"/>
  <c r="GL120" i="6"/>
  <c r="GM120" i="6"/>
  <c r="GN120" i="6"/>
  <c r="GO120" i="6"/>
  <c r="GP120" i="6"/>
  <c r="GQ120" i="6"/>
  <c r="GR120" i="6"/>
  <c r="GS120" i="6"/>
  <c r="GT120" i="6"/>
  <c r="GU120" i="6"/>
  <c r="GV120" i="6"/>
  <c r="GW120" i="6"/>
  <c r="GX120" i="6"/>
  <c r="GY120" i="6"/>
  <c r="GZ120" i="6"/>
  <c r="FO121" i="6"/>
  <c r="FP121" i="6"/>
  <c r="FQ121" i="6"/>
  <c r="FR121" i="6"/>
  <c r="FS121" i="6"/>
  <c r="FT121" i="6"/>
  <c r="FU121" i="6"/>
  <c r="FV121" i="6"/>
  <c r="FW121" i="6"/>
  <c r="FX121" i="6"/>
  <c r="FY121" i="6"/>
  <c r="FZ121" i="6"/>
  <c r="GA121" i="6"/>
  <c r="GB121" i="6"/>
  <c r="GC121" i="6"/>
  <c r="GD121" i="6"/>
  <c r="GE121" i="6"/>
  <c r="GF121" i="6"/>
  <c r="GG121" i="6"/>
  <c r="GH121" i="6"/>
  <c r="GI121" i="6"/>
  <c r="GJ121" i="6"/>
  <c r="GK121" i="6"/>
  <c r="GL121" i="6"/>
  <c r="GM121" i="6"/>
  <c r="GN121" i="6"/>
  <c r="GO121" i="6"/>
  <c r="GP121" i="6"/>
  <c r="GQ121" i="6"/>
  <c r="GR121" i="6"/>
  <c r="GS121" i="6"/>
  <c r="GT121" i="6"/>
  <c r="GU121" i="6"/>
  <c r="GV121" i="6"/>
  <c r="GW121" i="6"/>
  <c r="GX121" i="6"/>
  <c r="GY121" i="6"/>
  <c r="GZ121" i="6"/>
  <c r="FO122" i="6"/>
  <c r="FP122" i="6"/>
  <c r="FQ122" i="6"/>
  <c r="FR122" i="6"/>
  <c r="FS122" i="6"/>
  <c r="FT122" i="6"/>
  <c r="FU122" i="6"/>
  <c r="FV122" i="6"/>
  <c r="FW122" i="6"/>
  <c r="FX122" i="6"/>
  <c r="FY122" i="6"/>
  <c r="FZ122" i="6"/>
  <c r="GA122" i="6"/>
  <c r="GB122" i="6"/>
  <c r="GC122" i="6"/>
  <c r="GD122" i="6"/>
  <c r="GE122" i="6"/>
  <c r="GF122" i="6"/>
  <c r="GG122" i="6"/>
  <c r="GH122" i="6"/>
  <c r="GI122" i="6"/>
  <c r="GJ122" i="6"/>
  <c r="GK122" i="6"/>
  <c r="GL122" i="6"/>
  <c r="GM122" i="6"/>
  <c r="GN122" i="6"/>
  <c r="GO122" i="6"/>
  <c r="GP122" i="6"/>
  <c r="GQ122" i="6"/>
  <c r="GR122" i="6"/>
  <c r="GS122" i="6"/>
  <c r="GT122" i="6"/>
  <c r="GU122" i="6"/>
  <c r="GV122" i="6"/>
  <c r="GW122" i="6"/>
  <c r="GX122" i="6"/>
  <c r="GY122" i="6"/>
  <c r="GZ122" i="6"/>
  <c r="FO123" i="6"/>
  <c r="FP123" i="6"/>
  <c r="FQ123" i="6"/>
  <c r="FR123" i="6"/>
  <c r="FS123" i="6"/>
  <c r="FT123" i="6"/>
  <c r="FU123" i="6"/>
  <c r="FV123" i="6"/>
  <c r="FW123" i="6"/>
  <c r="FX123" i="6"/>
  <c r="FY123" i="6"/>
  <c r="FZ123" i="6"/>
  <c r="GA123" i="6"/>
  <c r="GB123" i="6"/>
  <c r="GC123" i="6"/>
  <c r="GD123" i="6"/>
  <c r="GE123" i="6"/>
  <c r="GF123" i="6"/>
  <c r="GG123" i="6"/>
  <c r="GH123" i="6"/>
  <c r="GI123" i="6"/>
  <c r="GJ123" i="6"/>
  <c r="GK123" i="6"/>
  <c r="GL123" i="6"/>
  <c r="GM123" i="6"/>
  <c r="GN123" i="6"/>
  <c r="GO123" i="6"/>
  <c r="GP123" i="6"/>
  <c r="GQ123" i="6"/>
  <c r="GR123" i="6"/>
  <c r="GS123" i="6"/>
  <c r="GT123" i="6"/>
  <c r="GU123" i="6"/>
  <c r="GV123" i="6"/>
  <c r="GW123" i="6"/>
  <c r="GX123" i="6"/>
  <c r="GY123" i="6"/>
  <c r="GZ123" i="6"/>
  <c r="FO124" i="6"/>
  <c r="FP124" i="6"/>
  <c r="FQ124" i="6"/>
  <c r="FR124" i="6"/>
  <c r="FS124" i="6"/>
  <c r="FT124" i="6"/>
  <c r="FU124" i="6"/>
  <c r="FV124" i="6"/>
  <c r="FW124" i="6"/>
  <c r="FX124" i="6"/>
  <c r="FY124" i="6"/>
  <c r="FZ124" i="6"/>
  <c r="GA124" i="6"/>
  <c r="GB124" i="6"/>
  <c r="GC124" i="6"/>
  <c r="GD124" i="6"/>
  <c r="GE124" i="6"/>
  <c r="GF124" i="6"/>
  <c r="GG124" i="6"/>
  <c r="GH124" i="6"/>
  <c r="GI124" i="6"/>
  <c r="GJ124" i="6"/>
  <c r="GK124" i="6"/>
  <c r="GL124" i="6"/>
  <c r="GM124" i="6"/>
  <c r="GN124" i="6"/>
  <c r="GO124" i="6"/>
  <c r="GP124" i="6"/>
  <c r="GQ124" i="6"/>
  <c r="GR124" i="6"/>
  <c r="GS124" i="6"/>
  <c r="GT124" i="6"/>
  <c r="GU124" i="6"/>
  <c r="GV124" i="6"/>
  <c r="GW124" i="6"/>
  <c r="GX124" i="6"/>
  <c r="GY124" i="6"/>
  <c r="GZ124" i="6"/>
  <c r="FO125" i="6"/>
  <c r="FP125" i="6"/>
  <c r="FQ125" i="6"/>
  <c r="FR125" i="6"/>
  <c r="FS125" i="6"/>
  <c r="FT125" i="6"/>
  <c r="FU125" i="6"/>
  <c r="FV125" i="6"/>
  <c r="FW125" i="6"/>
  <c r="FX125" i="6"/>
  <c r="FY125" i="6"/>
  <c r="FZ125" i="6"/>
  <c r="GA125" i="6"/>
  <c r="GB125" i="6"/>
  <c r="GC125" i="6"/>
  <c r="GD125" i="6"/>
  <c r="GE125" i="6"/>
  <c r="GF125" i="6"/>
  <c r="GG125" i="6"/>
  <c r="GH125" i="6"/>
  <c r="GI125" i="6"/>
  <c r="GJ125" i="6"/>
  <c r="GK125" i="6"/>
  <c r="GL125" i="6"/>
  <c r="GM125" i="6"/>
  <c r="GN125" i="6"/>
  <c r="GO125" i="6"/>
  <c r="GP125" i="6"/>
  <c r="GQ125" i="6"/>
  <c r="GR125" i="6"/>
  <c r="GS125" i="6"/>
  <c r="GT125" i="6"/>
  <c r="GU125" i="6"/>
  <c r="GV125" i="6"/>
  <c r="GW125" i="6"/>
  <c r="GX125" i="6"/>
  <c r="GY125" i="6"/>
  <c r="GZ125" i="6"/>
  <c r="FO126" i="6"/>
  <c r="FP126" i="6"/>
  <c r="FQ126" i="6"/>
  <c r="FR126" i="6"/>
  <c r="FS126" i="6"/>
  <c r="FT126" i="6"/>
  <c r="FU126" i="6"/>
  <c r="FV126" i="6"/>
  <c r="FW126" i="6"/>
  <c r="FX126" i="6"/>
  <c r="FY126" i="6"/>
  <c r="FZ126" i="6"/>
  <c r="GA126" i="6"/>
  <c r="GB126" i="6"/>
  <c r="GC126" i="6"/>
  <c r="GD126" i="6"/>
  <c r="GE126" i="6"/>
  <c r="GF126" i="6"/>
  <c r="GG126" i="6"/>
  <c r="GH126" i="6"/>
  <c r="GI126" i="6"/>
  <c r="GJ126" i="6"/>
  <c r="GK126" i="6"/>
  <c r="GL126" i="6"/>
  <c r="GM126" i="6"/>
  <c r="GN126" i="6"/>
  <c r="GO126" i="6"/>
  <c r="GP126" i="6"/>
  <c r="GQ126" i="6"/>
  <c r="GR126" i="6"/>
  <c r="GS126" i="6"/>
  <c r="GT126" i="6"/>
  <c r="GU126" i="6"/>
  <c r="GV126" i="6"/>
  <c r="GW126" i="6"/>
  <c r="GX126" i="6"/>
  <c r="GY126" i="6"/>
  <c r="GZ126" i="6"/>
  <c r="FO127" i="6"/>
  <c r="FP127" i="6"/>
  <c r="FQ127" i="6"/>
  <c r="FR127" i="6"/>
  <c r="FS127" i="6"/>
  <c r="FT127" i="6"/>
  <c r="FU127" i="6"/>
  <c r="FV127" i="6"/>
  <c r="FW127" i="6"/>
  <c r="FX127" i="6"/>
  <c r="FY127" i="6"/>
  <c r="FZ127" i="6"/>
  <c r="GA127" i="6"/>
  <c r="GB127" i="6"/>
  <c r="GC127" i="6"/>
  <c r="GD127" i="6"/>
  <c r="GE127" i="6"/>
  <c r="GF127" i="6"/>
  <c r="GG127" i="6"/>
  <c r="GH127" i="6"/>
  <c r="GI127" i="6"/>
  <c r="GJ127" i="6"/>
  <c r="GK127" i="6"/>
  <c r="GL127" i="6"/>
  <c r="GM127" i="6"/>
  <c r="GN127" i="6"/>
  <c r="GO127" i="6"/>
  <c r="GP127" i="6"/>
  <c r="GQ127" i="6"/>
  <c r="GR127" i="6"/>
  <c r="GS127" i="6"/>
  <c r="GT127" i="6"/>
  <c r="GU127" i="6"/>
  <c r="GV127" i="6"/>
  <c r="GW127" i="6"/>
  <c r="GX127" i="6"/>
  <c r="GY127" i="6"/>
  <c r="GZ127" i="6"/>
  <c r="FO128" i="6"/>
  <c r="FP128" i="6"/>
  <c r="FQ128" i="6"/>
  <c r="FR128" i="6"/>
  <c r="FS128" i="6"/>
  <c r="FT128" i="6"/>
  <c r="FU128" i="6"/>
  <c r="FV128" i="6"/>
  <c r="FW128" i="6"/>
  <c r="FX128" i="6"/>
  <c r="FY128" i="6"/>
  <c r="FZ128" i="6"/>
  <c r="GA128" i="6"/>
  <c r="GB128" i="6"/>
  <c r="GC128" i="6"/>
  <c r="GD128" i="6"/>
  <c r="GE128" i="6"/>
  <c r="GF128" i="6"/>
  <c r="GG128" i="6"/>
  <c r="GH128" i="6"/>
  <c r="GI128" i="6"/>
  <c r="GJ128" i="6"/>
  <c r="GK128" i="6"/>
  <c r="GL128" i="6"/>
  <c r="GM128" i="6"/>
  <c r="GN128" i="6"/>
  <c r="GO128" i="6"/>
  <c r="GP128" i="6"/>
  <c r="GQ128" i="6"/>
  <c r="GR128" i="6"/>
  <c r="GS128" i="6"/>
  <c r="GT128" i="6"/>
  <c r="GU128" i="6"/>
  <c r="GV128" i="6"/>
  <c r="GW128" i="6"/>
  <c r="GX128" i="6"/>
  <c r="GY128" i="6"/>
  <c r="GZ128" i="6"/>
  <c r="FO129" i="6"/>
  <c r="FP129" i="6"/>
  <c r="FQ129" i="6"/>
  <c r="FR129" i="6"/>
  <c r="FS129" i="6"/>
  <c r="FT129" i="6"/>
  <c r="FU129" i="6"/>
  <c r="FV129" i="6"/>
  <c r="FW129" i="6"/>
  <c r="FX129" i="6"/>
  <c r="FY129" i="6"/>
  <c r="FZ129" i="6"/>
  <c r="GA129" i="6"/>
  <c r="GB129" i="6"/>
  <c r="GC129" i="6"/>
  <c r="GD129" i="6"/>
  <c r="GE129" i="6"/>
  <c r="GF129" i="6"/>
  <c r="GG129" i="6"/>
  <c r="GH129" i="6"/>
  <c r="GI129" i="6"/>
  <c r="GJ129" i="6"/>
  <c r="GK129" i="6"/>
  <c r="GL129" i="6"/>
  <c r="GM129" i="6"/>
  <c r="GN129" i="6"/>
  <c r="GO129" i="6"/>
  <c r="GP129" i="6"/>
  <c r="GQ129" i="6"/>
  <c r="GR129" i="6"/>
  <c r="GS129" i="6"/>
  <c r="GT129" i="6"/>
  <c r="GU129" i="6"/>
  <c r="GV129" i="6"/>
  <c r="GW129" i="6"/>
  <c r="GX129" i="6"/>
  <c r="GY129" i="6"/>
  <c r="GZ129" i="6"/>
  <c r="FO130" i="6"/>
  <c r="FP130" i="6"/>
  <c r="FQ130" i="6"/>
  <c r="FR130" i="6"/>
  <c r="FS130" i="6"/>
  <c r="FT130" i="6"/>
  <c r="FU130" i="6"/>
  <c r="FV130" i="6"/>
  <c r="FW130" i="6"/>
  <c r="FX130" i="6"/>
  <c r="FY130" i="6"/>
  <c r="FZ130" i="6"/>
  <c r="GA130" i="6"/>
  <c r="GB130" i="6"/>
  <c r="GC130" i="6"/>
  <c r="GD130" i="6"/>
  <c r="GE130" i="6"/>
  <c r="GF130" i="6"/>
  <c r="GG130" i="6"/>
  <c r="GH130" i="6"/>
  <c r="GI130" i="6"/>
  <c r="GJ130" i="6"/>
  <c r="GK130" i="6"/>
  <c r="GL130" i="6"/>
  <c r="GM130" i="6"/>
  <c r="GN130" i="6"/>
  <c r="GO130" i="6"/>
  <c r="GP130" i="6"/>
  <c r="GQ130" i="6"/>
  <c r="GR130" i="6"/>
  <c r="GS130" i="6"/>
  <c r="GT130" i="6"/>
  <c r="GU130" i="6"/>
  <c r="GV130" i="6"/>
  <c r="GW130" i="6"/>
  <c r="GX130" i="6"/>
  <c r="GY130" i="6"/>
  <c r="GZ130" i="6"/>
  <c r="FO131" i="6"/>
  <c r="FP131" i="6"/>
  <c r="FQ131" i="6"/>
  <c r="FR131" i="6"/>
  <c r="FS131" i="6"/>
  <c r="FT131" i="6"/>
  <c r="FU131" i="6"/>
  <c r="FV131" i="6"/>
  <c r="FW131" i="6"/>
  <c r="FX131" i="6"/>
  <c r="FY131" i="6"/>
  <c r="FZ131" i="6"/>
  <c r="GA131" i="6"/>
  <c r="GB131" i="6"/>
  <c r="GC131" i="6"/>
  <c r="GD131" i="6"/>
  <c r="GE131" i="6"/>
  <c r="GF131" i="6"/>
  <c r="GG131" i="6"/>
  <c r="GH131" i="6"/>
  <c r="GI131" i="6"/>
  <c r="GJ131" i="6"/>
  <c r="GK131" i="6"/>
  <c r="GL131" i="6"/>
  <c r="GM131" i="6"/>
  <c r="GN131" i="6"/>
  <c r="GO131" i="6"/>
  <c r="GP131" i="6"/>
  <c r="GQ131" i="6"/>
  <c r="GR131" i="6"/>
  <c r="GS131" i="6"/>
  <c r="GT131" i="6"/>
  <c r="GU131" i="6"/>
  <c r="GV131" i="6"/>
  <c r="GW131" i="6"/>
  <c r="GX131" i="6"/>
  <c r="GY131" i="6"/>
  <c r="GZ131" i="6"/>
  <c r="FO132" i="6"/>
  <c r="FP132" i="6"/>
  <c r="FQ132" i="6"/>
  <c r="FR132" i="6"/>
  <c r="FS132" i="6"/>
  <c r="FT132" i="6"/>
  <c r="FU132" i="6"/>
  <c r="FV132" i="6"/>
  <c r="FW132" i="6"/>
  <c r="FX132" i="6"/>
  <c r="FY132" i="6"/>
  <c r="FZ132" i="6"/>
  <c r="GA132" i="6"/>
  <c r="GB132" i="6"/>
  <c r="GC132" i="6"/>
  <c r="GD132" i="6"/>
  <c r="GE132" i="6"/>
  <c r="GF132" i="6"/>
  <c r="GG132" i="6"/>
  <c r="GH132" i="6"/>
  <c r="GI132" i="6"/>
  <c r="GJ132" i="6"/>
  <c r="GK132" i="6"/>
  <c r="GL132" i="6"/>
  <c r="GM132" i="6"/>
  <c r="GN132" i="6"/>
  <c r="GO132" i="6"/>
  <c r="GP132" i="6"/>
  <c r="GQ132" i="6"/>
  <c r="GR132" i="6"/>
  <c r="GS132" i="6"/>
  <c r="GT132" i="6"/>
  <c r="GU132" i="6"/>
  <c r="GV132" i="6"/>
  <c r="GW132" i="6"/>
  <c r="GX132" i="6"/>
  <c r="GY132" i="6"/>
  <c r="GZ132" i="6"/>
  <c r="FO133" i="6"/>
  <c r="FP133" i="6"/>
  <c r="FQ133" i="6"/>
  <c r="FR133" i="6"/>
  <c r="FS133" i="6"/>
  <c r="FT133" i="6"/>
  <c r="FU133" i="6"/>
  <c r="FV133" i="6"/>
  <c r="FW133" i="6"/>
  <c r="FX133" i="6"/>
  <c r="FY133" i="6"/>
  <c r="FZ133" i="6"/>
  <c r="GA133" i="6"/>
  <c r="GB133" i="6"/>
  <c r="GC133" i="6"/>
  <c r="GD133" i="6"/>
  <c r="GE133" i="6"/>
  <c r="GF133" i="6"/>
  <c r="GG133" i="6"/>
  <c r="GH133" i="6"/>
  <c r="GI133" i="6"/>
  <c r="GJ133" i="6"/>
  <c r="GK133" i="6"/>
  <c r="GL133" i="6"/>
  <c r="GM133" i="6"/>
  <c r="GN133" i="6"/>
  <c r="GO133" i="6"/>
  <c r="GP133" i="6"/>
  <c r="GQ133" i="6"/>
  <c r="GR133" i="6"/>
  <c r="GS133" i="6"/>
  <c r="GT133" i="6"/>
  <c r="GU133" i="6"/>
  <c r="GV133" i="6"/>
  <c r="GW133" i="6"/>
  <c r="GX133" i="6"/>
  <c r="GY133" i="6"/>
  <c r="GZ133" i="6"/>
  <c r="FO134" i="6"/>
  <c r="FP134" i="6"/>
  <c r="FQ134" i="6"/>
  <c r="FR134" i="6"/>
  <c r="FS134" i="6"/>
  <c r="FT134" i="6"/>
  <c r="FU134" i="6"/>
  <c r="FV134" i="6"/>
  <c r="FW134" i="6"/>
  <c r="FX134" i="6"/>
  <c r="FY134" i="6"/>
  <c r="FZ134" i="6"/>
  <c r="GA134" i="6"/>
  <c r="GB134" i="6"/>
  <c r="GC134" i="6"/>
  <c r="GD134" i="6"/>
  <c r="GE134" i="6"/>
  <c r="GF134" i="6"/>
  <c r="GG134" i="6"/>
  <c r="GH134" i="6"/>
  <c r="GI134" i="6"/>
  <c r="GJ134" i="6"/>
  <c r="GK134" i="6"/>
  <c r="GL134" i="6"/>
  <c r="GM134" i="6"/>
  <c r="GN134" i="6"/>
  <c r="GO134" i="6"/>
  <c r="GP134" i="6"/>
  <c r="GQ134" i="6"/>
  <c r="GR134" i="6"/>
  <c r="GS134" i="6"/>
  <c r="GT134" i="6"/>
  <c r="GU134" i="6"/>
  <c r="GV134" i="6"/>
  <c r="GW134" i="6"/>
  <c r="GX134" i="6"/>
  <c r="GY134" i="6"/>
  <c r="GZ134" i="6"/>
  <c r="FO135" i="6"/>
  <c r="FP135" i="6"/>
  <c r="FQ135" i="6"/>
  <c r="FR135" i="6"/>
  <c r="FS135" i="6"/>
  <c r="FT135" i="6"/>
  <c r="FU135" i="6"/>
  <c r="FV135" i="6"/>
  <c r="FW135" i="6"/>
  <c r="FX135" i="6"/>
  <c r="FY135" i="6"/>
  <c r="FZ135" i="6"/>
  <c r="GA135" i="6"/>
  <c r="GB135" i="6"/>
  <c r="GC135" i="6"/>
  <c r="GD135" i="6"/>
  <c r="GE135" i="6"/>
  <c r="GF135" i="6"/>
  <c r="GG135" i="6"/>
  <c r="GH135" i="6"/>
  <c r="GI135" i="6"/>
  <c r="GJ135" i="6"/>
  <c r="GK135" i="6"/>
  <c r="GL135" i="6"/>
  <c r="GM135" i="6"/>
  <c r="GN135" i="6"/>
  <c r="GO135" i="6"/>
  <c r="GP135" i="6"/>
  <c r="GQ135" i="6"/>
  <c r="GR135" i="6"/>
  <c r="GS135" i="6"/>
  <c r="GT135" i="6"/>
  <c r="GU135" i="6"/>
  <c r="GV135" i="6"/>
  <c r="GW135" i="6"/>
  <c r="GX135" i="6"/>
  <c r="GY135" i="6"/>
  <c r="GZ135" i="6"/>
  <c r="FO136" i="6"/>
  <c r="FP136" i="6"/>
  <c r="FQ136" i="6"/>
  <c r="FR136" i="6"/>
  <c r="FS136" i="6"/>
  <c r="FT136" i="6"/>
  <c r="FU136" i="6"/>
  <c r="FV136" i="6"/>
  <c r="FW136" i="6"/>
  <c r="FX136" i="6"/>
  <c r="FY136" i="6"/>
  <c r="FZ136" i="6"/>
  <c r="GA136" i="6"/>
  <c r="GB136" i="6"/>
  <c r="GC136" i="6"/>
  <c r="GD136" i="6"/>
  <c r="GE136" i="6"/>
  <c r="GF136" i="6"/>
  <c r="GG136" i="6"/>
  <c r="GH136" i="6"/>
  <c r="GI136" i="6"/>
  <c r="GJ136" i="6"/>
  <c r="GK136" i="6"/>
  <c r="GL136" i="6"/>
  <c r="GM136" i="6"/>
  <c r="GN136" i="6"/>
  <c r="GO136" i="6"/>
  <c r="GP136" i="6"/>
  <c r="GQ136" i="6"/>
  <c r="GR136" i="6"/>
  <c r="GS136" i="6"/>
  <c r="GT136" i="6"/>
  <c r="GU136" i="6"/>
  <c r="GV136" i="6"/>
  <c r="GW136" i="6"/>
  <c r="GX136" i="6"/>
  <c r="GY136" i="6"/>
  <c r="GZ136" i="6"/>
  <c r="FO137" i="6"/>
  <c r="FP137" i="6"/>
  <c r="FQ137" i="6"/>
  <c r="FR137" i="6"/>
  <c r="FS137" i="6"/>
  <c r="FT137" i="6"/>
  <c r="FU137" i="6"/>
  <c r="FV137" i="6"/>
  <c r="FW137" i="6"/>
  <c r="FX137" i="6"/>
  <c r="FY137" i="6"/>
  <c r="FZ137" i="6"/>
  <c r="GA137" i="6"/>
  <c r="GB137" i="6"/>
  <c r="GC137" i="6"/>
  <c r="GD137" i="6"/>
  <c r="GE137" i="6"/>
  <c r="GF137" i="6"/>
  <c r="GG137" i="6"/>
  <c r="GH137" i="6"/>
  <c r="GI137" i="6"/>
  <c r="GJ137" i="6"/>
  <c r="GK137" i="6"/>
  <c r="GL137" i="6"/>
  <c r="GM137" i="6"/>
  <c r="GN137" i="6"/>
  <c r="GO137" i="6"/>
  <c r="GP137" i="6"/>
  <c r="GQ137" i="6"/>
  <c r="GR137" i="6"/>
  <c r="GS137" i="6"/>
  <c r="GT137" i="6"/>
  <c r="GU137" i="6"/>
  <c r="GV137" i="6"/>
  <c r="GW137" i="6"/>
  <c r="GX137" i="6"/>
  <c r="GY137" i="6"/>
  <c r="GZ137" i="6"/>
  <c r="FO138" i="6"/>
  <c r="FP138" i="6"/>
  <c r="FQ138" i="6"/>
  <c r="FR138" i="6"/>
  <c r="FS138" i="6"/>
  <c r="FT138" i="6"/>
  <c r="FU138" i="6"/>
  <c r="FV138" i="6"/>
  <c r="FW138" i="6"/>
  <c r="FX138" i="6"/>
  <c r="FY138" i="6"/>
  <c r="FZ138" i="6"/>
  <c r="GA138" i="6"/>
  <c r="GB138" i="6"/>
  <c r="GC138" i="6"/>
  <c r="GD138" i="6"/>
  <c r="GE138" i="6"/>
  <c r="GF138" i="6"/>
  <c r="GG138" i="6"/>
  <c r="GH138" i="6"/>
  <c r="GI138" i="6"/>
  <c r="GJ138" i="6"/>
  <c r="GK138" i="6"/>
  <c r="GL138" i="6"/>
  <c r="GM138" i="6"/>
  <c r="GN138" i="6"/>
  <c r="GO138" i="6"/>
  <c r="GP138" i="6"/>
  <c r="GQ138" i="6"/>
  <c r="GR138" i="6"/>
  <c r="GS138" i="6"/>
  <c r="GT138" i="6"/>
  <c r="GU138" i="6"/>
  <c r="GV138" i="6"/>
  <c r="GW138" i="6"/>
  <c r="GX138" i="6"/>
  <c r="GY138" i="6"/>
  <c r="GZ138" i="6"/>
  <c r="FO139" i="6"/>
  <c r="FP139" i="6"/>
  <c r="FQ139" i="6"/>
  <c r="FR139" i="6"/>
  <c r="FS139" i="6"/>
  <c r="FT139" i="6"/>
  <c r="FU139" i="6"/>
  <c r="FV139" i="6"/>
  <c r="FW139" i="6"/>
  <c r="FX139" i="6"/>
  <c r="FY139" i="6"/>
  <c r="FZ139" i="6"/>
  <c r="GA139" i="6"/>
  <c r="GB139" i="6"/>
  <c r="GC139" i="6"/>
  <c r="GD139" i="6"/>
  <c r="GE139" i="6"/>
  <c r="GF139" i="6"/>
  <c r="GG139" i="6"/>
  <c r="GH139" i="6"/>
  <c r="GI139" i="6"/>
  <c r="GJ139" i="6"/>
  <c r="GK139" i="6"/>
  <c r="GL139" i="6"/>
  <c r="GM139" i="6"/>
  <c r="GN139" i="6"/>
  <c r="GO139" i="6"/>
  <c r="GP139" i="6"/>
  <c r="GQ139" i="6"/>
  <c r="GR139" i="6"/>
  <c r="GS139" i="6"/>
  <c r="GT139" i="6"/>
  <c r="GU139" i="6"/>
  <c r="GV139" i="6"/>
  <c r="GW139" i="6"/>
  <c r="GX139" i="6"/>
  <c r="GY139" i="6"/>
  <c r="GZ139" i="6"/>
  <c r="FO140" i="6"/>
  <c r="FP140" i="6"/>
  <c r="FQ140" i="6"/>
  <c r="FR140" i="6"/>
  <c r="FS140" i="6"/>
  <c r="FT140" i="6"/>
  <c r="FU140" i="6"/>
  <c r="FV140" i="6"/>
  <c r="FW140" i="6"/>
  <c r="FX140" i="6"/>
  <c r="FY140" i="6"/>
  <c r="FZ140" i="6"/>
  <c r="GA140" i="6"/>
  <c r="GB140" i="6"/>
  <c r="GC140" i="6"/>
  <c r="GD140" i="6"/>
  <c r="GE140" i="6"/>
  <c r="GF140" i="6"/>
  <c r="GG140" i="6"/>
  <c r="GH140" i="6"/>
  <c r="GI140" i="6"/>
  <c r="GJ140" i="6"/>
  <c r="GK140" i="6"/>
  <c r="GL140" i="6"/>
  <c r="GM140" i="6"/>
  <c r="GN140" i="6"/>
  <c r="GO140" i="6"/>
  <c r="GP140" i="6"/>
  <c r="GQ140" i="6"/>
  <c r="GR140" i="6"/>
  <c r="GS140" i="6"/>
  <c r="GT140" i="6"/>
  <c r="GU140" i="6"/>
  <c r="GV140" i="6"/>
  <c r="GW140" i="6"/>
  <c r="GX140" i="6"/>
  <c r="GY140" i="6"/>
  <c r="GZ140" i="6"/>
  <c r="FO141" i="6"/>
  <c r="FP141" i="6"/>
  <c r="FQ141" i="6"/>
  <c r="FR141" i="6"/>
  <c r="FS141" i="6"/>
  <c r="FT141" i="6"/>
  <c r="FU141" i="6"/>
  <c r="FV141" i="6"/>
  <c r="FW141" i="6"/>
  <c r="FX141" i="6"/>
  <c r="FY141" i="6"/>
  <c r="FZ141" i="6"/>
  <c r="GA141" i="6"/>
  <c r="GB141" i="6"/>
  <c r="GC141" i="6"/>
  <c r="GD141" i="6"/>
  <c r="GE141" i="6"/>
  <c r="GF141" i="6"/>
  <c r="GG141" i="6"/>
  <c r="GH141" i="6"/>
  <c r="GI141" i="6"/>
  <c r="GJ141" i="6"/>
  <c r="GK141" i="6"/>
  <c r="GL141" i="6"/>
  <c r="GM141" i="6"/>
  <c r="GN141" i="6"/>
  <c r="GO141" i="6"/>
  <c r="GP141" i="6"/>
  <c r="GQ141" i="6"/>
  <c r="GR141" i="6"/>
  <c r="GS141" i="6"/>
  <c r="GT141" i="6"/>
  <c r="GU141" i="6"/>
  <c r="GV141" i="6"/>
  <c r="GW141" i="6"/>
  <c r="GX141" i="6"/>
  <c r="GY141" i="6"/>
  <c r="GZ141" i="6"/>
  <c r="FO142" i="6"/>
  <c r="FP142" i="6"/>
  <c r="FQ142" i="6"/>
  <c r="FR142" i="6"/>
  <c r="FS142" i="6"/>
  <c r="FT142" i="6"/>
  <c r="FU142" i="6"/>
  <c r="FV142" i="6"/>
  <c r="FW142" i="6"/>
  <c r="FX142" i="6"/>
  <c r="FY142" i="6"/>
  <c r="FZ142" i="6"/>
  <c r="GA142" i="6"/>
  <c r="GB142" i="6"/>
  <c r="GC142" i="6"/>
  <c r="GD142" i="6"/>
  <c r="GE142" i="6"/>
  <c r="GF142" i="6"/>
  <c r="GG142" i="6"/>
  <c r="GH142" i="6"/>
  <c r="GI142" i="6"/>
  <c r="GJ142" i="6"/>
  <c r="GK142" i="6"/>
  <c r="GL142" i="6"/>
  <c r="GM142" i="6"/>
  <c r="GN142" i="6"/>
  <c r="GO142" i="6"/>
  <c r="GP142" i="6"/>
  <c r="GQ142" i="6"/>
  <c r="GR142" i="6"/>
  <c r="GS142" i="6"/>
  <c r="GT142" i="6"/>
  <c r="GU142" i="6"/>
  <c r="GV142" i="6"/>
  <c r="GW142" i="6"/>
  <c r="GX142" i="6"/>
  <c r="GY142" i="6"/>
  <c r="GZ142" i="6"/>
  <c r="EV7" i="6"/>
  <c r="EW7" i="6"/>
  <c r="EX7" i="6"/>
  <c r="EY7" i="6"/>
  <c r="EZ7" i="6"/>
  <c r="FA7" i="6"/>
  <c r="FB7" i="6"/>
  <c r="FC7" i="6"/>
  <c r="FD7" i="6"/>
  <c r="FE7" i="6"/>
  <c r="FF7" i="6"/>
  <c r="FG7" i="6"/>
  <c r="FH7" i="6"/>
  <c r="FI7" i="6"/>
  <c r="FJ7" i="6"/>
  <c r="FK7" i="6"/>
  <c r="FL7" i="6"/>
  <c r="FM7" i="6"/>
  <c r="FN7" i="6"/>
  <c r="EV8" i="6"/>
  <c r="EW8" i="6"/>
  <c r="EX8" i="6"/>
  <c r="EY8" i="6"/>
  <c r="EZ8" i="6"/>
  <c r="FA8" i="6"/>
  <c r="FB8" i="6"/>
  <c r="FC8" i="6"/>
  <c r="FD8" i="6"/>
  <c r="FE8" i="6"/>
  <c r="FF8" i="6"/>
  <c r="FG8" i="6"/>
  <c r="FH8" i="6"/>
  <c r="FI8" i="6"/>
  <c r="FJ8" i="6"/>
  <c r="FK8" i="6"/>
  <c r="FL8" i="6"/>
  <c r="FM8" i="6"/>
  <c r="FN8" i="6"/>
  <c r="EV9" i="6"/>
  <c r="EW9" i="6"/>
  <c r="EX9" i="6"/>
  <c r="EY9" i="6"/>
  <c r="EZ9" i="6"/>
  <c r="FA9" i="6"/>
  <c r="FB9" i="6"/>
  <c r="FC9" i="6"/>
  <c r="FD9" i="6"/>
  <c r="FE9" i="6"/>
  <c r="FF9" i="6"/>
  <c r="FG9" i="6"/>
  <c r="FH9" i="6"/>
  <c r="FI9" i="6"/>
  <c r="FJ9" i="6"/>
  <c r="FK9" i="6"/>
  <c r="FL9" i="6"/>
  <c r="FM9" i="6"/>
  <c r="FN9" i="6"/>
  <c r="EV10" i="6"/>
  <c r="EW10" i="6"/>
  <c r="EX10" i="6"/>
  <c r="EY10" i="6"/>
  <c r="EZ10" i="6"/>
  <c r="FA10" i="6"/>
  <c r="FB10" i="6"/>
  <c r="FC10" i="6"/>
  <c r="FD10" i="6"/>
  <c r="FE10" i="6"/>
  <c r="FF10" i="6"/>
  <c r="FG10" i="6"/>
  <c r="FH10" i="6"/>
  <c r="FI10" i="6"/>
  <c r="FJ10" i="6"/>
  <c r="FK10" i="6"/>
  <c r="FL10" i="6"/>
  <c r="FM10" i="6"/>
  <c r="FN10" i="6"/>
  <c r="EV11" i="6"/>
  <c r="EW11" i="6"/>
  <c r="EX11" i="6"/>
  <c r="EY11" i="6"/>
  <c r="EZ11" i="6"/>
  <c r="FA11" i="6"/>
  <c r="FB11" i="6"/>
  <c r="FC11" i="6"/>
  <c r="FD11" i="6"/>
  <c r="FE11" i="6"/>
  <c r="FF11" i="6"/>
  <c r="FG11" i="6"/>
  <c r="FH11" i="6"/>
  <c r="FI11" i="6"/>
  <c r="FJ11" i="6"/>
  <c r="FK11" i="6"/>
  <c r="FL11" i="6"/>
  <c r="FM11" i="6"/>
  <c r="FN11" i="6"/>
  <c r="EV12" i="6"/>
  <c r="EW12" i="6"/>
  <c r="EX12" i="6"/>
  <c r="EY12" i="6"/>
  <c r="EZ12" i="6"/>
  <c r="FA12" i="6"/>
  <c r="FB12" i="6"/>
  <c r="FC12" i="6"/>
  <c r="FD12" i="6"/>
  <c r="FE12" i="6"/>
  <c r="FF12" i="6"/>
  <c r="FG12" i="6"/>
  <c r="FH12" i="6"/>
  <c r="FI12" i="6"/>
  <c r="FJ12" i="6"/>
  <c r="FK12" i="6"/>
  <c r="FL12" i="6"/>
  <c r="FM12" i="6"/>
  <c r="FN12" i="6"/>
  <c r="EV13" i="6"/>
  <c r="EW13" i="6"/>
  <c r="EX13" i="6"/>
  <c r="EY13" i="6"/>
  <c r="EZ13" i="6"/>
  <c r="FA13" i="6"/>
  <c r="FB13" i="6"/>
  <c r="FC13" i="6"/>
  <c r="FD13" i="6"/>
  <c r="FE13" i="6"/>
  <c r="FF13" i="6"/>
  <c r="FG13" i="6"/>
  <c r="FH13" i="6"/>
  <c r="FI13" i="6"/>
  <c r="FJ13" i="6"/>
  <c r="FK13" i="6"/>
  <c r="FL13" i="6"/>
  <c r="FM13" i="6"/>
  <c r="FN13" i="6"/>
  <c r="EV14" i="6"/>
  <c r="EW14" i="6"/>
  <c r="EX14" i="6"/>
  <c r="EY14" i="6"/>
  <c r="EZ14" i="6"/>
  <c r="FA14" i="6"/>
  <c r="FB14" i="6"/>
  <c r="FC14" i="6"/>
  <c r="FD14" i="6"/>
  <c r="FE14" i="6"/>
  <c r="FF14" i="6"/>
  <c r="FG14" i="6"/>
  <c r="FH14" i="6"/>
  <c r="FI14" i="6"/>
  <c r="FJ14" i="6"/>
  <c r="FK14" i="6"/>
  <c r="FL14" i="6"/>
  <c r="FM14" i="6"/>
  <c r="FN14" i="6"/>
  <c r="EV15" i="6"/>
  <c r="EW15" i="6"/>
  <c r="EX15" i="6"/>
  <c r="EY15" i="6"/>
  <c r="EZ15" i="6"/>
  <c r="FA15" i="6"/>
  <c r="FB15" i="6"/>
  <c r="FC15" i="6"/>
  <c r="FD15" i="6"/>
  <c r="FE15" i="6"/>
  <c r="FF15" i="6"/>
  <c r="FG15" i="6"/>
  <c r="FH15" i="6"/>
  <c r="FI15" i="6"/>
  <c r="FJ15" i="6"/>
  <c r="FK15" i="6"/>
  <c r="FL15" i="6"/>
  <c r="FM15" i="6"/>
  <c r="FN15" i="6"/>
  <c r="EV16" i="6"/>
  <c r="EW16" i="6"/>
  <c r="EX16" i="6"/>
  <c r="EY16" i="6"/>
  <c r="EZ16" i="6"/>
  <c r="FA16" i="6"/>
  <c r="FB16" i="6"/>
  <c r="FC16" i="6"/>
  <c r="FD16" i="6"/>
  <c r="FE16" i="6"/>
  <c r="FF16" i="6"/>
  <c r="FG16" i="6"/>
  <c r="FH16" i="6"/>
  <c r="FI16" i="6"/>
  <c r="FJ16" i="6"/>
  <c r="FK16" i="6"/>
  <c r="FL16" i="6"/>
  <c r="FM16" i="6"/>
  <c r="FN16" i="6"/>
  <c r="EV17" i="6"/>
  <c r="EW17" i="6"/>
  <c r="EX17" i="6"/>
  <c r="EY17" i="6"/>
  <c r="EZ17" i="6"/>
  <c r="FA17" i="6"/>
  <c r="FB17" i="6"/>
  <c r="FC17" i="6"/>
  <c r="FD17" i="6"/>
  <c r="FE17" i="6"/>
  <c r="FF17" i="6"/>
  <c r="FG17" i="6"/>
  <c r="FH17" i="6"/>
  <c r="FI17" i="6"/>
  <c r="FJ17" i="6"/>
  <c r="FK17" i="6"/>
  <c r="FL17" i="6"/>
  <c r="FM17" i="6"/>
  <c r="FN17" i="6"/>
  <c r="EV18" i="6"/>
  <c r="EW18" i="6"/>
  <c r="EX18" i="6"/>
  <c r="EY18" i="6"/>
  <c r="EZ18" i="6"/>
  <c r="FA18" i="6"/>
  <c r="FB18" i="6"/>
  <c r="FC18" i="6"/>
  <c r="FD18" i="6"/>
  <c r="FE18" i="6"/>
  <c r="FF18" i="6"/>
  <c r="FG18" i="6"/>
  <c r="FH18" i="6"/>
  <c r="FI18" i="6"/>
  <c r="FJ18" i="6"/>
  <c r="FK18" i="6"/>
  <c r="FL18" i="6"/>
  <c r="FM18" i="6"/>
  <c r="FN18" i="6"/>
  <c r="EV19" i="6"/>
  <c r="EW19" i="6"/>
  <c r="EX19" i="6"/>
  <c r="EY19" i="6"/>
  <c r="EZ19" i="6"/>
  <c r="FA19" i="6"/>
  <c r="FB19" i="6"/>
  <c r="FC19" i="6"/>
  <c r="FD19" i="6"/>
  <c r="FE19" i="6"/>
  <c r="FF19" i="6"/>
  <c r="FG19" i="6"/>
  <c r="FH19" i="6"/>
  <c r="FI19" i="6"/>
  <c r="FJ19" i="6"/>
  <c r="FK19" i="6"/>
  <c r="FL19" i="6"/>
  <c r="FM19" i="6"/>
  <c r="FN19" i="6"/>
  <c r="EV20" i="6"/>
  <c r="EW20" i="6"/>
  <c r="EX20" i="6"/>
  <c r="EY20" i="6"/>
  <c r="EZ20" i="6"/>
  <c r="FA20" i="6"/>
  <c r="FB20" i="6"/>
  <c r="FC20" i="6"/>
  <c r="FD20" i="6"/>
  <c r="FE20" i="6"/>
  <c r="FF20" i="6"/>
  <c r="FG20" i="6"/>
  <c r="FH20" i="6"/>
  <c r="FI20" i="6"/>
  <c r="FJ20" i="6"/>
  <c r="FK20" i="6"/>
  <c r="FL20" i="6"/>
  <c r="FM20" i="6"/>
  <c r="FN20" i="6"/>
  <c r="EV21" i="6"/>
  <c r="EW21" i="6"/>
  <c r="EX21" i="6"/>
  <c r="EY21" i="6"/>
  <c r="EZ21" i="6"/>
  <c r="FA21" i="6"/>
  <c r="FB21" i="6"/>
  <c r="FC21" i="6"/>
  <c r="FD21" i="6"/>
  <c r="FE21" i="6"/>
  <c r="FF21" i="6"/>
  <c r="FG21" i="6"/>
  <c r="FH21" i="6"/>
  <c r="FI21" i="6"/>
  <c r="FJ21" i="6"/>
  <c r="FK21" i="6"/>
  <c r="FL21" i="6"/>
  <c r="FM21" i="6"/>
  <c r="FN21" i="6"/>
  <c r="EV22" i="6"/>
  <c r="EW22" i="6"/>
  <c r="EX22" i="6"/>
  <c r="EY22" i="6"/>
  <c r="EZ22" i="6"/>
  <c r="FA22" i="6"/>
  <c r="FB22" i="6"/>
  <c r="FC22" i="6"/>
  <c r="FD22" i="6"/>
  <c r="FE22" i="6"/>
  <c r="FF22" i="6"/>
  <c r="FG22" i="6"/>
  <c r="FH22" i="6"/>
  <c r="FI22" i="6"/>
  <c r="FJ22" i="6"/>
  <c r="FK22" i="6"/>
  <c r="FL22" i="6"/>
  <c r="FM22" i="6"/>
  <c r="FN22" i="6"/>
  <c r="EV23" i="6"/>
  <c r="EW23" i="6"/>
  <c r="EX23" i="6"/>
  <c r="EY23" i="6"/>
  <c r="EZ23" i="6"/>
  <c r="FA23" i="6"/>
  <c r="FB23" i="6"/>
  <c r="FC23" i="6"/>
  <c r="FD23" i="6"/>
  <c r="FE23" i="6"/>
  <c r="FF23" i="6"/>
  <c r="FG23" i="6"/>
  <c r="FH23" i="6"/>
  <c r="FI23" i="6"/>
  <c r="FJ23" i="6"/>
  <c r="FK23" i="6"/>
  <c r="FL23" i="6"/>
  <c r="FM23" i="6"/>
  <c r="FN23" i="6"/>
  <c r="EV24" i="6"/>
  <c r="EW24" i="6"/>
  <c r="EX24" i="6"/>
  <c r="EY24" i="6"/>
  <c r="EZ24" i="6"/>
  <c r="FA24" i="6"/>
  <c r="FB24" i="6"/>
  <c r="FC24" i="6"/>
  <c r="FD24" i="6"/>
  <c r="FE24" i="6"/>
  <c r="FF24" i="6"/>
  <c r="FG24" i="6"/>
  <c r="FH24" i="6"/>
  <c r="FI24" i="6"/>
  <c r="FJ24" i="6"/>
  <c r="FK24" i="6"/>
  <c r="FL24" i="6"/>
  <c r="FM24" i="6"/>
  <c r="FN24" i="6"/>
  <c r="EV25" i="6"/>
  <c r="EW25" i="6"/>
  <c r="EX25" i="6"/>
  <c r="EY25" i="6"/>
  <c r="EZ25" i="6"/>
  <c r="FA25" i="6"/>
  <c r="FB25" i="6"/>
  <c r="FC25" i="6"/>
  <c r="FD25" i="6"/>
  <c r="FE25" i="6"/>
  <c r="FF25" i="6"/>
  <c r="FG25" i="6"/>
  <c r="FH25" i="6"/>
  <c r="FI25" i="6"/>
  <c r="FJ25" i="6"/>
  <c r="FK25" i="6"/>
  <c r="FL25" i="6"/>
  <c r="FM25" i="6"/>
  <c r="FN25" i="6"/>
  <c r="EV26" i="6"/>
  <c r="EW26" i="6"/>
  <c r="EX26" i="6"/>
  <c r="EY26" i="6"/>
  <c r="EZ26" i="6"/>
  <c r="FA26" i="6"/>
  <c r="FB26" i="6"/>
  <c r="FC26" i="6"/>
  <c r="FD26" i="6"/>
  <c r="FE26" i="6"/>
  <c r="FF26" i="6"/>
  <c r="FG26" i="6"/>
  <c r="FH26" i="6"/>
  <c r="FI26" i="6"/>
  <c r="FJ26" i="6"/>
  <c r="FK26" i="6"/>
  <c r="FL26" i="6"/>
  <c r="FM26" i="6"/>
  <c r="FN26" i="6"/>
  <c r="EV27" i="6"/>
  <c r="EW27" i="6"/>
  <c r="EX27" i="6"/>
  <c r="EY27" i="6"/>
  <c r="EZ27" i="6"/>
  <c r="FA27" i="6"/>
  <c r="FB27" i="6"/>
  <c r="FC27" i="6"/>
  <c r="FD27" i="6"/>
  <c r="FE27" i="6"/>
  <c r="FF27" i="6"/>
  <c r="FG27" i="6"/>
  <c r="FH27" i="6"/>
  <c r="FI27" i="6"/>
  <c r="FJ27" i="6"/>
  <c r="FK27" i="6"/>
  <c r="FL27" i="6"/>
  <c r="FM27" i="6"/>
  <c r="FN27" i="6"/>
  <c r="EV28" i="6"/>
  <c r="EW28" i="6"/>
  <c r="EX28" i="6"/>
  <c r="EY28" i="6"/>
  <c r="EZ28" i="6"/>
  <c r="FA28" i="6"/>
  <c r="FB28" i="6"/>
  <c r="FC28" i="6"/>
  <c r="FD28" i="6"/>
  <c r="FE28" i="6"/>
  <c r="FF28" i="6"/>
  <c r="FG28" i="6"/>
  <c r="FH28" i="6"/>
  <c r="FI28" i="6"/>
  <c r="FJ28" i="6"/>
  <c r="FK28" i="6"/>
  <c r="FL28" i="6"/>
  <c r="FM28" i="6"/>
  <c r="FN28" i="6"/>
  <c r="EV29" i="6"/>
  <c r="EW29" i="6"/>
  <c r="EX29" i="6"/>
  <c r="EY29" i="6"/>
  <c r="EZ29" i="6"/>
  <c r="FA29" i="6"/>
  <c r="FB29" i="6"/>
  <c r="FC29" i="6"/>
  <c r="FD29" i="6"/>
  <c r="FE29" i="6"/>
  <c r="FF29" i="6"/>
  <c r="FG29" i="6"/>
  <c r="FH29" i="6"/>
  <c r="FI29" i="6"/>
  <c r="FJ29" i="6"/>
  <c r="FK29" i="6"/>
  <c r="FL29" i="6"/>
  <c r="FM29" i="6"/>
  <c r="FN29" i="6"/>
  <c r="EV30" i="6"/>
  <c r="EW30" i="6"/>
  <c r="EX30" i="6"/>
  <c r="EY30" i="6"/>
  <c r="EZ30" i="6"/>
  <c r="FA30" i="6"/>
  <c r="FB30" i="6"/>
  <c r="FC30" i="6"/>
  <c r="FD30" i="6"/>
  <c r="FE30" i="6"/>
  <c r="FF30" i="6"/>
  <c r="FG30" i="6"/>
  <c r="FH30" i="6"/>
  <c r="FI30" i="6"/>
  <c r="FJ30" i="6"/>
  <c r="FK30" i="6"/>
  <c r="FL30" i="6"/>
  <c r="FM30" i="6"/>
  <c r="FN30" i="6"/>
  <c r="EV31" i="6"/>
  <c r="EW31" i="6"/>
  <c r="EX31" i="6"/>
  <c r="EY31" i="6"/>
  <c r="EZ31" i="6"/>
  <c r="FA31" i="6"/>
  <c r="FB31" i="6"/>
  <c r="FC31" i="6"/>
  <c r="FD31" i="6"/>
  <c r="FE31" i="6"/>
  <c r="FF31" i="6"/>
  <c r="FG31" i="6"/>
  <c r="FH31" i="6"/>
  <c r="FI31" i="6"/>
  <c r="FJ31" i="6"/>
  <c r="FK31" i="6"/>
  <c r="FL31" i="6"/>
  <c r="FM31" i="6"/>
  <c r="FN31" i="6"/>
  <c r="EV32" i="6"/>
  <c r="EW32" i="6"/>
  <c r="EX32" i="6"/>
  <c r="EY32" i="6"/>
  <c r="EZ32" i="6"/>
  <c r="FA32" i="6"/>
  <c r="FB32" i="6"/>
  <c r="FC32" i="6"/>
  <c r="FD32" i="6"/>
  <c r="FE32" i="6"/>
  <c r="FF32" i="6"/>
  <c r="FG32" i="6"/>
  <c r="FH32" i="6"/>
  <c r="FI32" i="6"/>
  <c r="FJ32" i="6"/>
  <c r="FK32" i="6"/>
  <c r="FL32" i="6"/>
  <c r="FM32" i="6"/>
  <c r="FN32" i="6"/>
  <c r="EV33" i="6"/>
  <c r="EW33" i="6"/>
  <c r="EX33" i="6"/>
  <c r="EY33" i="6"/>
  <c r="EZ33" i="6"/>
  <c r="FA33" i="6"/>
  <c r="FB33" i="6"/>
  <c r="FC33" i="6"/>
  <c r="FD33" i="6"/>
  <c r="FE33" i="6"/>
  <c r="FF33" i="6"/>
  <c r="FG33" i="6"/>
  <c r="FH33" i="6"/>
  <c r="FI33" i="6"/>
  <c r="FJ33" i="6"/>
  <c r="FK33" i="6"/>
  <c r="FL33" i="6"/>
  <c r="FM33" i="6"/>
  <c r="FN33" i="6"/>
  <c r="EV34" i="6"/>
  <c r="EW34" i="6"/>
  <c r="EX34" i="6"/>
  <c r="EY34" i="6"/>
  <c r="EZ34" i="6"/>
  <c r="FA34" i="6"/>
  <c r="FB34" i="6"/>
  <c r="FC34" i="6"/>
  <c r="FD34" i="6"/>
  <c r="FE34" i="6"/>
  <c r="FF34" i="6"/>
  <c r="FG34" i="6"/>
  <c r="FH34" i="6"/>
  <c r="FI34" i="6"/>
  <c r="FJ34" i="6"/>
  <c r="FK34" i="6"/>
  <c r="FL34" i="6"/>
  <c r="FM34" i="6"/>
  <c r="FN34" i="6"/>
  <c r="EV35" i="6"/>
  <c r="EW35" i="6"/>
  <c r="EX35" i="6"/>
  <c r="EY35" i="6"/>
  <c r="EZ35" i="6"/>
  <c r="FA35" i="6"/>
  <c r="FB35" i="6"/>
  <c r="FC35" i="6"/>
  <c r="FD35" i="6"/>
  <c r="FE35" i="6"/>
  <c r="FF35" i="6"/>
  <c r="FG35" i="6"/>
  <c r="FH35" i="6"/>
  <c r="FI35" i="6"/>
  <c r="FJ35" i="6"/>
  <c r="FK35" i="6"/>
  <c r="FL35" i="6"/>
  <c r="FM35" i="6"/>
  <c r="FN35" i="6"/>
  <c r="EV36" i="6"/>
  <c r="EW36" i="6"/>
  <c r="EX36" i="6"/>
  <c r="EY36" i="6"/>
  <c r="EZ36" i="6"/>
  <c r="FA36" i="6"/>
  <c r="FB36" i="6"/>
  <c r="FC36" i="6"/>
  <c r="FD36" i="6"/>
  <c r="FE36" i="6"/>
  <c r="FF36" i="6"/>
  <c r="FG36" i="6"/>
  <c r="FH36" i="6"/>
  <c r="FI36" i="6"/>
  <c r="FJ36" i="6"/>
  <c r="FK36" i="6"/>
  <c r="FL36" i="6"/>
  <c r="FM36" i="6"/>
  <c r="FN36" i="6"/>
  <c r="EV37" i="6"/>
  <c r="EW37" i="6"/>
  <c r="EX37" i="6"/>
  <c r="EY37" i="6"/>
  <c r="EZ37" i="6"/>
  <c r="FA37" i="6"/>
  <c r="FB37" i="6"/>
  <c r="FC37" i="6"/>
  <c r="FD37" i="6"/>
  <c r="FE37" i="6"/>
  <c r="FF37" i="6"/>
  <c r="FG37" i="6"/>
  <c r="FH37" i="6"/>
  <c r="FI37" i="6"/>
  <c r="FJ37" i="6"/>
  <c r="FK37" i="6"/>
  <c r="FL37" i="6"/>
  <c r="FM37" i="6"/>
  <c r="FN37" i="6"/>
  <c r="EV38" i="6"/>
  <c r="EW38" i="6"/>
  <c r="EX38" i="6"/>
  <c r="EY38" i="6"/>
  <c r="EZ38" i="6"/>
  <c r="FA38" i="6"/>
  <c r="FB38" i="6"/>
  <c r="FC38" i="6"/>
  <c r="FD38" i="6"/>
  <c r="FE38" i="6"/>
  <c r="FF38" i="6"/>
  <c r="FG38" i="6"/>
  <c r="FH38" i="6"/>
  <c r="FI38" i="6"/>
  <c r="FJ38" i="6"/>
  <c r="FK38" i="6"/>
  <c r="FL38" i="6"/>
  <c r="FM38" i="6"/>
  <c r="FN38" i="6"/>
  <c r="EV39" i="6"/>
  <c r="EW39" i="6"/>
  <c r="EX39" i="6"/>
  <c r="EY39" i="6"/>
  <c r="EZ39" i="6"/>
  <c r="FA39" i="6"/>
  <c r="FB39" i="6"/>
  <c r="FC39" i="6"/>
  <c r="FD39" i="6"/>
  <c r="FE39" i="6"/>
  <c r="FF39" i="6"/>
  <c r="FG39" i="6"/>
  <c r="FH39" i="6"/>
  <c r="FI39" i="6"/>
  <c r="FJ39" i="6"/>
  <c r="FK39" i="6"/>
  <c r="FL39" i="6"/>
  <c r="FM39" i="6"/>
  <c r="FN39" i="6"/>
  <c r="EV40" i="6"/>
  <c r="EW40" i="6"/>
  <c r="EX40" i="6"/>
  <c r="EY40" i="6"/>
  <c r="EZ40" i="6"/>
  <c r="FA40" i="6"/>
  <c r="FB40" i="6"/>
  <c r="FC40" i="6"/>
  <c r="FD40" i="6"/>
  <c r="FE40" i="6"/>
  <c r="FF40" i="6"/>
  <c r="FG40" i="6"/>
  <c r="FH40" i="6"/>
  <c r="FI40" i="6"/>
  <c r="FJ40" i="6"/>
  <c r="FK40" i="6"/>
  <c r="FL40" i="6"/>
  <c r="FM40" i="6"/>
  <c r="FN40" i="6"/>
  <c r="EV41" i="6"/>
  <c r="EW41" i="6"/>
  <c r="EX41" i="6"/>
  <c r="EY41" i="6"/>
  <c r="EZ41" i="6"/>
  <c r="FA41" i="6"/>
  <c r="FB41" i="6"/>
  <c r="FC41" i="6"/>
  <c r="FD41" i="6"/>
  <c r="FE41" i="6"/>
  <c r="FF41" i="6"/>
  <c r="FG41" i="6"/>
  <c r="FH41" i="6"/>
  <c r="FI41" i="6"/>
  <c r="FJ41" i="6"/>
  <c r="FK41" i="6"/>
  <c r="FL41" i="6"/>
  <c r="FM41" i="6"/>
  <c r="FN41" i="6"/>
  <c r="EV42" i="6"/>
  <c r="EW42" i="6"/>
  <c r="EX42" i="6"/>
  <c r="EY42" i="6"/>
  <c r="EZ42" i="6"/>
  <c r="FA42" i="6"/>
  <c r="FB42" i="6"/>
  <c r="FC42" i="6"/>
  <c r="FD42" i="6"/>
  <c r="FE42" i="6"/>
  <c r="FF42" i="6"/>
  <c r="FG42" i="6"/>
  <c r="FH42" i="6"/>
  <c r="FI42" i="6"/>
  <c r="FJ42" i="6"/>
  <c r="FK42" i="6"/>
  <c r="FL42" i="6"/>
  <c r="FM42" i="6"/>
  <c r="FN42" i="6"/>
  <c r="EV43" i="6"/>
  <c r="EW43" i="6"/>
  <c r="EX43" i="6"/>
  <c r="EY43" i="6"/>
  <c r="EZ43" i="6"/>
  <c r="FA43" i="6"/>
  <c r="FB43" i="6"/>
  <c r="FC43" i="6"/>
  <c r="FD43" i="6"/>
  <c r="FE43" i="6"/>
  <c r="FF43" i="6"/>
  <c r="FG43" i="6"/>
  <c r="FH43" i="6"/>
  <c r="FI43" i="6"/>
  <c r="FJ43" i="6"/>
  <c r="FK43" i="6"/>
  <c r="FL43" i="6"/>
  <c r="FM43" i="6"/>
  <c r="FN43" i="6"/>
  <c r="EV44" i="6"/>
  <c r="EW44" i="6"/>
  <c r="EX44" i="6"/>
  <c r="EY44" i="6"/>
  <c r="EZ44" i="6"/>
  <c r="FA44" i="6"/>
  <c r="FB44" i="6"/>
  <c r="FC44" i="6"/>
  <c r="FD44" i="6"/>
  <c r="FE44" i="6"/>
  <c r="FF44" i="6"/>
  <c r="FG44" i="6"/>
  <c r="FH44" i="6"/>
  <c r="FI44" i="6"/>
  <c r="FJ44" i="6"/>
  <c r="FK44" i="6"/>
  <c r="FL44" i="6"/>
  <c r="FM44" i="6"/>
  <c r="FN44" i="6"/>
  <c r="EV45" i="6"/>
  <c r="EW45" i="6"/>
  <c r="EX45" i="6"/>
  <c r="EY45" i="6"/>
  <c r="EZ45" i="6"/>
  <c r="FA45" i="6"/>
  <c r="FB45" i="6"/>
  <c r="FC45" i="6"/>
  <c r="FD45" i="6"/>
  <c r="FE45" i="6"/>
  <c r="FF45" i="6"/>
  <c r="FG45" i="6"/>
  <c r="FH45" i="6"/>
  <c r="FI45" i="6"/>
  <c r="FJ45" i="6"/>
  <c r="FK45" i="6"/>
  <c r="FL45" i="6"/>
  <c r="FM45" i="6"/>
  <c r="FN45" i="6"/>
  <c r="EV46" i="6"/>
  <c r="EW46" i="6"/>
  <c r="EX46" i="6"/>
  <c r="EY46" i="6"/>
  <c r="EZ46" i="6"/>
  <c r="FA46" i="6"/>
  <c r="FB46" i="6"/>
  <c r="FC46" i="6"/>
  <c r="FD46" i="6"/>
  <c r="FE46" i="6"/>
  <c r="FF46" i="6"/>
  <c r="FG46" i="6"/>
  <c r="FH46" i="6"/>
  <c r="FI46" i="6"/>
  <c r="FJ46" i="6"/>
  <c r="FK46" i="6"/>
  <c r="FL46" i="6"/>
  <c r="FM46" i="6"/>
  <c r="FN46" i="6"/>
  <c r="EV47" i="6"/>
  <c r="EW47" i="6"/>
  <c r="EX47" i="6"/>
  <c r="EY47" i="6"/>
  <c r="EZ47" i="6"/>
  <c r="FA47" i="6"/>
  <c r="FB47" i="6"/>
  <c r="FC47" i="6"/>
  <c r="FD47" i="6"/>
  <c r="FE47" i="6"/>
  <c r="FF47" i="6"/>
  <c r="FG47" i="6"/>
  <c r="FH47" i="6"/>
  <c r="FI47" i="6"/>
  <c r="FJ47" i="6"/>
  <c r="FK47" i="6"/>
  <c r="FL47" i="6"/>
  <c r="FM47" i="6"/>
  <c r="FN47" i="6"/>
  <c r="EV48" i="6"/>
  <c r="EW48" i="6"/>
  <c r="EX48" i="6"/>
  <c r="EY48" i="6"/>
  <c r="EZ48" i="6"/>
  <c r="FA48" i="6"/>
  <c r="FB48" i="6"/>
  <c r="FC48" i="6"/>
  <c r="FD48" i="6"/>
  <c r="FE48" i="6"/>
  <c r="FF48" i="6"/>
  <c r="FG48" i="6"/>
  <c r="FH48" i="6"/>
  <c r="FI48" i="6"/>
  <c r="FJ48" i="6"/>
  <c r="FK48" i="6"/>
  <c r="FL48" i="6"/>
  <c r="FM48" i="6"/>
  <c r="FN48" i="6"/>
  <c r="EV49" i="6"/>
  <c r="EW49" i="6"/>
  <c r="EX49" i="6"/>
  <c r="EY49" i="6"/>
  <c r="EZ49" i="6"/>
  <c r="FA49" i="6"/>
  <c r="FB49" i="6"/>
  <c r="FC49" i="6"/>
  <c r="FD49" i="6"/>
  <c r="FE49" i="6"/>
  <c r="FF49" i="6"/>
  <c r="FG49" i="6"/>
  <c r="FH49" i="6"/>
  <c r="FI49" i="6"/>
  <c r="FJ49" i="6"/>
  <c r="FK49" i="6"/>
  <c r="FL49" i="6"/>
  <c r="FM49" i="6"/>
  <c r="FN49" i="6"/>
  <c r="EV50" i="6"/>
  <c r="EW50" i="6"/>
  <c r="EX50" i="6"/>
  <c r="EY50" i="6"/>
  <c r="EZ50" i="6"/>
  <c r="FA50" i="6"/>
  <c r="FB50" i="6"/>
  <c r="FC50" i="6"/>
  <c r="FD50" i="6"/>
  <c r="FE50" i="6"/>
  <c r="FF50" i="6"/>
  <c r="FG50" i="6"/>
  <c r="FH50" i="6"/>
  <c r="FI50" i="6"/>
  <c r="FJ50" i="6"/>
  <c r="FK50" i="6"/>
  <c r="FL50" i="6"/>
  <c r="FM50" i="6"/>
  <c r="FN50" i="6"/>
  <c r="EV51" i="6"/>
  <c r="EW51" i="6"/>
  <c r="EX51" i="6"/>
  <c r="EY51" i="6"/>
  <c r="EZ51" i="6"/>
  <c r="FA51" i="6"/>
  <c r="FB51" i="6"/>
  <c r="FC51" i="6"/>
  <c r="FD51" i="6"/>
  <c r="FE51" i="6"/>
  <c r="FF51" i="6"/>
  <c r="FG51" i="6"/>
  <c r="FH51" i="6"/>
  <c r="FI51" i="6"/>
  <c r="FJ51" i="6"/>
  <c r="FK51" i="6"/>
  <c r="FL51" i="6"/>
  <c r="FM51" i="6"/>
  <c r="FN51" i="6"/>
  <c r="EV52" i="6"/>
  <c r="EW52" i="6"/>
  <c r="EX52" i="6"/>
  <c r="EY52" i="6"/>
  <c r="EZ52" i="6"/>
  <c r="FA52" i="6"/>
  <c r="FB52" i="6"/>
  <c r="FC52" i="6"/>
  <c r="FD52" i="6"/>
  <c r="FE52" i="6"/>
  <c r="FF52" i="6"/>
  <c r="FG52" i="6"/>
  <c r="FH52" i="6"/>
  <c r="FI52" i="6"/>
  <c r="FJ52" i="6"/>
  <c r="FK52" i="6"/>
  <c r="FL52" i="6"/>
  <c r="FM52" i="6"/>
  <c r="FN52" i="6"/>
  <c r="EV53" i="6"/>
  <c r="EW53" i="6"/>
  <c r="EX53" i="6"/>
  <c r="EY53" i="6"/>
  <c r="EZ53" i="6"/>
  <c r="FA53" i="6"/>
  <c r="FB53" i="6"/>
  <c r="FC53" i="6"/>
  <c r="FD53" i="6"/>
  <c r="FE53" i="6"/>
  <c r="FF53" i="6"/>
  <c r="FG53" i="6"/>
  <c r="FH53" i="6"/>
  <c r="FI53" i="6"/>
  <c r="FJ53" i="6"/>
  <c r="FK53" i="6"/>
  <c r="FL53" i="6"/>
  <c r="FM53" i="6"/>
  <c r="FN53" i="6"/>
  <c r="EV54" i="6"/>
  <c r="EW54" i="6"/>
  <c r="EX54" i="6"/>
  <c r="EY54" i="6"/>
  <c r="EZ54" i="6"/>
  <c r="FA54" i="6"/>
  <c r="FB54" i="6"/>
  <c r="FC54" i="6"/>
  <c r="FD54" i="6"/>
  <c r="FE54" i="6"/>
  <c r="FF54" i="6"/>
  <c r="FG54" i="6"/>
  <c r="FH54" i="6"/>
  <c r="FI54" i="6"/>
  <c r="FJ54" i="6"/>
  <c r="FK54" i="6"/>
  <c r="FL54" i="6"/>
  <c r="FM54" i="6"/>
  <c r="FN54" i="6"/>
  <c r="EV55" i="6"/>
  <c r="EW55" i="6"/>
  <c r="EX55" i="6"/>
  <c r="EY55" i="6"/>
  <c r="EZ55" i="6"/>
  <c r="FA55" i="6"/>
  <c r="FB55" i="6"/>
  <c r="FC55" i="6"/>
  <c r="FD55" i="6"/>
  <c r="FE55" i="6"/>
  <c r="FF55" i="6"/>
  <c r="FG55" i="6"/>
  <c r="FH55" i="6"/>
  <c r="FI55" i="6"/>
  <c r="FJ55" i="6"/>
  <c r="FK55" i="6"/>
  <c r="FL55" i="6"/>
  <c r="FM55" i="6"/>
  <c r="FN55" i="6"/>
  <c r="EV56" i="6"/>
  <c r="EW56" i="6"/>
  <c r="EX56" i="6"/>
  <c r="EY56" i="6"/>
  <c r="EZ56" i="6"/>
  <c r="FA56" i="6"/>
  <c r="FB56" i="6"/>
  <c r="FC56" i="6"/>
  <c r="FD56" i="6"/>
  <c r="FE56" i="6"/>
  <c r="FF56" i="6"/>
  <c r="FG56" i="6"/>
  <c r="FH56" i="6"/>
  <c r="FI56" i="6"/>
  <c r="FJ56" i="6"/>
  <c r="FK56" i="6"/>
  <c r="FL56" i="6"/>
  <c r="FM56" i="6"/>
  <c r="FN56" i="6"/>
  <c r="EV57" i="6"/>
  <c r="EW57" i="6"/>
  <c r="EX57" i="6"/>
  <c r="EY57" i="6"/>
  <c r="EZ57" i="6"/>
  <c r="FA57" i="6"/>
  <c r="FB57" i="6"/>
  <c r="FC57" i="6"/>
  <c r="FD57" i="6"/>
  <c r="FE57" i="6"/>
  <c r="FF57" i="6"/>
  <c r="FG57" i="6"/>
  <c r="FH57" i="6"/>
  <c r="FI57" i="6"/>
  <c r="FJ57" i="6"/>
  <c r="FK57" i="6"/>
  <c r="FL57" i="6"/>
  <c r="FM57" i="6"/>
  <c r="FN57" i="6"/>
  <c r="EV58" i="6"/>
  <c r="EW58" i="6"/>
  <c r="EX58" i="6"/>
  <c r="EY58" i="6"/>
  <c r="EZ58" i="6"/>
  <c r="FA58" i="6"/>
  <c r="FB58" i="6"/>
  <c r="FC58" i="6"/>
  <c r="FD58" i="6"/>
  <c r="FE58" i="6"/>
  <c r="FF58" i="6"/>
  <c r="FG58" i="6"/>
  <c r="FH58" i="6"/>
  <c r="FI58" i="6"/>
  <c r="FJ58" i="6"/>
  <c r="FK58" i="6"/>
  <c r="FL58" i="6"/>
  <c r="FM58" i="6"/>
  <c r="FN58" i="6"/>
  <c r="EV59" i="6"/>
  <c r="EW59" i="6"/>
  <c r="EX59" i="6"/>
  <c r="EY59" i="6"/>
  <c r="EZ59" i="6"/>
  <c r="FA59" i="6"/>
  <c r="FB59" i="6"/>
  <c r="FC59" i="6"/>
  <c r="FD59" i="6"/>
  <c r="FE59" i="6"/>
  <c r="FF59" i="6"/>
  <c r="FG59" i="6"/>
  <c r="FH59" i="6"/>
  <c r="FI59" i="6"/>
  <c r="FJ59" i="6"/>
  <c r="FK59" i="6"/>
  <c r="FL59" i="6"/>
  <c r="FM59" i="6"/>
  <c r="FN59" i="6"/>
  <c r="EV60" i="6"/>
  <c r="EW60" i="6"/>
  <c r="EX60" i="6"/>
  <c r="EY60" i="6"/>
  <c r="EZ60" i="6"/>
  <c r="FA60" i="6"/>
  <c r="FB60" i="6"/>
  <c r="FC60" i="6"/>
  <c r="FD60" i="6"/>
  <c r="FE60" i="6"/>
  <c r="FF60" i="6"/>
  <c r="FG60" i="6"/>
  <c r="FH60" i="6"/>
  <c r="FI60" i="6"/>
  <c r="FJ60" i="6"/>
  <c r="FK60" i="6"/>
  <c r="FL60" i="6"/>
  <c r="FM60" i="6"/>
  <c r="FN60" i="6"/>
  <c r="EV61" i="6"/>
  <c r="EW61" i="6"/>
  <c r="EX61" i="6"/>
  <c r="EY61" i="6"/>
  <c r="EZ61" i="6"/>
  <c r="FA61" i="6"/>
  <c r="FB61" i="6"/>
  <c r="FC61" i="6"/>
  <c r="FD61" i="6"/>
  <c r="FE61" i="6"/>
  <c r="FF61" i="6"/>
  <c r="FG61" i="6"/>
  <c r="FH61" i="6"/>
  <c r="FI61" i="6"/>
  <c r="FJ61" i="6"/>
  <c r="FK61" i="6"/>
  <c r="FL61" i="6"/>
  <c r="FM61" i="6"/>
  <c r="FN61" i="6"/>
  <c r="EV62" i="6"/>
  <c r="EW62" i="6"/>
  <c r="EX62" i="6"/>
  <c r="EY62" i="6"/>
  <c r="EZ62" i="6"/>
  <c r="FA62" i="6"/>
  <c r="FB62" i="6"/>
  <c r="FC62" i="6"/>
  <c r="FD62" i="6"/>
  <c r="FE62" i="6"/>
  <c r="FF62" i="6"/>
  <c r="FG62" i="6"/>
  <c r="FH62" i="6"/>
  <c r="FI62" i="6"/>
  <c r="FJ62" i="6"/>
  <c r="FK62" i="6"/>
  <c r="FL62" i="6"/>
  <c r="FM62" i="6"/>
  <c r="FN62" i="6"/>
  <c r="EV63" i="6"/>
  <c r="EW63" i="6"/>
  <c r="EX63" i="6"/>
  <c r="EY63" i="6"/>
  <c r="EZ63" i="6"/>
  <c r="FA63" i="6"/>
  <c r="FB63" i="6"/>
  <c r="FC63" i="6"/>
  <c r="FD63" i="6"/>
  <c r="FE63" i="6"/>
  <c r="FF63" i="6"/>
  <c r="FG63" i="6"/>
  <c r="FH63" i="6"/>
  <c r="FI63" i="6"/>
  <c r="FJ63" i="6"/>
  <c r="FK63" i="6"/>
  <c r="FL63" i="6"/>
  <c r="FM63" i="6"/>
  <c r="FN63" i="6"/>
  <c r="EV64" i="6"/>
  <c r="EW64" i="6"/>
  <c r="EX64" i="6"/>
  <c r="EY64" i="6"/>
  <c r="EZ64" i="6"/>
  <c r="FA64" i="6"/>
  <c r="FB64" i="6"/>
  <c r="FC64" i="6"/>
  <c r="FD64" i="6"/>
  <c r="FE64" i="6"/>
  <c r="FF64" i="6"/>
  <c r="FG64" i="6"/>
  <c r="FH64" i="6"/>
  <c r="FI64" i="6"/>
  <c r="FJ64" i="6"/>
  <c r="FK64" i="6"/>
  <c r="FL64" i="6"/>
  <c r="FM64" i="6"/>
  <c r="FN64" i="6"/>
  <c r="EV65" i="6"/>
  <c r="EW65" i="6"/>
  <c r="EX65" i="6"/>
  <c r="EY65" i="6"/>
  <c r="EZ65" i="6"/>
  <c r="FA65" i="6"/>
  <c r="FB65" i="6"/>
  <c r="FC65" i="6"/>
  <c r="FD65" i="6"/>
  <c r="FE65" i="6"/>
  <c r="FF65" i="6"/>
  <c r="FG65" i="6"/>
  <c r="FH65" i="6"/>
  <c r="FI65" i="6"/>
  <c r="FJ65" i="6"/>
  <c r="FK65" i="6"/>
  <c r="FL65" i="6"/>
  <c r="FM65" i="6"/>
  <c r="FN65" i="6"/>
  <c r="EV66" i="6"/>
  <c r="EW66" i="6"/>
  <c r="EX66" i="6"/>
  <c r="EY66" i="6"/>
  <c r="EZ66" i="6"/>
  <c r="FA66" i="6"/>
  <c r="FB66" i="6"/>
  <c r="FC66" i="6"/>
  <c r="FD66" i="6"/>
  <c r="FE66" i="6"/>
  <c r="FF66" i="6"/>
  <c r="FG66" i="6"/>
  <c r="FH66" i="6"/>
  <c r="FI66" i="6"/>
  <c r="FJ66" i="6"/>
  <c r="FK66" i="6"/>
  <c r="FL66" i="6"/>
  <c r="FM66" i="6"/>
  <c r="FN66" i="6"/>
  <c r="EV67" i="6"/>
  <c r="EW67" i="6"/>
  <c r="EX67" i="6"/>
  <c r="EY67" i="6"/>
  <c r="EZ67" i="6"/>
  <c r="FA67" i="6"/>
  <c r="FB67" i="6"/>
  <c r="FC67" i="6"/>
  <c r="FD67" i="6"/>
  <c r="FE67" i="6"/>
  <c r="FF67" i="6"/>
  <c r="FG67" i="6"/>
  <c r="FH67" i="6"/>
  <c r="FI67" i="6"/>
  <c r="FJ67" i="6"/>
  <c r="FK67" i="6"/>
  <c r="FL67" i="6"/>
  <c r="FM67" i="6"/>
  <c r="FN67" i="6"/>
  <c r="EV68" i="6"/>
  <c r="EW68" i="6"/>
  <c r="EX68" i="6"/>
  <c r="EY68" i="6"/>
  <c r="EZ68" i="6"/>
  <c r="FA68" i="6"/>
  <c r="FB68" i="6"/>
  <c r="FC68" i="6"/>
  <c r="FD68" i="6"/>
  <c r="FE68" i="6"/>
  <c r="FF68" i="6"/>
  <c r="FG68" i="6"/>
  <c r="FH68" i="6"/>
  <c r="FI68" i="6"/>
  <c r="FJ68" i="6"/>
  <c r="FK68" i="6"/>
  <c r="FL68" i="6"/>
  <c r="FM68" i="6"/>
  <c r="FN68" i="6"/>
  <c r="EV69" i="6"/>
  <c r="EW69" i="6"/>
  <c r="EX69" i="6"/>
  <c r="EY69" i="6"/>
  <c r="EZ69" i="6"/>
  <c r="FA69" i="6"/>
  <c r="FB69" i="6"/>
  <c r="FC69" i="6"/>
  <c r="FD69" i="6"/>
  <c r="FE69" i="6"/>
  <c r="FF69" i="6"/>
  <c r="FG69" i="6"/>
  <c r="FH69" i="6"/>
  <c r="FI69" i="6"/>
  <c r="FJ69" i="6"/>
  <c r="FK69" i="6"/>
  <c r="FL69" i="6"/>
  <c r="FM69" i="6"/>
  <c r="FN69" i="6"/>
  <c r="EV70" i="6"/>
  <c r="EW70" i="6"/>
  <c r="EX70" i="6"/>
  <c r="EY70" i="6"/>
  <c r="EZ70" i="6"/>
  <c r="FA70" i="6"/>
  <c r="FB70" i="6"/>
  <c r="FC70" i="6"/>
  <c r="FD70" i="6"/>
  <c r="FE70" i="6"/>
  <c r="FF70" i="6"/>
  <c r="FG70" i="6"/>
  <c r="FH70" i="6"/>
  <c r="FI70" i="6"/>
  <c r="FJ70" i="6"/>
  <c r="FK70" i="6"/>
  <c r="FL70" i="6"/>
  <c r="FM70" i="6"/>
  <c r="FN70" i="6"/>
  <c r="EV71" i="6"/>
  <c r="EW71" i="6"/>
  <c r="EX71" i="6"/>
  <c r="EY71" i="6"/>
  <c r="EZ71" i="6"/>
  <c r="FA71" i="6"/>
  <c r="FB71" i="6"/>
  <c r="FC71" i="6"/>
  <c r="FD71" i="6"/>
  <c r="FE71" i="6"/>
  <c r="FF71" i="6"/>
  <c r="FG71" i="6"/>
  <c r="FH71" i="6"/>
  <c r="FI71" i="6"/>
  <c r="FJ71" i="6"/>
  <c r="FK71" i="6"/>
  <c r="FL71" i="6"/>
  <c r="FM71" i="6"/>
  <c r="FN71" i="6"/>
  <c r="EV72" i="6"/>
  <c r="EW72" i="6"/>
  <c r="EX72" i="6"/>
  <c r="EY72" i="6"/>
  <c r="EZ72" i="6"/>
  <c r="FA72" i="6"/>
  <c r="FB72" i="6"/>
  <c r="FC72" i="6"/>
  <c r="FD72" i="6"/>
  <c r="FE72" i="6"/>
  <c r="FF72" i="6"/>
  <c r="FG72" i="6"/>
  <c r="FH72" i="6"/>
  <c r="FI72" i="6"/>
  <c r="FJ72" i="6"/>
  <c r="FK72" i="6"/>
  <c r="FL72" i="6"/>
  <c r="FM72" i="6"/>
  <c r="FN72" i="6"/>
  <c r="EV73" i="6"/>
  <c r="EW73" i="6"/>
  <c r="EX73" i="6"/>
  <c r="EY73" i="6"/>
  <c r="EZ73" i="6"/>
  <c r="FA73" i="6"/>
  <c r="FB73" i="6"/>
  <c r="FC73" i="6"/>
  <c r="FD73" i="6"/>
  <c r="FE73" i="6"/>
  <c r="FF73" i="6"/>
  <c r="FG73" i="6"/>
  <c r="FH73" i="6"/>
  <c r="FI73" i="6"/>
  <c r="FJ73" i="6"/>
  <c r="FK73" i="6"/>
  <c r="FL73" i="6"/>
  <c r="FM73" i="6"/>
  <c r="FN73" i="6"/>
  <c r="EV74" i="6"/>
  <c r="EW74" i="6"/>
  <c r="EX74" i="6"/>
  <c r="EY74" i="6"/>
  <c r="EZ74" i="6"/>
  <c r="FA74" i="6"/>
  <c r="FB74" i="6"/>
  <c r="FC74" i="6"/>
  <c r="FD74" i="6"/>
  <c r="FE74" i="6"/>
  <c r="FF74" i="6"/>
  <c r="FG74" i="6"/>
  <c r="FH74" i="6"/>
  <c r="FI74" i="6"/>
  <c r="FJ74" i="6"/>
  <c r="FK74" i="6"/>
  <c r="FL74" i="6"/>
  <c r="FM74" i="6"/>
  <c r="FN74" i="6"/>
  <c r="EV75" i="6"/>
  <c r="EW75" i="6"/>
  <c r="EX75" i="6"/>
  <c r="EY75" i="6"/>
  <c r="EZ75" i="6"/>
  <c r="FA75" i="6"/>
  <c r="FB75" i="6"/>
  <c r="FC75" i="6"/>
  <c r="FD75" i="6"/>
  <c r="FE75" i="6"/>
  <c r="FF75" i="6"/>
  <c r="FG75" i="6"/>
  <c r="FH75" i="6"/>
  <c r="FI75" i="6"/>
  <c r="FJ75" i="6"/>
  <c r="FK75" i="6"/>
  <c r="FL75" i="6"/>
  <c r="FM75" i="6"/>
  <c r="FN75" i="6"/>
  <c r="EV76" i="6"/>
  <c r="EW76" i="6"/>
  <c r="EX76" i="6"/>
  <c r="EY76" i="6"/>
  <c r="EZ76" i="6"/>
  <c r="FA76" i="6"/>
  <c r="FB76" i="6"/>
  <c r="FC76" i="6"/>
  <c r="FD76" i="6"/>
  <c r="FE76" i="6"/>
  <c r="FF76" i="6"/>
  <c r="FG76" i="6"/>
  <c r="FH76" i="6"/>
  <c r="FI76" i="6"/>
  <c r="FJ76" i="6"/>
  <c r="FK76" i="6"/>
  <c r="FL76" i="6"/>
  <c r="FM76" i="6"/>
  <c r="FN76" i="6"/>
  <c r="EV77" i="6"/>
  <c r="EW77" i="6"/>
  <c r="EX77" i="6"/>
  <c r="EY77" i="6"/>
  <c r="EZ77" i="6"/>
  <c r="FA77" i="6"/>
  <c r="FB77" i="6"/>
  <c r="FC77" i="6"/>
  <c r="FD77" i="6"/>
  <c r="FE77" i="6"/>
  <c r="FF77" i="6"/>
  <c r="FG77" i="6"/>
  <c r="FH77" i="6"/>
  <c r="FI77" i="6"/>
  <c r="FJ77" i="6"/>
  <c r="FK77" i="6"/>
  <c r="FL77" i="6"/>
  <c r="FM77" i="6"/>
  <c r="FN77" i="6"/>
  <c r="EV78" i="6"/>
  <c r="EW78" i="6"/>
  <c r="EX78" i="6"/>
  <c r="EY78" i="6"/>
  <c r="EZ78" i="6"/>
  <c r="FA78" i="6"/>
  <c r="FB78" i="6"/>
  <c r="FC78" i="6"/>
  <c r="FD78" i="6"/>
  <c r="FE78" i="6"/>
  <c r="FF78" i="6"/>
  <c r="FG78" i="6"/>
  <c r="FH78" i="6"/>
  <c r="FI78" i="6"/>
  <c r="FJ78" i="6"/>
  <c r="FK78" i="6"/>
  <c r="FL78" i="6"/>
  <c r="FM78" i="6"/>
  <c r="FN78" i="6"/>
  <c r="EV79" i="6"/>
  <c r="EW79" i="6"/>
  <c r="EX79" i="6"/>
  <c r="EY79" i="6"/>
  <c r="EZ79" i="6"/>
  <c r="FA79" i="6"/>
  <c r="FB79" i="6"/>
  <c r="FC79" i="6"/>
  <c r="FD79" i="6"/>
  <c r="FE79" i="6"/>
  <c r="FF79" i="6"/>
  <c r="FG79" i="6"/>
  <c r="FH79" i="6"/>
  <c r="FI79" i="6"/>
  <c r="FJ79" i="6"/>
  <c r="FK79" i="6"/>
  <c r="FL79" i="6"/>
  <c r="FM79" i="6"/>
  <c r="FN79" i="6"/>
  <c r="EV80" i="6"/>
  <c r="EW80" i="6"/>
  <c r="EX80" i="6"/>
  <c r="EY80" i="6"/>
  <c r="EZ80" i="6"/>
  <c r="FA80" i="6"/>
  <c r="FB80" i="6"/>
  <c r="FC80" i="6"/>
  <c r="FD80" i="6"/>
  <c r="FE80" i="6"/>
  <c r="FF80" i="6"/>
  <c r="FG80" i="6"/>
  <c r="FH80" i="6"/>
  <c r="FI80" i="6"/>
  <c r="FJ80" i="6"/>
  <c r="FK80" i="6"/>
  <c r="FL80" i="6"/>
  <c r="FM80" i="6"/>
  <c r="FN80" i="6"/>
  <c r="EV81" i="6"/>
  <c r="EW81" i="6"/>
  <c r="EX81" i="6"/>
  <c r="EY81" i="6"/>
  <c r="EZ81" i="6"/>
  <c r="FA81" i="6"/>
  <c r="FB81" i="6"/>
  <c r="FC81" i="6"/>
  <c r="FD81" i="6"/>
  <c r="FE81" i="6"/>
  <c r="FF81" i="6"/>
  <c r="FG81" i="6"/>
  <c r="FH81" i="6"/>
  <c r="FI81" i="6"/>
  <c r="FJ81" i="6"/>
  <c r="FK81" i="6"/>
  <c r="FL81" i="6"/>
  <c r="FM81" i="6"/>
  <c r="FN81" i="6"/>
  <c r="EV82" i="6"/>
  <c r="EW82" i="6"/>
  <c r="EX82" i="6"/>
  <c r="EY82" i="6"/>
  <c r="EZ82" i="6"/>
  <c r="FA82" i="6"/>
  <c r="FB82" i="6"/>
  <c r="FC82" i="6"/>
  <c r="FD82" i="6"/>
  <c r="FE82" i="6"/>
  <c r="FF82" i="6"/>
  <c r="FG82" i="6"/>
  <c r="FH82" i="6"/>
  <c r="FI82" i="6"/>
  <c r="FJ82" i="6"/>
  <c r="FK82" i="6"/>
  <c r="FL82" i="6"/>
  <c r="FM82" i="6"/>
  <c r="FN82" i="6"/>
  <c r="EV83" i="6"/>
  <c r="EW83" i="6"/>
  <c r="EX83" i="6"/>
  <c r="EY83" i="6"/>
  <c r="EZ83" i="6"/>
  <c r="FA83" i="6"/>
  <c r="FB83" i="6"/>
  <c r="FC83" i="6"/>
  <c r="FD83" i="6"/>
  <c r="FE83" i="6"/>
  <c r="FF83" i="6"/>
  <c r="FG83" i="6"/>
  <c r="FH83" i="6"/>
  <c r="FI83" i="6"/>
  <c r="FJ83" i="6"/>
  <c r="FK83" i="6"/>
  <c r="FL83" i="6"/>
  <c r="FM83" i="6"/>
  <c r="FN83" i="6"/>
  <c r="EV84" i="6"/>
  <c r="EW84" i="6"/>
  <c r="EX84" i="6"/>
  <c r="EY84" i="6"/>
  <c r="EZ84" i="6"/>
  <c r="FA84" i="6"/>
  <c r="FB84" i="6"/>
  <c r="FC84" i="6"/>
  <c r="FD84" i="6"/>
  <c r="FE84" i="6"/>
  <c r="FF84" i="6"/>
  <c r="FG84" i="6"/>
  <c r="FH84" i="6"/>
  <c r="FI84" i="6"/>
  <c r="FJ84" i="6"/>
  <c r="FK84" i="6"/>
  <c r="FL84" i="6"/>
  <c r="FM84" i="6"/>
  <c r="FN84" i="6"/>
  <c r="EV85" i="6"/>
  <c r="EW85" i="6"/>
  <c r="EX85" i="6"/>
  <c r="EY85" i="6"/>
  <c r="EZ85" i="6"/>
  <c r="FA85" i="6"/>
  <c r="FB85" i="6"/>
  <c r="FC85" i="6"/>
  <c r="FD85" i="6"/>
  <c r="FE85" i="6"/>
  <c r="FF85" i="6"/>
  <c r="FG85" i="6"/>
  <c r="FH85" i="6"/>
  <c r="FI85" i="6"/>
  <c r="FJ85" i="6"/>
  <c r="FK85" i="6"/>
  <c r="FL85" i="6"/>
  <c r="FM85" i="6"/>
  <c r="FN85" i="6"/>
  <c r="EV86" i="6"/>
  <c r="EW86" i="6"/>
  <c r="EX86" i="6"/>
  <c r="EY86" i="6"/>
  <c r="EZ86" i="6"/>
  <c r="FA86" i="6"/>
  <c r="FB86" i="6"/>
  <c r="FC86" i="6"/>
  <c r="FD86" i="6"/>
  <c r="FE86" i="6"/>
  <c r="FF86" i="6"/>
  <c r="FG86" i="6"/>
  <c r="FH86" i="6"/>
  <c r="FI86" i="6"/>
  <c r="FJ86" i="6"/>
  <c r="FK86" i="6"/>
  <c r="FL86" i="6"/>
  <c r="FM86" i="6"/>
  <c r="FN86" i="6"/>
  <c r="EV87" i="6"/>
  <c r="EW87" i="6"/>
  <c r="EX87" i="6"/>
  <c r="EY87" i="6"/>
  <c r="EZ87" i="6"/>
  <c r="FA87" i="6"/>
  <c r="FB87" i="6"/>
  <c r="FC87" i="6"/>
  <c r="FD87" i="6"/>
  <c r="FE87" i="6"/>
  <c r="FF87" i="6"/>
  <c r="FG87" i="6"/>
  <c r="FH87" i="6"/>
  <c r="FI87" i="6"/>
  <c r="FJ87" i="6"/>
  <c r="FK87" i="6"/>
  <c r="FL87" i="6"/>
  <c r="FM87" i="6"/>
  <c r="FN87" i="6"/>
  <c r="EV88" i="6"/>
  <c r="EW88" i="6"/>
  <c r="EX88" i="6"/>
  <c r="EY88" i="6"/>
  <c r="EZ88" i="6"/>
  <c r="FA88" i="6"/>
  <c r="FB88" i="6"/>
  <c r="FC88" i="6"/>
  <c r="FD88" i="6"/>
  <c r="FE88" i="6"/>
  <c r="FF88" i="6"/>
  <c r="FG88" i="6"/>
  <c r="FH88" i="6"/>
  <c r="FI88" i="6"/>
  <c r="FJ88" i="6"/>
  <c r="FK88" i="6"/>
  <c r="FL88" i="6"/>
  <c r="FM88" i="6"/>
  <c r="FN88" i="6"/>
  <c r="EV89" i="6"/>
  <c r="EW89" i="6"/>
  <c r="EX89" i="6"/>
  <c r="EY89" i="6"/>
  <c r="EZ89" i="6"/>
  <c r="FA89" i="6"/>
  <c r="FB89" i="6"/>
  <c r="FC89" i="6"/>
  <c r="FD89" i="6"/>
  <c r="FE89" i="6"/>
  <c r="FF89" i="6"/>
  <c r="FG89" i="6"/>
  <c r="FH89" i="6"/>
  <c r="FI89" i="6"/>
  <c r="FJ89" i="6"/>
  <c r="FK89" i="6"/>
  <c r="FL89" i="6"/>
  <c r="FM89" i="6"/>
  <c r="FN89" i="6"/>
  <c r="EV90" i="6"/>
  <c r="EW90" i="6"/>
  <c r="EX90" i="6"/>
  <c r="EY90" i="6"/>
  <c r="EZ90" i="6"/>
  <c r="FA90" i="6"/>
  <c r="FB90" i="6"/>
  <c r="FC90" i="6"/>
  <c r="FD90" i="6"/>
  <c r="FE90" i="6"/>
  <c r="FF90" i="6"/>
  <c r="FG90" i="6"/>
  <c r="FH90" i="6"/>
  <c r="FI90" i="6"/>
  <c r="FJ90" i="6"/>
  <c r="FK90" i="6"/>
  <c r="FL90" i="6"/>
  <c r="FM90" i="6"/>
  <c r="FN90" i="6"/>
  <c r="EV91" i="6"/>
  <c r="EW91" i="6"/>
  <c r="EX91" i="6"/>
  <c r="EY91" i="6"/>
  <c r="EZ91" i="6"/>
  <c r="FA91" i="6"/>
  <c r="FB91" i="6"/>
  <c r="FC91" i="6"/>
  <c r="FD91" i="6"/>
  <c r="FE91" i="6"/>
  <c r="FF91" i="6"/>
  <c r="FG91" i="6"/>
  <c r="FH91" i="6"/>
  <c r="FI91" i="6"/>
  <c r="FJ91" i="6"/>
  <c r="FK91" i="6"/>
  <c r="FL91" i="6"/>
  <c r="FM91" i="6"/>
  <c r="FN91" i="6"/>
  <c r="EV92" i="6"/>
  <c r="EW92" i="6"/>
  <c r="EX92" i="6"/>
  <c r="EY92" i="6"/>
  <c r="EZ92" i="6"/>
  <c r="FA92" i="6"/>
  <c r="FB92" i="6"/>
  <c r="FC92" i="6"/>
  <c r="FD92" i="6"/>
  <c r="FE92" i="6"/>
  <c r="FF92" i="6"/>
  <c r="FG92" i="6"/>
  <c r="FH92" i="6"/>
  <c r="FI92" i="6"/>
  <c r="FJ92" i="6"/>
  <c r="FK92" i="6"/>
  <c r="FL92" i="6"/>
  <c r="FM92" i="6"/>
  <c r="FN92" i="6"/>
  <c r="EV93" i="6"/>
  <c r="EW93" i="6"/>
  <c r="EX93" i="6"/>
  <c r="EY93" i="6"/>
  <c r="EZ93" i="6"/>
  <c r="FA93" i="6"/>
  <c r="FB93" i="6"/>
  <c r="FC93" i="6"/>
  <c r="FD93" i="6"/>
  <c r="FE93" i="6"/>
  <c r="FF93" i="6"/>
  <c r="FG93" i="6"/>
  <c r="FH93" i="6"/>
  <c r="FI93" i="6"/>
  <c r="FJ93" i="6"/>
  <c r="FK93" i="6"/>
  <c r="FL93" i="6"/>
  <c r="FM93" i="6"/>
  <c r="FN93" i="6"/>
  <c r="EV94" i="6"/>
  <c r="EW94" i="6"/>
  <c r="EX94" i="6"/>
  <c r="EY94" i="6"/>
  <c r="EZ94" i="6"/>
  <c r="FA94" i="6"/>
  <c r="FB94" i="6"/>
  <c r="FC94" i="6"/>
  <c r="FD94" i="6"/>
  <c r="FE94" i="6"/>
  <c r="FF94" i="6"/>
  <c r="FG94" i="6"/>
  <c r="FH94" i="6"/>
  <c r="FI94" i="6"/>
  <c r="FJ94" i="6"/>
  <c r="FK94" i="6"/>
  <c r="FL94" i="6"/>
  <c r="FM94" i="6"/>
  <c r="FN94" i="6"/>
  <c r="EV95" i="6"/>
  <c r="EW95" i="6"/>
  <c r="EX95" i="6"/>
  <c r="EY95" i="6"/>
  <c r="EZ95" i="6"/>
  <c r="FA95" i="6"/>
  <c r="FB95" i="6"/>
  <c r="FC95" i="6"/>
  <c r="FD95" i="6"/>
  <c r="FE95" i="6"/>
  <c r="FF95" i="6"/>
  <c r="FG95" i="6"/>
  <c r="FH95" i="6"/>
  <c r="FI95" i="6"/>
  <c r="FJ95" i="6"/>
  <c r="FK95" i="6"/>
  <c r="FL95" i="6"/>
  <c r="FM95" i="6"/>
  <c r="FN95" i="6"/>
  <c r="EV96" i="6"/>
  <c r="EW96" i="6"/>
  <c r="EX96" i="6"/>
  <c r="EY96" i="6"/>
  <c r="EZ96" i="6"/>
  <c r="FA96" i="6"/>
  <c r="FB96" i="6"/>
  <c r="FC96" i="6"/>
  <c r="FD96" i="6"/>
  <c r="FE96" i="6"/>
  <c r="FF96" i="6"/>
  <c r="FG96" i="6"/>
  <c r="FH96" i="6"/>
  <c r="FI96" i="6"/>
  <c r="FJ96" i="6"/>
  <c r="FK96" i="6"/>
  <c r="FL96" i="6"/>
  <c r="FM96" i="6"/>
  <c r="FN96" i="6"/>
  <c r="EV97" i="6"/>
  <c r="EW97" i="6"/>
  <c r="EX97" i="6"/>
  <c r="EY97" i="6"/>
  <c r="EZ97" i="6"/>
  <c r="FA97" i="6"/>
  <c r="FB97" i="6"/>
  <c r="FC97" i="6"/>
  <c r="FD97" i="6"/>
  <c r="FE97" i="6"/>
  <c r="FF97" i="6"/>
  <c r="FG97" i="6"/>
  <c r="FH97" i="6"/>
  <c r="FI97" i="6"/>
  <c r="FJ97" i="6"/>
  <c r="FK97" i="6"/>
  <c r="FL97" i="6"/>
  <c r="FM97" i="6"/>
  <c r="FN97" i="6"/>
  <c r="EV98" i="6"/>
  <c r="EW98" i="6"/>
  <c r="EX98" i="6"/>
  <c r="EY98" i="6"/>
  <c r="EZ98" i="6"/>
  <c r="FA98" i="6"/>
  <c r="FB98" i="6"/>
  <c r="FC98" i="6"/>
  <c r="FD98" i="6"/>
  <c r="FE98" i="6"/>
  <c r="FF98" i="6"/>
  <c r="FG98" i="6"/>
  <c r="FH98" i="6"/>
  <c r="FI98" i="6"/>
  <c r="FJ98" i="6"/>
  <c r="FK98" i="6"/>
  <c r="FL98" i="6"/>
  <c r="FM98" i="6"/>
  <c r="FN98" i="6"/>
  <c r="EV99" i="6"/>
  <c r="EW99" i="6"/>
  <c r="EX99" i="6"/>
  <c r="EY99" i="6"/>
  <c r="EZ99" i="6"/>
  <c r="FA99" i="6"/>
  <c r="FB99" i="6"/>
  <c r="FC99" i="6"/>
  <c r="FD99" i="6"/>
  <c r="FE99" i="6"/>
  <c r="FF99" i="6"/>
  <c r="FG99" i="6"/>
  <c r="FH99" i="6"/>
  <c r="FI99" i="6"/>
  <c r="FJ99" i="6"/>
  <c r="FK99" i="6"/>
  <c r="FL99" i="6"/>
  <c r="FM99" i="6"/>
  <c r="FN99" i="6"/>
  <c r="EV100" i="6"/>
  <c r="EW100" i="6"/>
  <c r="EX100" i="6"/>
  <c r="EY100" i="6"/>
  <c r="EZ100" i="6"/>
  <c r="FA100" i="6"/>
  <c r="FB100" i="6"/>
  <c r="FC100" i="6"/>
  <c r="FD100" i="6"/>
  <c r="FE100" i="6"/>
  <c r="FF100" i="6"/>
  <c r="FG100" i="6"/>
  <c r="FH100" i="6"/>
  <c r="FI100" i="6"/>
  <c r="FJ100" i="6"/>
  <c r="FK100" i="6"/>
  <c r="FL100" i="6"/>
  <c r="FM100" i="6"/>
  <c r="FN100" i="6"/>
  <c r="EV101" i="6"/>
  <c r="EW101" i="6"/>
  <c r="EX101" i="6"/>
  <c r="EY101" i="6"/>
  <c r="EZ101" i="6"/>
  <c r="FA101" i="6"/>
  <c r="FB101" i="6"/>
  <c r="FC101" i="6"/>
  <c r="FD101" i="6"/>
  <c r="FE101" i="6"/>
  <c r="FF101" i="6"/>
  <c r="FG101" i="6"/>
  <c r="FH101" i="6"/>
  <c r="FI101" i="6"/>
  <c r="FJ101" i="6"/>
  <c r="FK101" i="6"/>
  <c r="FL101" i="6"/>
  <c r="FM101" i="6"/>
  <c r="FN101" i="6"/>
  <c r="EV102" i="6"/>
  <c r="EW102" i="6"/>
  <c r="EX102" i="6"/>
  <c r="EY102" i="6"/>
  <c r="EZ102" i="6"/>
  <c r="FA102" i="6"/>
  <c r="FB102" i="6"/>
  <c r="FC102" i="6"/>
  <c r="FD102" i="6"/>
  <c r="FE102" i="6"/>
  <c r="FF102" i="6"/>
  <c r="FG102" i="6"/>
  <c r="FH102" i="6"/>
  <c r="FI102" i="6"/>
  <c r="FJ102" i="6"/>
  <c r="FK102" i="6"/>
  <c r="FL102" i="6"/>
  <c r="FM102" i="6"/>
  <c r="FN102" i="6"/>
  <c r="EV103" i="6"/>
  <c r="EW103" i="6"/>
  <c r="EX103" i="6"/>
  <c r="EY103" i="6"/>
  <c r="EZ103" i="6"/>
  <c r="FA103" i="6"/>
  <c r="FB103" i="6"/>
  <c r="FC103" i="6"/>
  <c r="FD103" i="6"/>
  <c r="FE103" i="6"/>
  <c r="FF103" i="6"/>
  <c r="FG103" i="6"/>
  <c r="FH103" i="6"/>
  <c r="FI103" i="6"/>
  <c r="FJ103" i="6"/>
  <c r="FK103" i="6"/>
  <c r="FL103" i="6"/>
  <c r="FM103" i="6"/>
  <c r="FN103" i="6"/>
  <c r="EV104" i="6"/>
  <c r="EW104" i="6"/>
  <c r="EX104" i="6"/>
  <c r="EY104" i="6"/>
  <c r="EZ104" i="6"/>
  <c r="FA104" i="6"/>
  <c r="FB104" i="6"/>
  <c r="FC104" i="6"/>
  <c r="FD104" i="6"/>
  <c r="FE104" i="6"/>
  <c r="FF104" i="6"/>
  <c r="FG104" i="6"/>
  <c r="FH104" i="6"/>
  <c r="FI104" i="6"/>
  <c r="FJ104" i="6"/>
  <c r="FK104" i="6"/>
  <c r="FL104" i="6"/>
  <c r="FM104" i="6"/>
  <c r="FN104" i="6"/>
  <c r="EV105" i="6"/>
  <c r="EW105" i="6"/>
  <c r="EX105" i="6"/>
  <c r="EY105" i="6"/>
  <c r="EZ105" i="6"/>
  <c r="FA105" i="6"/>
  <c r="FB105" i="6"/>
  <c r="FC105" i="6"/>
  <c r="FD105" i="6"/>
  <c r="FE105" i="6"/>
  <c r="FF105" i="6"/>
  <c r="FG105" i="6"/>
  <c r="FH105" i="6"/>
  <c r="FI105" i="6"/>
  <c r="FJ105" i="6"/>
  <c r="FK105" i="6"/>
  <c r="FL105" i="6"/>
  <c r="FM105" i="6"/>
  <c r="FN105" i="6"/>
  <c r="EV106" i="6"/>
  <c r="EW106" i="6"/>
  <c r="EX106" i="6"/>
  <c r="EY106" i="6"/>
  <c r="EZ106" i="6"/>
  <c r="FA106" i="6"/>
  <c r="FB106" i="6"/>
  <c r="FC106" i="6"/>
  <c r="FD106" i="6"/>
  <c r="FE106" i="6"/>
  <c r="FF106" i="6"/>
  <c r="FG106" i="6"/>
  <c r="FH106" i="6"/>
  <c r="FI106" i="6"/>
  <c r="FJ106" i="6"/>
  <c r="FK106" i="6"/>
  <c r="FL106" i="6"/>
  <c r="FM106" i="6"/>
  <c r="FN106" i="6"/>
  <c r="EV107" i="6"/>
  <c r="EW107" i="6"/>
  <c r="EX107" i="6"/>
  <c r="EY107" i="6"/>
  <c r="EZ107" i="6"/>
  <c r="FA107" i="6"/>
  <c r="FB107" i="6"/>
  <c r="FC107" i="6"/>
  <c r="FD107" i="6"/>
  <c r="FE107" i="6"/>
  <c r="FF107" i="6"/>
  <c r="FG107" i="6"/>
  <c r="FH107" i="6"/>
  <c r="FI107" i="6"/>
  <c r="FJ107" i="6"/>
  <c r="FK107" i="6"/>
  <c r="FL107" i="6"/>
  <c r="FM107" i="6"/>
  <c r="FN107" i="6"/>
  <c r="EV108" i="6"/>
  <c r="EW108" i="6"/>
  <c r="EX108" i="6"/>
  <c r="EY108" i="6"/>
  <c r="EZ108" i="6"/>
  <c r="FA108" i="6"/>
  <c r="FB108" i="6"/>
  <c r="FC108" i="6"/>
  <c r="FD108" i="6"/>
  <c r="FE108" i="6"/>
  <c r="FF108" i="6"/>
  <c r="FG108" i="6"/>
  <c r="FH108" i="6"/>
  <c r="FI108" i="6"/>
  <c r="FJ108" i="6"/>
  <c r="FK108" i="6"/>
  <c r="FL108" i="6"/>
  <c r="FM108" i="6"/>
  <c r="FN108" i="6"/>
  <c r="EV109" i="6"/>
  <c r="EW109" i="6"/>
  <c r="EX109" i="6"/>
  <c r="EY109" i="6"/>
  <c r="EZ109" i="6"/>
  <c r="FA109" i="6"/>
  <c r="FB109" i="6"/>
  <c r="FC109" i="6"/>
  <c r="FD109" i="6"/>
  <c r="FE109" i="6"/>
  <c r="FF109" i="6"/>
  <c r="FG109" i="6"/>
  <c r="FH109" i="6"/>
  <c r="FI109" i="6"/>
  <c r="FJ109" i="6"/>
  <c r="FK109" i="6"/>
  <c r="FL109" i="6"/>
  <c r="FM109" i="6"/>
  <c r="FN109" i="6"/>
  <c r="EV110" i="6"/>
  <c r="EW110" i="6"/>
  <c r="EX110" i="6"/>
  <c r="EY110" i="6"/>
  <c r="EZ110" i="6"/>
  <c r="FA110" i="6"/>
  <c r="FB110" i="6"/>
  <c r="FC110" i="6"/>
  <c r="FD110" i="6"/>
  <c r="FE110" i="6"/>
  <c r="FF110" i="6"/>
  <c r="FG110" i="6"/>
  <c r="FH110" i="6"/>
  <c r="FI110" i="6"/>
  <c r="FJ110" i="6"/>
  <c r="FK110" i="6"/>
  <c r="FL110" i="6"/>
  <c r="FM110" i="6"/>
  <c r="FN110" i="6"/>
  <c r="EV111" i="6"/>
  <c r="EW111" i="6"/>
  <c r="EX111" i="6"/>
  <c r="EY111" i="6"/>
  <c r="EZ111" i="6"/>
  <c r="FA111" i="6"/>
  <c r="FB111" i="6"/>
  <c r="FC111" i="6"/>
  <c r="FD111" i="6"/>
  <c r="FE111" i="6"/>
  <c r="FF111" i="6"/>
  <c r="FG111" i="6"/>
  <c r="FH111" i="6"/>
  <c r="FI111" i="6"/>
  <c r="FJ111" i="6"/>
  <c r="FK111" i="6"/>
  <c r="FL111" i="6"/>
  <c r="FM111" i="6"/>
  <c r="FN111" i="6"/>
  <c r="EV112" i="6"/>
  <c r="EW112" i="6"/>
  <c r="EX112" i="6"/>
  <c r="EY112" i="6"/>
  <c r="EZ112" i="6"/>
  <c r="FA112" i="6"/>
  <c r="FB112" i="6"/>
  <c r="FC112" i="6"/>
  <c r="FD112" i="6"/>
  <c r="FE112" i="6"/>
  <c r="FF112" i="6"/>
  <c r="FG112" i="6"/>
  <c r="FH112" i="6"/>
  <c r="FI112" i="6"/>
  <c r="FJ112" i="6"/>
  <c r="FK112" i="6"/>
  <c r="FL112" i="6"/>
  <c r="FM112" i="6"/>
  <c r="FN112" i="6"/>
  <c r="EV113" i="6"/>
  <c r="EW113" i="6"/>
  <c r="EX113" i="6"/>
  <c r="EY113" i="6"/>
  <c r="EZ113" i="6"/>
  <c r="FA113" i="6"/>
  <c r="FB113" i="6"/>
  <c r="FC113" i="6"/>
  <c r="FD113" i="6"/>
  <c r="FE113" i="6"/>
  <c r="FF113" i="6"/>
  <c r="FG113" i="6"/>
  <c r="FH113" i="6"/>
  <c r="FI113" i="6"/>
  <c r="FJ113" i="6"/>
  <c r="FK113" i="6"/>
  <c r="FL113" i="6"/>
  <c r="FM113" i="6"/>
  <c r="FN113" i="6"/>
  <c r="EV114" i="6"/>
  <c r="EW114" i="6"/>
  <c r="EX114" i="6"/>
  <c r="EY114" i="6"/>
  <c r="EZ114" i="6"/>
  <c r="FA114" i="6"/>
  <c r="FB114" i="6"/>
  <c r="FC114" i="6"/>
  <c r="FD114" i="6"/>
  <c r="FE114" i="6"/>
  <c r="FF114" i="6"/>
  <c r="FG114" i="6"/>
  <c r="FH114" i="6"/>
  <c r="FI114" i="6"/>
  <c r="FJ114" i="6"/>
  <c r="FK114" i="6"/>
  <c r="FL114" i="6"/>
  <c r="FM114" i="6"/>
  <c r="FN114" i="6"/>
  <c r="EV115" i="6"/>
  <c r="EW115" i="6"/>
  <c r="EX115" i="6"/>
  <c r="EY115" i="6"/>
  <c r="EZ115" i="6"/>
  <c r="FA115" i="6"/>
  <c r="FB115" i="6"/>
  <c r="FC115" i="6"/>
  <c r="FD115" i="6"/>
  <c r="FE115" i="6"/>
  <c r="FF115" i="6"/>
  <c r="FG115" i="6"/>
  <c r="FH115" i="6"/>
  <c r="FI115" i="6"/>
  <c r="FJ115" i="6"/>
  <c r="FK115" i="6"/>
  <c r="FL115" i="6"/>
  <c r="FM115" i="6"/>
  <c r="FN115" i="6"/>
  <c r="EV116" i="6"/>
  <c r="EW116" i="6"/>
  <c r="EX116" i="6"/>
  <c r="EY116" i="6"/>
  <c r="EZ116" i="6"/>
  <c r="FA116" i="6"/>
  <c r="FB116" i="6"/>
  <c r="FC116" i="6"/>
  <c r="FD116" i="6"/>
  <c r="FE116" i="6"/>
  <c r="FF116" i="6"/>
  <c r="FG116" i="6"/>
  <c r="FH116" i="6"/>
  <c r="FI116" i="6"/>
  <c r="FJ116" i="6"/>
  <c r="FK116" i="6"/>
  <c r="FL116" i="6"/>
  <c r="FM116" i="6"/>
  <c r="FN116" i="6"/>
  <c r="EV117" i="6"/>
  <c r="EW117" i="6"/>
  <c r="EX117" i="6"/>
  <c r="EY117" i="6"/>
  <c r="EZ117" i="6"/>
  <c r="FA117" i="6"/>
  <c r="FB117" i="6"/>
  <c r="FC117" i="6"/>
  <c r="FD117" i="6"/>
  <c r="FE117" i="6"/>
  <c r="FF117" i="6"/>
  <c r="FG117" i="6"/>
  <c r="FH117" i="6"/>
  <c r="FI117" i="6"/>
  <c r="FJ117" i="6"/>
  <c r="FK117" i="6"/>
  <c r="FL117" i="6"/>
  <c r="FM117" i="6"/>
  <c r="FN117" i="6"/>
  <c r="EV118" i="6"/>
  <c r="EW118" i="6"/>
  <c r="EX118" i="6"/>
  <c r="EY118" i="6"/>
  <c r="EZ118" i="6"/>
  <c r="FA118" i="6"/>
  <c r="FB118" i="6"/>
  <c r="FC118" i="6"/>
  <c r="FD118" i="6"/>
  <c r="FE118" i="6"/>
  <c r="FF118" i="6"/>
  <c r="FG118" i="6"/>
  <c r="FH118" i="6"/>
  <c r="FI118" i="6"/>
  <c r="FJ118" i="6"/>
  <c r="FK118" i="6"/>
  <c r="FL118" i="6"/>
  <c r="FM118" i="6"/>
  <c r="FN118" i="6"/>
  <c r="EV119" i="6"/>
  <c r="EW119" i="6"/>
  <c r="EX119" i="6"/>
  <c r="EY119" i="6"/>
  <c r="EZ119" i="6"/>
  <c r="FA119" i="6"/>
  <c r="FB119" i="6"/>
  <c r="FC119" i="6"/>
  <c r="FD119" i="6"/>
  <c r="FE119" i="6"/>
  <c r="FF119" i="6"/>
  <c r="FG119" i="6"/>
  <c r="FH119" i="6"/>
  <c r="FI119" i="6"/>
  <c r="FJ119" i="6"/>
  <c r="FK119" i="6"/>
  <c r="FL119" i="6"/>
  <c r="FM119" i="6"/>
  <c r="FN119" i="6"/>
  <c r="EV120" i="6"/>
  <c r="EW120" i="6"/>
  <c r="EX120" i="6"/>
  <c r="EY120" i="6"/>
  <c r="EZ120" i="6"/>
  <c r="FA120" i="6"/>
  <c r="FB120" i="6"/>
  <c r="FC120" i="6"/>
  <c r="FD120" i="6"/>
  <c r="FE120" i="6"/>
  <c r="FF120" i="6"/>
  <c r="FG120" i="6"/>
  <c r="FH120" i="6"/>
  <c r="FI120" i="6"/>
  <c r="FJ120" i="6"/>
  <c r="FK120" i="6"/>
  <c r="FL120" i="6"/>
  <c r="FM120" i="6"/>
  <c r="FN120" i="6"/>
  <c r="EV121" i="6"/>
  <c r="EW121" i="6"/>
  <c r="EX121" i="6"/>
  <c r="EY121" i="6"/>
  <c r="EZ121" i="6"/>
  <c r="FA121" i="6"/>
  <c r="FB121" i="6"/>
  <c r="FC121" i="6"/>
  <c r="FD121" i="6"/>
  <c r="FE121" i="6"/>
  <c r="FF121" i="6"/>
  <c r="FG121" i="6"/>
  <c r="FH121" i="6"/>
  <c r="FI121" i="6"/>
  <c r="FJ121" i="6"/>
  <c r="FK121" i="6"/>
  <c r="FL121" i="6"/>
  <c r="FM121" i="6"/>
  <c r="FN121" i="6"/>
  <c r="EV122" i="6"/>
  <c r="EW122" i="6"/>
  <c r="EX122" i="6"/>
  <c r="EY122" i="6"/>
  <c r="EZ122" i="6"/>
  <c r="FA122" i="6"/>
  <c r="FB122" i="6"/>
  <c r="FC122" i="6"/>
  <c r="FD122" i="6"/>
  <c r="FE122" i="6"/>
  <c r="FF122" i="6"/>
  <c r="FG122" i="6"/>
  <c r="FH122" i="6"/>
  <c r="FI122" i="6"/>
  <c r="FJ122" i="6"/>
  <c r="FK122" i="6"/>
  <c r="FL122" i="6"/>
  <c r="FM122" i="6"/>
  <c r="FN122" i="6"/>
  <c r="EV123" i="6"/>
  <c r="EW123" i="6"/>
  <c r="EX123" i="6"/>
  <c r="EY123" i="6"/>
  <c r="EZ123" i="6"/>
  <c r="FA123" i="6"/>
  <c r="FB123" i="6"/>
  <c r="FC123" i="6"/>
  <c r="FD123" i="6"/>
  <c r="FE123" i="6"/>
  <c r="FF123" i="6"/>
  <c r="FG123" i="6"/>
  <c r="FH123" i="6"/>
  <c r="FI123" i="6"/>
  <c r="FJ123" i="6"/>
  <c r="FK123" i="6"/>
  <c r="FL123" i="6"/>
  <c r="FM123" i="6"/>
  <c r="FN123" i="6"/>
  <c r="EV124" i="6"/>
  <c r="EW124" i="6"/>
  <c r="EX124" i="6"/>
  <c r="EY124" i="6"/>
  <c r="EZ124" i="6"/>
  <c r="FA124" i="6"/>
  <c r="FB124" i="6"/>
  <c r="FC124" i="6"/>
  <c r="FD124" i="6"/>
  <c r="FE124" i="6"/>
  <c r="FF124" i="6"/>
  <c r="FG124" i="6"/>
  <c r="FH124" i="6"/>
  <c r="FI124" i="6"/>
  <c r="FJ124" i="6"/>
  <c r="FK124" i="6"/>
  <c r="FL124" i="6"/>
  <c r="FM124" i="6"/>
  <c r="FN124" i="6"/>
  <c r="EV125" i="6"/>
  <c r="EW125" i="6"/>
  <c r="EX125" i="6"/>
  <c r="EY125" i="6"/>
  <c r="EZ125" i="6"/>
  <c r="FA125" i="6"/>
  <c r="FB125" i="6"/>
  <c r="FC125" i="6"/>
  <c r="FD125" i="6"/>
  <c r="FE125" i="6"/>
  <c r="FF125" i="6"/>
  <c r="FG125" i="6"/>
  <c r="FH125" i="6"/>
  <c r="FI125" i="6"/>
  <c r="FJ125" i="6"/>
  <c r="FK125" i="6"/>
  <c r="FL125" i="6"/>
  <c r="FM125" i="6"/>
  <c r="FN125" i="6"/>
  <c r="EV126" i="6"/>
  <c r="EW126" i="6"/>
  <c r="EX126" i="6"/>
  <c r="EY126" i="6"/>
  <c r="EZ126" i="6"/>
  <c r="FA126" i="6"/>
  <c r="FB126" i="6"/>
  <c r="FC126" i="6"/>
  <c r="FD126" i="6"/>
  <c r="FE126" i="6"/>
  <c r="FF126" i="6"/>
  <c r="FG126" i="6"/>
  <c r="FH126" i="6"/>
  <c r="FI126" i="6"/>
  <c r="FJ126" i="6"/>
  <c r="FK126" i="6"/>
  <c r="FL126" i="6"/>
  <c r="FM126" i="6"/>
  <c r="FN126" i="6"/>
  <c r="EV127" i="6"/>
  <c r="EW127" i="6"/>
  <c r="EX127" i="6"/>
  <c r="EY127" i="6"/>
  <c r="EZ127" i="6"/>
  <c r="FA127" i="6"/>
  <c r="FB127" i="6"/>
  <c r="FC127" i="6"/>
  <c r="FD127" i="6"/>
  <c r="FE127" i="6"/>
  <c r="FF127" i="6"/>
  <c r="FG127" i="6"/>
  <c r="FH127" i="6"/>
  <c r="FI127" i="6"/>
  <c r="FJ127" i="6"/>
  <c r="FK127" i="6"/>
  <c r="FL127" i="6"/>
  <c r="FM127" i="6"/>
  <c r="FN127" i="6"/>
  <c r="EV128" i="6"/>
  <c r="EW128" i="6"/>
  <c r="EX128" i="6"/>
  <c r="EY128" i="6"/>
  <c r="EZ128" i="6"/>
  <c r="FA128" i="6"/>
  <c r="FB128" i="6"/>
  <c r="FC128" i="6"/>
  <c r="FD128" i="6"/>
  <c r="FE128" i="6"/>
  <c r="FF128" i="6"/>
  <c r="FG128" i="6"/>
  <c r="FH128" i="6"/>
  <c r="FI128" i="6"/>
  <c r="FJ128" i="6"/>
  <c r="FK128" i="6"/>
  <c r="FL128" i="6"/>
  <c r="FM128" i="6"/>
  <c r="FN128" i="6"/>
  <c r="EV129" i="6"/>
  <c r="EW129" i="6"/>
  <c r="EX129" i="6"/>
  <c r="EY129" i="6"/>
  <c r="EZ129" i="6"/>
  <c r="FA129" i="6"/>
  <c r="FB129" i="6"/>
  <c r="FC129" i="6"/>
  <c r="FD129" i="6"/>
  <c r="FE129" i="6"/>
  <c r="FF129" i="6"/>
  <c r="FG129" i="6"/>
  <c r="FH129" i="6"/>
  <c r="FI129" i="6"/>
  <c r="FJ129" i="6"/>
  <c r="FK129" i="6"/>
  <c r="FL129" i="6"/>
  <c r="FM129" i="6"/>
  <c r="FN129" i="6"/>
  <c r="EV130" i="6"/>
  <c r="EW130" i="6"/>
  <c r="EX130" i="6"/>
  <c r="EY130" i="6"/>
  <c r="EZ130" i="6"/>
  <c r="FA130" i="6"/>
  <c r="FB130" i="6"/>
  <c r="FC130" i="6"/>
  <c r="FD130" i="6"/>
  <c r="FE130" i="6"/>
  <c r="FF130" i="6"/>
  <c r="FG130" i="6"/>
  <c r="FH130" i="6"/>
  <c r="FI130" i="6"/>
  <c r="FJ130" i="6"/>
  <c r="FK130" i="6"/>
  <c r="FL130" i="6"/>
  <c r="FM130" i="6"/>
  <c r="FN130" i="6"/>
  <c r="EV131" i="6"/>
  <c r="EW131" i="6"/>
  <c r="EX131" i="6"/>
  <c r="EY131" i="6"/>
  <c r="EZ131" i="6"/>
  <c r="FA131" i="6"/>
  <c r="FB131" i="6"/>
  <c r="FC131" i="6"/>
  <c r="FD131" i="6"/>
  <c r="FE131" i="6"/>
  <c r="FF131" i="6"/>
  <c r="FG131" i="6"/>
  <c r="FH131" i="6"/>
  <c r="FI131" i="6"/>
  <c r="FJ131" i="6"/>
  <c r="FK131" i="6"/>
  <c r="FL131" i="6"/>
  <c r="FM131" i="6"/>
  <c r="FN131" i="6"/>
  <c r="EV132" i="6"/>
  <c r="EW132" i="6"/>
  <c r="EX132" i="6"/>
  <c r="EY132" i="6"/>
  <c r="EZ132" i="6"/>
  <c r="FA132" i="6"/>
  <c r="FB132" i="6"/>
  <c r="FC132" i="6"/>
  <c r="FD132" i="6"/>
  <c r="FE132" i="6"/>
  <c r="FF132" i="6"/>
  <c r="FG132" i="6"/>
  <c r="FH132" i="6"/>
  <c r="FI132" i="6"/>
  <c r="FJ132" i="6"/>
  <c r="FK132" i="6"/>
  <c r="FL132" i="6"/>
  <c r="FM132" i="6"/>
  <c r="FN132" i="6"/>
  <c r="EV133" i="6"/>
  <c r="EW133" i="6"/>
  <c r="EX133" i="6"/>
  <c r="EY133" i="6"/>
  <c r="EZ133" i="6"/>
  <c r="FA133" i="6"/>
  <c r="FB133" i="6"/>
  <c r="FC133" i="6"/>
  <c r="FD133" i="6"/>
  <c r="FE133" i="6"/>
  <c r="FF133" i="6"/>
  <c r="FG133" i="6"/>
  <c r="FH133" i="6"/>
  <c r="FI133" i="6"/>
  <c r="FJ133" i="6"/>
  <c r="FK133" i="6"/>
  <c r="FL133" i="6"/>
  <c r="FM133" i="6"/>
  <c r="FN133" i="6"/>
  <c r="EV134" i="6"/>
  <c r="EW134" i="6"/>
  <c r="EX134" i="6"/>
  <c r="EY134" i="6"/>
  <c r="EZ134" i="6"/>
  <c r="FA134" i="6"/>
  <c r="FB134" i="6"/>
  <c r="FC134" i="6"/>
  <c r="FD134" i="6"/>
  <c r="FE134" i="6"/>
  <c r="FF134" i="6"/>
  <c r="FG134" i="6"/>
  <c r="FH134" i="6"/>
  <c r="FI134" i="6"/>
  <c r="FJ134" i="6"/>
  <c r="FK134" i="6"/>
  <c r="FL134" i="6"/>
  <c r="FM134" i="6"/>
  <c r="FN134" i="6"/>
  <c r="EV135" i="6"/>
  <c r="EW135" i="6"/>
  <c r="EX135" i="6"/>
  <c r="EY135" i="6"/>
  <c r="EZ135" i="6"/>
  <c r="FA135" i="6"/>
  <c r="FB135" i="6"/>
  <c r="FC135" i="6"/>
  <c r="FD135" i="6"/>
  <c r="FE135" i="6"/>
  <c r="FF135" i="6"/>
  <c r="FG135" i="6"/>
  <c r="FH135" i="6"/>
  <c r="FI135" i="6"/>
  <c r="FJ135" i="6"/>
  <c r="FK135" i="6"/>
  <c r="FL135" i="6"/>
  <c r="FM135" i="6"/>
  <c r="FN135" i="6"/>
  <c r="EV136" i="6"/>
  <c r="EW136" i="6"/>
  <c r="EX136" i="6"/>
  <c r="EY136" i="6"/>
  <c r="EZ136" i="6"/>
  <c r="FA136" i="6"/>
  <c r="FB136" i="6"/>
  <c r="FC136" i="6"/>
  <c r="FD136" i="6"/>
  <c r="FE136" i="6"/>
  <c r="FF136" i="6"/>
  <c r="FG136" i="6"/>
  <c r="FH136" i="6"/>
  <c r="FI136" i="6"/>
  <c r="FJ136" i="6"/>
  <c r="FK136" i="6"/>
  <c r="FL136" i="6"/>
  <c r="FM136" i="6"/>
  <c r="FN136" i="6"/>
  <c r="EV137" i="6"/>
  <c r="EW137" i="6"/>
  <c r="EX137" i="6"/>
  <c r="EY137" i="6"/>
  <c r="EZ137" i="6"/>
  <c r="FA137" i="6"/>
  <c r="FB137" i="6"/>
  <c r="FC137" i="6"/>
  <c r="FD137" i="6"/>
  <c r="FE137" i="6"/>
  <c r="FF137" i="6"/>
  <c r="FG137" i="6"/>
  <c r="FH137" i="6"/>
  <c r="FI137" i="6"/>
  <c r="FJ137" i="6"/>
  <c r="FK137" i="6"/>
  <c r="FL137" i="6"/>
  <c r="FM137" i="6"/>
  <c r="FN137" i="6"/>
  <c r="EV138" i="6"/>
  <c r="EW138" i="6"/>
  <c r="EX138" i="6"/>
  <c r="EY138" i="6"/>
  <c r="EZ138" i="6"/>
  <c r="FA138" i="6"/>
  <c r="FB138" i="6"/>
  <c r="FC138" i="6"/>
  <c r="FD138" i="6"/>
  <c r="FE138" i="6"/>
  <c r="FF138" i="6"/>
  <c r="FG138" i="6"/>
  <c r="FH138" i="6"/>
  <c r="FI138" i="6"/>
  <c r="FJ138" i="6"/>
  <c r="FK138" i="6"/>
  <c r="FL138" i="6"/>
  <c r="FM138" i="6"/>
  <c r="FN138" i="6"/>
  <c r="EV139" i="6"/>
  <c r="EW139" i="6"/>
  <c r="EX139" i="6"/>
  <c r="EY139" i="6"/>
  <c r="EZ139" i="6"/>
  <c r="FA139" i="6"/>
  <c r="FB139" i="6"/>
  <c r="FC139" i="6"/>
  <c r="FD139" i="6"/>
  <c r="FE139" i="6"/>
  <c r="FF139" i="6"/>
  <c r="FG139" i="6"/>
  <c r="FH139" i="6"/>
  <c r="FI139" i="6"/>
  <c r="FJ139" i="6"/>
  <c r="FK139" i="6"/>
  <c r="FL139" i="6"/>
  <c r="FM139" i="6"/>
  <c r="FN139" i="6"/>
  <c r="EV140" i="6"/>
  <c r="EW140" i="6"/>
  <c r="EX140" i="6"/>
  <c r="EY140" i="6"/>
  <c r="EZ140" i="6"/>
  <c r="FA140" i="6"/>
  <c r="FB140" i="6"/>
  <c r="FC140" i="6"/>
  <c r="FD140" i="6"/>
  <c r="FE140" i="6"/>
  <c r="FF140" i="6"/>
  <c r="FG140" i="6"/>
  <c r="FH140" i="6"/>
  <c r="FI140" i="6"/>
  <c r="FJ140" i="6"/>
  <c r="FK140" i="6"/>
  <c r="FL140" i="6"/>
  <c r="FM140" i="6"/>
  <c r="FN140" i="6"/>
  <c r="EV141" i="6"/>
  <c r="EW141" i="6"/>
  <c r="EX141" i="6"/>
  <c r="EY141" i="6"/>
  <c r="EZ141" i="6"/>
  <c r="FA141" i="6"/>
  <c r="FB141" i="6"/>
  <c r="FC141" i="6"/>
  <c r="FD141" i="6"/>
  <c r="FE141" i="6"/>
  <c r="FF141" i="6"/>
  <c r="FG141" i="6"/>
  <c r="FH141" i="6"/>
  <c r="FI141" i="6"/>
  <c r="FJ141" i="6"/>
  <c r="FK141" i="6"/>
  <c r="FL141" i="6"/>
  <c r="FM141" i="6"/>
  <c r="FN141" i="6"/>
  <c r="EV142" i="6"/>
  <c r="EW142" i="6"/>
  <c r="EX142" i="6"/>
  <c r="EY142" i="6"/>
  <c r="EZ142" i="6"/>
  <c r="FA142" i="6"/>
  <c r="FB142" i="6"/>
  <c r="FC142" i="6"/>
  <c r="FD142" i="6"/>
  <c r="FE142" i="6"/>
  <c r="FF142" i="6"/>
  <c r="FG142" i="6"/>
  <c r="FH142" i="6"/>
  <c r="FI142" i="6"/>
  <c r="FJ142" i="6"/>
  <c r="FK142" i="6"/>
  <c r="FL142" i="6"/>
  <c r="FM142" i="6"/>
  <c r="FN142" i="6"/>
  <c r="DW7" i="6"/>
  <c r="DX7" i="6"/>
  <c r="DY7" i="6"/>
  <c r="DZ7" i="6"/>
  <c r="EA7" i="6"/>
  <c r="EB7" i="6"/>
  <c r="EC7" i="6"/>
  <c r="ED7" i="6"/>
  <c r="EE7" i="6"/>
  <c r="EF7" i="6"/>
  <c r="EG7" i="6"/>
  <c r="EH7" i="6"/>
  <c r="EI7" i="6"/>
  <c r="EJ7" i="6"/>
  <c r="EK7" i="6"/>
  <c r="EL7" i="6"/>
  <c r="EM7" i="6"/>
  <c r="EN7" i="6"/>
  <c r="EO7" i="6"/>
  <c r="EP7" i="6"/>
  <c r="EQ7" i="6"/>
  <c r="ER7" i="6"/>
  <c r="ES7" i="6"/>
  <c r="ET7" i="6"/>
  <c r="EU7" i="6"/>
  <c r="DW8" i="6"/>
  <c r="DX8" i="6"/>
  <c r="DY8" i="6"/>
  <c r="DZ8" i="6"/>
  <c r="EA8" i="6"/>
  <c r="EB8" i="6"/>
  <c r="EC8" i="6"/>
  <c r="ED8" i="6"/>
  <c r="EE8" i="6"/>
  <c r="EF8" i="6"/>
  <c r="EG8" i="6"/>
  <c r="EH8" i="6"/>
  <c r="EI8" i="6"/>
  <c r="EJ8" i="6"/>
  <c r="EK8" i="6"/>
  <c r="EL8" i="6"/>
  <c r="EM8" i="6"/>
  <c r="EN8" i="6"/>
  <c r="EO8" i="6"/>
  <c r="EP8" i="6"/>
  <c r="EQ8" i="6"/>
  <c r="ER8" i="6"/>
  <c r="ES8" i="6"/>
  <c r="ET8" i="6"/>
  <c r="EU8" i="6"/>
  <c r="DW9" i="6"/>
  <c r="DX9" i="6"/>
  <c r="DY9" i="6"/>
  <c r="DZ9" i="6"/>
  <c r="EA9" i="6"/>
  <c r="EB9" i="6"/>
  <c r="EC9" i="6"/>
  <c r="ED9" i="6"/>
  <c r="EE9" i="6"/>
  <c r="EF9" i="6"/>
  <c r="EG9" i="6"/>
  <c r="EH9" i="6"/>
  <c r="EI9" i="6"/>
  <c r="EJ9" i="6"/>
  <c r="EK9" i="6"/>
  <c r="EL9" i="6"/>
  <c r="EM9" i="6"/>
  <c r="EN9" i="6"/>
  <c r="EO9" i="6"/>
  <c r="EP9" i="6"/>
  <c r="EQ9" i="6"/>
  <c r="ER9" i="6"/>
  <c r="ES9" i="6"/>
  <c r="ET9" i="6"/>
  <c r="EU9" i="6"/>
  <c r="DW10" i="6"/>
  <c r="DX10" i="6"/>
  <c r="DY10" i="6"/>
  <c r="DZ10" i="6"/>
  <c r="EA10" i="6"/>
  <c r="EB10" i="6"/>
  <c r="EC10" i="6"/>
  <c r="ED10" i="6"/>
  <c r="EE10" i="6"/>
  <c r="EF10" i="6"/>
  <c r="EG10" i="6"/>
  <c r="EH10" i="6"/>
  <c r="EI10" i="6"/>
  <c r="EJ10" i="6"/>
  <c r="EK10" i="6"/>
  <c r="EL10" i="6"/>
  <c r="EM10" i="6"/>
  <c r="EN10" i="6"/>
  <c r="EO10" i="6"/>
  <c r="EP10" i="6"/>
  <c r="EQ10" i="6"/>
  <c r="ER10" i="6"/>
  <c r="ES10" i="6"/>
  <c r="ET10" i="6"/>
  <c r="EU10" i="6"/>
  <c r="DW11" i="6"/>
  <c r="DX11" i="6"/>
  <c r="DY11" i="6"/>
  <c r="DZ11" i="6"/>
  <c r="EA11" i="6"/>
  <c r="EB11" i="6"/>
  <c r="EC11" i="6"/>
  <c r="ED11" i="6"/>
  <c r="EE11" i="6"/>
  <c r="EF11" i="6"/>
  <c r="EG11" i="6"/>
  <c r="EH11" i="6"/>
  <c r="EI11" i="6"/>
  <c r="EJ11" i="6"/>
  <c r="EK11" i="6"/>
  <c r="EL11" i="6"/>
  <c r="EM11" i="6"/>
  <c r="EN11" i="6"/>
  <c r="EO11" i="6"/>
  <c r="EP11" i="6"/>
  <c r="EQ11" i="6"/>
  <c r="ER11" i="6"/>
  <c r="ES11" i="6"/>
  <c r="ET11" i="6"/>
  <c r="EU11" i="6"/>
  <c r="DW12" i="6"/>
  <c r="DX12" i="6"/>
  <c r="DY12" i="6"/>
  <c r="DZ12" i="6"/>
  <c r="EA12" i="6"/>
  <c r="EB12" i="6"/>
  <c r="EC12" i="6"/>
  <c r="ED12" i="6"/>
  <c r="EE12" i="6"/>
  <c r="EF12" i="6"/>
  <c r="EG12" i="6"/>
  <c r="EH12" i="6"/>
  <c r="EI12" i="6"/>
  <c r="EJ12" i="6"/>
  <c r="EK12" i="6"/>
  <c r="EL12" i="6"/>
  <c r="EM12" i="6"/>
  <c r="EN12" i="6"/>
  <c r="EO12" i="6"/>
  <c r="EP12" i="6"/>
  <c r="EQ12" i="6"/>
  <c r="ER12" i="6"/>
  <c r="ES12" i="6"/>
  <c r="ET12" i="6"/>
  <c r="EU12" i="6"/>
  <c r="DW13" i="6"/>
  <c r="DX13" i="6"/>
  <c r="DY13" i="6"/>
  <c r="DZ13" i="6"/>
  <c r="EA13" i="6"/>
  <c r="EB13" i="6"/>
  <c r="EC13" i="6"/>
  <c r="ED13" i="6"/>
  <c r="EE13" i="6"/>
  <c r="EF13" i="6"/>
  <c r="EG13" i="6"/>
  <c r="EH13" i="6"/>
  <c r="EI13" i="6"/>
  <c r="EJ13" i="6"/>
  <c r="EK13" i="6"/>
  <c r="EL13" i="6"/>
  <c r="EM13" i="6"/>
  <c r="EN13" i="6"/>
  <c r="EO13" i="6"/>
  <c r="EP13" i="6"/>
  <c r="EQ13" i="6"/>
  <c r="ER13" i="6"/>
  <c r="ES13" i="6"/>
  <c r="ET13" i="6"/>
  <c r="EU13" i="6"/>
  <c r="DW14" i="6"/>
  <c r="DX14" i="6"/>
  <c r="DY14" i="6"/>
  <c r="DZ14" i="6"/>
  <c r="EA14" i="6"/>
  <c r="EB14" i="6"/>
  <c r="EC14" i="6"/>
  <c r="ED14" i="6"/>
  <c r="EE14" i="6"/>
  <c r="EF14" i="6"/>
  <c r="EG14" i="6"/>
  <c r="EH14" i="6"/>
  <c r="EI14" i="6"/>
  <c r="EJ14" i="6"/>
  <c r="EK14" i="6"/>
  <c r="EL14" i="6"/>
  <c r="EM14" i="6"/>
  <c r="EN14" i="6"/>
  <c r="EO14" i="6"/>
  <c r="EP14" i="6"/>
  <c r="EQ14" i="6"/>
  <c r="ER14" i="6"/>
  <c r="ES14" i="6"/>
  <c r="ET14" i="6"/>
  <c r="EU14" i="6"/>
  <c r="DW15" i="6"/>
  <c r="DX15" i="6"/>
  <c r="DY15" i="6"/>
  <c r="DZ15" i="6"/>
  <c r="EA15" i="6"/>
  <c r="EB15" i="6"/>
  <c r="EC15" i="6"/>
  <c r="ED15" i="6"/>
  <c r="EE15" i="6"/>
  <c r="EF15" i="6"/>
  <c r="EG15" i="6"/>
  <c r="EH15" i="6"/>
  <c r="EI15" i="6"/>
  <c r="EJ15" i="6"/>
  <c r="EK15" i="6"/>
  <c r="EL15" i="6"/>
  <c r="EM15" i="6"/>
  <c r="EN15" i="6"/>
  <c r="EO15" i="6"/>
  <c r="EP15" i="6"/>
  <c r="EQ15" i="6"/>
  <c r="ER15" i="6"/>
  <c r="ES15" i="6"/>
  <c r="ET15" i="6"/>
  <c r="EU15" i="6"/>
  <c r="DW16" i="6"/>
  <c r="DX16" i="6"/>
  <c r="DY16" i="6"/>
  <c r="DZ16" i="6"/>
  <c r="EA16" i="6"/>
  <c r="EB16" i="6"/>
  <c r="EC16" i="6"/>
  <c r="ED16" i="6"/>
  <c r="EE16" i="6"/>
  <c r="EF16" i="6"/>
  <c r="EG16" i="6"/>
  <c r="EH16" i="6"/>
  <c r="EI16" i="6"/>
  <c r="EJ16" i="6"/>
  <c r="EK16" i="6"/>
  <c r="EL16" i="6"/>
  <c r="EM16" i="6"/>
  <c r="EN16" i="6"/>
  <c r="EO16" i="6"/>
  <c r="EP16" i="6"/>
  <c r="EQ16" i="6"/>
  <c r="ER16" i="6"/>
  <c r="ES16" i="6"/>
  <c r="ET16" i="6"/>
  <c r="EU16" i="6"/>
  <c r="DW17" i="6"/>
  <c r="DX17" i="6"/>
  <c r="DY17" i="6"/>
  <c r="DZ17" i="6"/>
  <c r="EA17" i="6"/>
  <c r="EB17" i="6"/>
  <c r="EC17" i="6"/>
  <c r="ED17" i="6"/>
  <c r="EE17" i="6"/>
  <c r="EF17" i="6"/>
  <c r="EG17" i="6"/>
  <c r="EH17" i="6"/>
  <c r="EI17" i="6"/>
  <c r="EJ17" i="6"/>
  <c r="EK17" i="6"/>
  <c r="EL17" i="6"/>
  <c r="EM17" i="6"/>
  <c r="EN17" i="6"/>
  <c r="EO17" i="6"/>
  <c r="EP17" i="6"/>
  <c r="EQ17" i="6"/>
  <c r="ER17" i="6"/>
  <c r="ES17" i="6"/>
  <c r="ET17" i="6"/>
  <c r="EU17" i="6"/>
  <c r="DW18" i="6"/>
  <c r="DX18" i="6"/>
  <c r="DY18" i="6"/>
  <c r="DZ18" i="6"/>
  <c r="EA18" i="6"/>
  <c r="EB18" i="6"/>
  <c r="EC18" i="6"/>
  <c r="ED18" i="6"/>
  <c r="EE18" i="6"/>
  <c r="EF18" i="6"/>
  <c r="EG18" i="6"/>
  <c r="EH18" i="6"/>
  <c r="EI18" i="6"/>
  <c r="EJ18" i="6"/>
  <c r="EK18" i="6"/>
  <c r="EL18" i="6"/>
  <c r="EM18" i="6"/>
  <c r="EN18" i="6"/>
  <c r="EO18" i="6"/>
  <c r="EP18" i="6"/>
  <c r="EQ18" i="6"/>
  <c r="ER18" i="6"/>
  <c r="ES18" i="6"/>
  <c r="ET18" i="6"/>
  <c r="EU18" i="6"/>
  <c r="DW19" i="6"/>
  <c r="DX19" i="6"/>
  <c r="DY19" i="6"/>
  <c r="DZ19" i="6"/>
  <c r="EA19" i="6"/>
  <c r="EB19" i="6"/>
  <c r="EC19" i="6"/>
  <c r="ED19" i="6"/>
  <c r="EE19" i="6"/>
  <c r="EF19" i="6"/>
  <c r="EG19" i="6"/>
  <c r="EH19" i="6"/>
  <c r="EI19" i="6"/>
  <c r="EJ19" i="6"/>
  <c r="EK19" i="6"/>
  <c r="EL19" i="6"/>
  <c r="EM19" i="6"/>
  <c r="EN19" i="6"/>
  <c r="EO19" i="6"/>
  <c r="EP19" i="6"/>
  <c r="EQ19" i="6"/>
  <c r="ER19" i="6"/>
  <c r="ES19" i="6"/>
  <c r="ET19" i="6"/>
  <c r="EU19" i="6"/>
  <c r="DW20" i="6"/>
  <c r="DX20" i="6"/>
  <c r="DY20" i="6"/>
  <c r="DZ20" i="6"/>
  <c r="EA20" i="6"/>
  <c r="EB20" i="6"/>
  <c r="EC20" i="6"/>
  <c r="ED20" i="6"/>
  <c r="EE20" i="6"/>
  <c r="EF20" i="6"/>
  <c r="EG20" i="6"/>
  <c r="EH20" i="6"/>
  <c r="EI20" i="6"/>
  <c r="EJ20" i="6"/>
  <c r="EK20" i="6"/>
  <c r="EL20" i="6"/>
  <c r="EM20" i="6"/>
  <c r="EN20" i="6"/>
  <c r="EO20" i="6"/>
  <c r="EP20" i="6"/>
  <c r="EQ20" i="6"/>
  <c r="ER20" i="6"/>
  <c r="ES20" i="6"/>
  <c r="ET20" i="6"/>
  <c r="EU20" i="6"/>
  <c r="DW21" i="6"/>
  <c r="DX21" i="6"/>
  <c r="DY21" i="6"/>
  <c r="DZ21" i="6"/>
  <c r="EA21" i="6"/>
  <c r="EB21" i="6"/>
  <c r="EC21" i="6"/>
  <c r="ED21" i="6"/>
  <c r="EE21" i="6"/>
  <c r="EF21" i="6"/>
  <c r="EG21" i="6"/>
  <c r="EH21" i="6"/>
  <c r="EI21" i="6"/>
  <c r="EJ21" i="6"/>
  <c r="EK21" i="6"/>
  <c r="EL21" i="6"/>
  <c r="EM21" i="6"/>
  <c r="EN21" i="6"/>
  <c r="EO21" i="6"/>
  <c r="EP21" i="6"/>
  <c r="EQ21" i="6"/>
  <c r="ER21" i="6"/>
  <c r="ES21" i="6"/>
  <c r="ET21" i="6"/>
  <c r="EU21" i="6"/>
  <c r="DW22" i="6"/>
  <c r="DX22" i="6"/>
  <c r="DY22" i="6"/>
  <c r="DZ22" i="6"/>
  <c r="EA22" i="6"/>
  <c r="EB22" i="6"/>
  <c r="EC22" i="6"/>
  <c r="ED22" i="6"/>
  <c r="EE22" i="6"/>
  <c r="EF22" i="6"/>
  <c r="EG22" i="6"/>
  <c r="EH22" i="6"/>
  <c r="EI22" i="6"/>
  <c r="EJ22" i="6"/>
  <c r="EK22" i="6"/>
  <c r="EL22" i="6"/>
  <c r="EM22" i="6"/>
  <c r="EN22" i="6"/>
  <c r="EO22" i="6"/>
  <c r="EP22" i="6"/>
  <c r="EQ22" i="6"/>
  <c r="ER22" i="6"/>
  <c r="ES22" i="6"/>
  <c r="ET22" i="6"/>
  <c r="EU22" i="6"/>
  <c r="DW23" i="6"/>
  <c r="DX23" i="6"/>
  <c r="DY23" i="6"/>
  <c r="DZ23" i="6"/>
  <c r="EA23" i="6"/>
  <c r="EB23" i="6"/>
  <c r="EC23" i="6"/>
  <c r="ED23" i="6"/>
  <c r="EE23" i="6"/>
  <c r="EF23" i="6"/>
  <c r="EG23" i="6"/>
  <c r="EH23" i="6"/>
  <c r="EI23" i="6"/>
  <c r="EJ23" i="6"/>
  <c r="EK23" i="6"/>
  <c r="EL23" i="6"/>
  <c r="EM23" i="6"/>
  <c r="EN23" i="6"/>
  <c r="EO23" i="6"/>
  <c r="EP23" i="6"/>
  <c r="EQ23" i="6"/>
  <c r="ER23" i="6"/>
  <c r="ES23" i="6"/>
  <c r="ET23" i="6"/>
  <c r="EU23" i="6"/>
  <c r="DW24" i="6"/>
  <c r="DX24" i="6"/>
  <c r="DY24" i="6"/>
  <c r="DZ24" i="6"/>
  <c r="EA24" i="6"/>
  <c r="EB24" i="6"/>
  <c r="EC24" i="6"/>
  <c r="ED24" i="6"/>
  <c r="EE24" i="6"/>
  <c r="EF24" i="6"/>
  <c r="EG24" i="6"/>
  <c r="EH24" i="6"/>
  <c r="EI24" i="6"/>
  <c r="EJ24" i="6"/>
  <c r="EK24" i="6"/>
  <c r="EL24" i="6"/>
  <c r="EM24" i="6"/>
  <c r="EN24" i="6"/>
  <c r="EO24" i="6"/>
  <c r="EP24" i="6"/>
  <c r="EQ24" i="6"/>
  <c r="ER24" i="6"/>
  <c r="ES24" i="6"/>
  <c r="ET24" i="6"/>
  <c r="EU24" i="6"/>
  <c r="DW25" i="6"/>
  <c r="DX25" i="6"/>
  <c r="DY25" i="6"/>
  <c r="DZ25" i="6"/>
  <c r="EA25" i="6"/>
  <c r="EB25" i="6"/>
  <c r="EC25" i="6"/>
  <c r="ED25" i="6"/>
  <c r="EE25" i="6"/>
  <c r="EF25" i="6"/>
  <c r="EG25" i="6"/>
  <c r="EH25" i="6"/>
  <c r="EI25" i="6"/>
  <c r="EJ25" i="6"/>
  <c r="EK25" i="6"/>
  <c r="EL25" i="6"/>
  <c r="EM25" i="6"/>
  <c r="EN25" i="6"/>
  <c r="EO25" i="6"/>
  <c r="EP25" i="6"/>
  <c r="EQ25" i="6"/>
  <c r="ER25" i="6"/>
  <c r="ES25" i="6"/>
  <c r="ET25" i="6"/>
  <c r="EU25" i="6"/>
  <c r="DW26" i="6"/>
  <c r="DX26" i="6"/>
  <c r="DY26" i="6"/>
  <c r="DZ26" i="6"/>
  <c r="EA26" i="6"/>
  <c r="EB26" i="6"/>
  <c r="EC26" i="6"/>
  <c r="ED26" i="6"/>
  <c r="EE26" i="6"/>
  <c r="EF26" i="6"/>
  <c r="EG26" i="6"/>
  <c r="EH26" i="6"/>
  <c r="EI26" i="6"/>
  <c r="EJ26" i="6"/>
  <c r="EK26" i="6"/>
  <c r="EL26" i="6"/>
  <c r="EM26" i="6"/>
  <c r="EN26" i="6"/>
  <c r="EO26" i="6"/>
  <c r="EP26" i="6"/>
  <c r="EQ26" i="6"/>
  <c r="ER26" i="6"/>
  <c r="ES26" i="6"/>
  <c r="ET26" i="6"/>
  <c r="EU26" i="6"/>
  <c r="DW27" i="6"/>
  <c r="DX27" i="6"/>
  <c r="DY27" i="6"/>
  <c r="DZ27" i="6"/>
  <c r="EA27" i="6"/>
  <c r="EB27" i="6"/>
  <c r="EC27" i="6"/>
  <c r="ED27" i="6"/>
  <c r="EE27" i="6"/>
  <c r="EF27" i="6"/>
  <c r="EG27" i="6"/>
  <c r="EH27" i="6"/>
  <c r="EI27" i="6"/>
  <c r="EJ27" i="6"/>
  <c r="EK27" i="6"/>
  <c r="EL27" i="6"/>
  <c r="EM27" i="6"/>
  <c r="EN27" i="6"/>
  <c r="EO27" i="6"/>
  <c r="EP27" i="6"/>
  <c r="EQ27" i="6"/>
  <c r="ER27" i="6"/>
  <c r="ES27" i="6"/>
  <c r="ET27" i="6"/>
  <c r="EU27" i="6"/>
  <c r="DW28" i="6"/>
  <c r="DX28" i="6"/>
  <c r="DY28" i="6"/>
  <c r="DZ28" i="6"/>
  <c r="EA28" i="6"/>
  <c r="EB28" i="6"/>
  <c r="EC28" i="6"/>
  <c r="ED28" i="6"/>
  <c r="EE28" i="6"/>
  <c r="EF28" i="6"/>
  <c r="EG28" i="6"/>
  <c r="EH28" i="6"/>
  <c r="EI28" i="6"/>
  <c r="EJ28" i="6"/>
  <c r="EK28" i="6"/>
  <c r="EL28" i="6"/>
  <c r="EM28" i="6"/>
  <c r="EN28" i="6"/>
  <c r="EO28" i="6"/>
  <c r="EP28" i="6"/>
  <c r="EQ28" i="6"/>
  <c r="ER28" i="6"/>
  <c r="ES28" i="6"/>
  <c r="ET28" i="6"/>
  <c r="EU28" i="6"/>
  <c r="DW29" i="6"/>
  <c r="DX29" i="6"/>
  <c r="DY29" i="6"/>
  <c r="DZ29" i="6"/>
  <c r="EA29" i="6"/>
  <c r="EB29" i="6"/>
  <c r="EC29" i="6"/>
  <c r="ED29" i="6"/>
  <c r="EE29" i="6"/>
  <c r="EF29" i="6"/>
  <c r="EG29" i="6"/>
  <c r="EH29" i="6"/>
  <c r="EI29" i="6"/>
  <c r="EJ29" i="6"/>
  <c r="EK29" i="6"/>
  <c r="EL29" i="6"/>
  <c r="EM29" i="6"/>
  <c r="EN29" i="6"/>
  <c r="EO29" i="6"/>
  <c r="EP29" i="6"/>
  <c r="EQ29" i="6"/>
  <c r="ER29" i="6"/>
  <c r="ES29" i="6"/>
  <c r="ET29" i="6"/>
  <c r="EU29" i="6"/>
  <c r="DW30" i="6"/>
  <c r="DX30" i="6"/>
  <c r="DY30" i="6"/>
  <c r="DZ30" i="6"/>
  <c r="EA30" i="6"/>
  <c r="EB30" i="6"/>
  <c r="EC30" i="6"/>
  <c r="ED30" i="6"/>
  <c r="EE30" i="6"/>
  <c r="EF30" i="6"/>
  <c r="EG30" i="6"/>
  <c r="EH30" i="6"/>
  <c r="EI30" i="6"/>
  <c r="EJ30" i="6"/>
  <c r="EK30" i="6"/>
  <c r="EL30" i="6"/>
  <c r="EM30" i="6"/>
  <c r="EN30" i="6"/>
  <c r="EO30" i="6"/>
  <c r="EP30" i="6"/>
  <c r="EQ30" i="6"/>
  <c r="ER30" i="6"/>
  <c r="ES30" i="6"/>
  <c r="ET30" i="6"/>
  <c r="EU30" i="6"/>
  <c r="DW31" i="6"/>
  <c r="DX31" i="6"/>
  <c r="DY31" i="6"/>
  <c r="DZ31" i="6"/>
  <c r="EA31" i="6"/>
  <c r="EB31" i="6"/>
  <c r="EC31" i="6"/>
  <c r="ED31" i="6"/>
  <c r="EE31" i="6"/>
  <c r="EF31" i="6"/>
  <c r="EG31" i="6"/>
  <c r="EH31" i="6"/>
  <c r="EI31" i="6"/>
  <c r="EJ31" i="6"/>
  <c r="EK31" i="6"/>
  <c r="EL31" i="6"/>
  <c r="EM31" i="6"/>
  <c r="EN31" i="6"/>
  <c r="EO31" i="6"/>
  <c r="EP31" i="6"/>
  <c r="EQ31" i="6"/>
  <c r="ER31" i="6"/>
  <c r="ES31" i="6"/>
  <c r="ET31" i="6"/>
  <c r="EU31" i="6"/>
  <c r="DW32" i="6"/>
  <c r="DX32" i="6"/>
  <c r="DY32" i="6"/>
  <c r="DZ32" i="6"/>
  <c r="EA32" i="6"/>
  <c r="EB32" i="6"/>
  <c r="EC32" i="6"/>
  <c r="ED32" i="6"/>
  <c r="EE32" i="6"/>
  <c r="EF32" i="6"/>
  <c r="EG32" i="6"/>
  <c r="EH32" i="6"/>
  <c r="EI32" i="6"/>
  <c r="EJ32" i="6"/>
  <c r="EK32" i="6"/>
  <c r="EL32" i="6"/>
  <c r="EM32" i="6"/>
  <c r="EN32" i="6"/>
  <c r="EO32" i="6"/>
  <c r="EP32" i="6"/>
  <c r="EQ32" i="6"/>
  <c r="ER32" i="6"/>
  <c r="ES32" i="6"/>
  <c r="ET32" i="6"/>
  <c r="EU32" i="6"/>
  <c r="DW33" i="6"/>
  <c r="DX33" i="6"/>
  <c r="DY33" i="6"/>
  <c r="DZ33" i="6"/>
  <c r="EA33" i="6"/>
  <c r="EB33" i="6"/>
  <c r="EC33" i="6"/>
  <c r="ED33" i="6"/>
  <c r="EE33" i="6"/>
  <c r="EF33" i="6"/>
  <c r="EG33" i="6"/>
  <c r="EH33" i="6"/>
  <c r="EI33" i="6"/>
  <c r="EJ33" i="6"/>
  <c r="EK33" i="6"/>
  <c r="EL33" i="6"/>
  <c r="EM33" i="6"/>
  <c r="EN33" i="6"/>
  <c r="EO33" i="6"/>
  <c r="EP33" i="6"/>
  <c r="EQ33" i="6"/>
  <c r="ER33" i="6"/>
  <c r="ES33" i="6"/>
  <c r="ET33" i="6"/>
  <c r="EU33" i="6"/>
  <c r="DW34" i="6"/>
  <c r="DX34" i="6"/>
  <c r="DY34" i="6"/>
  <c r="DZ34" i="6"/>
  <c r="EA34" i="6"/>
  <c r="EB34" i="6"/>
  <c r="EC34" i="6"/>
  <c r="ED34" i="6"/>
  <c r="EE34" i="6"/>
  <c r="EF34" i="6"/>
  <c r="EG34" i="6"/>
  <c r="EH34" i="6"/>
  <c r="EI34" i="6"/>
  <c r="EJ34" i="6"/>
  <c r="EK34" i="6"/>
  <c r="EL34" i="6"/>
  <c r="EM34" i="6"/>
  <c r="EN34" i="6"/>
  <c r="EO34" i="6"/>
  <c r="EP34" i="6"/>
  <c r="EQ34" i="6"/>
  <c r="ER34" i="6"/>
  <c r="ES34" i="6"/>
  <c r="ET34" i="6"/>
  <c r="EU34" i="6"/>
  <c r="DW35" i="6"/>
  <c r="DX35" i="6"/>
  <c r="DY35" i="6"/>
  <c r="DZ35" i="6"/>
  <c r="EA35" i="6"/>
  <c r="EB35" i="6"/>
  <c r="EC35" i="6"/>
  <c r="ED35" i="6"/>
  <c r="EE35" i="6"/>
  <c r="EF35" i="6"/>
  <c r="EG35" i="6"/>
  <c r="EH35" i="6"/>
  <c r="EI35" i="6"/>
  <c r="EJ35" i="6"/>
  <c r="EK35" i="6"/>
  <c r="EL35" i="6"/>
  <c r="EM35" i="6"/>
  <c r="EN35" i="6"/>
  <c r="EO35" i="6"/>
  <c r="EP35" i="6"/>
  <c r="EQ35" i="6"/>
  <c r="ER35" i="6"/>
  <c r="ES35" i="6"/>
  <c r="ET35" i="6"/>
  <c r="EU35" i="6"/>
  <c r="DW36" i="6"/>
  <c r="DX36" i="6"/>
  <c r="DY36" i="6"/>
  <c r="DZ36" i="6"/>
  <c r="EA36" i="6"/>
  <c r="EB36" i="6"/>
  <c r="EC36" i="6"/>
  <c r="ED36" i="6"/>
  <c r="EE36" i="6"/>
  <c r="EF36" i="6"/>
  <c r="EG36" i="6"/>
  <c r="EH36" i="6"/>
  <c r="EI36" i="6"/>
  <c r="EJ36" i="6"/>
  <c r="EK36" i="6"/>
  <c r="EL36" i="6"/>
  <c r="EM36" i="6"/>
  <c r="EN36" i="6"/>
  <c r="EO36" i="6"/>
  <c r="EP36" i="6"/>
  <c r="EQ36" i="6"/>
  <c r="ER36" i="6"/>
  <c r="ES36" i="6"/>
  <c r="ET36" i="6"/>
  <c r="EU36" i="6"/>
  <c r="DW37" i="6"/>
  <c r="DX37" i="6"/>
  <c r="DY37" i="6"/>
  <c r="DZ37" i="6"/>
  <c r="EA37" i="6"/>
  <c r="EB37" i="6"/>
  <c r="EC37" i="6"/>
  <c r="ED37" i="6"/>
  <c r="EE37" i="6"/>
  <c r="EF37" i="6"/>
  <c r="EG37" i="6"/>
  <c r="EH37" i="6"/>
  <c r="EI37" i="6"/>
  <c r="EJ37" i="6"/>
  <c r="EK37" i="6"/>
  <c r="EL37" i="6"/>
  <c r="EM37" i="6"/>
  <c r="EN37" i="6"/>
  <c r="EO37" i="6"/>
  <c r="EP37" i="6"/>
  <c r="EQ37" i="6"/>
  <c r="ER37" i="6"/>
  <c r="ES37" i="6"/>
  <c r="ET37" i="6"/>
  <c r="EU37" i="6"/>
  <c r="DW38" i="6"/>
  <c r="DX38" i="6"/>
  <c r="DY38" i="6"/>
  <c r="DZ38" i="6"/>
  <c r="EA38" i="6"/>
  <c r="EB38" i="6"/>
  <c r="EC38" i="6"/>
  <c r="ED38" i="6"/>
  <c r="EE38" i="6"/>
  <c r="EF38" i="6"/>
  <c r="EG38" i="6"/>
  <c r="EH38" i="6"/>
  <c r="EI38" i="6"/>
  <c r="EJ38" i="6"/>
  <c r="EK38" i="6"/>
  <c r="EL38" i="6"/>
  <c r="EM38" i="6"/>
  <c r="EN38" i="6"/>
  <c r="EO38" i="6"/>
  <c r="EP38" i="6"/>
  <c r="EQ38" i="6"/>
  <c r="ER38" i="6"/>
  <c r="ES38" i="6"/>
  <c r="ET38" i="6"/>
  <c r="EU38" i="6"/>
  <c r="DW39" i="6"/>
  <c r="DX39" i="6"/>
  <c r="DY39" i="6"/>
  <c r="DZ39" i="6"/>
  <c r="EA39" i="6"/>
  <c r="EB39" i="6"/>
  <c r="EC39" i="6"/>
  <c r="ED39" i="6"/>
  <c r="EE39" i="6"/>
  <c r="EF39" i="6"/>
  <c r="EG39" i="6"/>
  <c r="EH39" i="6"/>
  <c r="EI39" i="6"/>
  <c r="EJ39" i="6"/>
  <c r="EK39" i="6"/>
  <c r="EL39" i="6"/>
  <c r="EM39" i="6"/>
  <c r="EN39" i="6"/>
  <c r="EO39" i="6"/>
  <c r="EP39" i="6"/>
  <c r="EQ39" i="6"/>
  <c r="ER39" i="6"/>
  <c r="ES39" i="6"/>
  <c r="ET39" i="6"/>
  <c r="EU39" i="6"/>
  <c r="DW40" i="6"/>
  <c r="DX40" i="6"/>
  <c r="DY40" i="6"/>
  <c r="DZ40" i="6"/>
  <c r="EA40" i="6"/>
  <c r="EB40" i="6"/>
  <c r="EC40" i="6"/>
  <c r="ED40" i="6"/>
  <c r="EE40" i="6"/>
  <c r="EF40" i="6"/>
  <c r="EG40" i="6"/>
  <c r="EH40" i="6"/>
  <c r="EI40" i="6"/>
  <c r="EJ40" i="6"/>
  <c r="EK40" i="6"/>
  <c r="EL40" i="6"/>
  <c r="EM40" i="6"/>
  <c r="EN40" i="6"/>
  <c r="EO40" i="6"/>
  <c r="EP40" i="6"/>
  <c r="EQ40" i="6"/>
  <c r="ER40" i="6"/>
  <c r="ES40" i="6"/>
  <c r="ET40" i="6"/>
  <c r="EU40" i="6"/>
  <c r="DW41" i="6"/>
  <c r="DX41" i="6"/>
  <c r="DY41" i="6"/>
  <c r="DZ41" i="6"/>
  <c r="EA41" i="6"/>
  <c r="EB41" i="6"/>
  <c r="EC41" i="6"/>
  <c r="ED41" i="6"/>
  <c r="EE41" i="6"/>
  <c r="EF41" i="6"/>
  <c r="EG41" i="6"/>
  <c r="EH41" i="6"/>
  <c r="EI41" i="6"/>
  <c r="EJ41" i="6"/>
  <c r="EK41" i="6"/>
  <c r="EL41" i="6"/>
  <c r="EM41" i="6"/>
  <c r="EN41" i="6"/>
  <c r="EO41" i="6"/>
  <c r="EP41" i="6"/>
  <c r="EQ41" i="6"/>
  <c r="ER41" i="6"/>
  <c r="ES41" i="6"/>
  <c r="ET41" i="6"/>
  <c r="EU41" i="6"/>
  <c r="DW42" i="6"/>
  <c r="DX42" i="6"/>
  <c r="DY42" i="6"/>
  <c r="DZ42" i="6"/>
  <c r="EA42" i="6"/>
  <c r="EB42" i="6"/>
  <c r="EC42" i="6"/>
  <c r="ED42" i="6"/>
  <c r="EE42" i="6"/>
  <c r="EF42" i="6"/>
  <c r="EG42" i="6"/>
  <c r="EH42" i="6"/>
  <c r="EI42" i="6"/>
  <c r="EJ42" i="6"/>
  <c r="EK42" i="6"/>
  <c r="EL42" i="6"/>
  <c r="EM42" i="6"/>
  <c r="EN42" i="6"/>
  <c r="EO42" i="6"/>
  <c r="EP42" i="6"/>
  <c r="EQ42" i="6"/>
  <c r="ER42" i="6"/>
  <c r="ES42" i="6"/>
  <c r="ET42" i="6"/>
  <c r="EU42" i="6"/>
  <c r="DW43" i="6"/>
  <c r="DX43" i="6"/>
  <c r="DY43" i="6"/>
  <c r="DZ43" i="6"/>
  <c r="EA43" i="6"/>
  <c r="EB43" i="6"/>
  <c r="EC43" i="6"/>
  <c r="ED43" i="6"/>
  <c r="EE43" i="6"/>
  <c r="EF43" i="6"/>
  <c r="EG43" i="6"/>
  <c r="EH43" i="6"/>
  <c r="EI43" i="6"/>
  <c r="EJ43" i="6"/>
  <c r="EK43" i="6"/>
  <c r="EL43" i="6"/>
  <c r="EM43" i="6"/>
  <c r="EN43" i="6"/>
  <c r="EO43" i="6"/>
  <c r="EP43" i="6"/>
  <c r="EQ43" i="6"/>
  <c r="ER43" i="6"/>
  <c r="ES43" i="6"/>
  <c r="ET43" i="6"/>
  <c r="EU43" i="6"/>
  <c r="DW44" i="6"/>
  <c r="DX44" i="6"/>
  <c r="DY44" i="6"/>
  <c r="DZ44" i="6"/>
  <c r="EA44" i="6"/>
  <c r="EB44" i="6"/>
  <c r="EC44" i="6"/>
  <c r="ED44" i="6"/>
  <c r="EE44" i="6"/>
  <c r="EF44" i="6"/>
  <c r="EG44" i="6"/>
  <c r="EH44" i="6"/>
  <c r="EI44" i="6"/>
  <c r="EJ44" i="6"/>
  <c r="EK44" i="6"/>
  <c r="EL44" i="6"/>
  <c r="EM44" i="6"/>
  <c r="EN44" i="6"/>
  <c r="EO44" i="6"/>
  <c r="EP44" i="6"/>
  <c r="EQ44" i="6"/>
  <c r="ER44" i="6"/>
  <c r="ES44" i="6"/>
  <c r="ET44" i="6"/>
  <c r="EU44" i="6"/>
  <c r="DW45" i="6"/>
  <c r="DX45" i="6"/>
  <c r="DY45" i="6"/>
  <c r="DZ45" i="6"/>
  <c r="EA45" i="6"/>
  <c r="EB45" i="6"/>
  <c r="EC45" i="6"/>
  <c r="ED45" i="6"/>
  <c r="EE45" i="6"/>
  <c r="EF45" i="6"/>
  <c r="EG45" i="6"/>
  <c r="EH45" i="6"/>
  <c r="EI45" i="6"/>
  <c r="EJ45" i="6"/>
  <c r="EK45" i="6"/>
  <c r="EL45" i="6"/>
  <c r="EM45" i="6"/>
  <c r="EN45" i="6"/>
  <c r="EO45" i="6"/>
  <c r="EP45" i="6"/>
  <c r="EQ45" i="6"/>
  <c r="ER45" i="6"/>
  <c r="ES45" i="6"/>
  <c r="ET45" i="6"/>
  <c r="EU45" i="6"/>
  <c r="DW46" i="6"/>
  <c r="DX46" i="6"/>
  <c r="DY46" i="6"/>
  <c r="DZ46" i="6"/>
  <c r="EA46" i="6"/>
  <c r="EB46" i="6"/>
  <c r="EC46" i="6"/>
  <c r="ED46" i="6"/>
  <c r="EE46" i="6"/>
  <c r="EF46" i="6"/>
  <c r="EG46" i="6"/>
  <c r="EH46" i="6"/>
  <c r="EI46" i="6"/>
  <c r="EJ46" i="6"/>
  <c r="EK46" i="6"/>
  <c r="EL46" i="6"/>
  <c r="EM46" i="6"/>
  <c r="EN46" i="6"/>
  <c r="EO46" i="6"/>
  <c r="EP46" i="6"/>
  <c r="EQ46" i="6"/>
  <c r="ER46" i="6"/>
  <c r="ES46" i="6"/>
  <c r="ET46" i="6"/>
  <c r="EU46" i="6"/>
  <c r="DW47" i="6"/>
  <c r="DX47" i="6"/>
  <c r="DY47" i="6"/>
  <c r="DZ47" i="6"/>
  <c r="EA47" i="6"/>
  <c r="EB47" i="6"/>
  <c r="EC47" i="6"/>
  <c r="ED47" i="6"/>
  <c r="EE47" i="6"/>
  <c r="EF47" i="6"/>
  <c r="EG47" i="6"/>
  <c r="EH47" i="6"/>
  <c r="EI47" i="6"/>
  <c r="EJ47" i="6"/>
  <c r="EK47" i="6"/>
  <c r="EL47" i="6"/>
  <c r="EM47" i="6"/>
  <c r="EN47" i="6"/>
  <c r="EO47" i="6"/>
  <c r="EP47" i="6"/>
  <c r="EQ47" i="6"/>
  <c r="ER47" i="6"/>
  <c r="ES47" i="6"/>
  <c r="ET47" i="6"/>
  <c r="EU47" i="6"/>
  <c r="DW48" i="6"/>
  <c r="DX48" i="6"/>
  <c r="DY48" i="6"/>
  <c r="DZ48" i="6"/>
  <c r="EA48" i="6"/>
  <c r="EB48" i="6"/>
  <c r="EC48" i="6"/>
  <c r="ED48" i="6"/>
  <c r="EE48" i="6"/>
  <c r="EF48" i="6"/>
  <c r="EG48" i="6"/>
  <c r="EH48" i="6"/>
  <c r="EI48" i="6"/>
  <c r="EJ48" i="6"/>
  <c r="EK48" i="6"/>
  <c r="EL48" i="6"/>
  <c r="EM48" i="6"/>
  <c r="EN48" i="6"/>
  <c r="EO48" i="6"/>
  <c r="EP48" i="6"/>
  <c r="EQ48" i="6"/>
  <c r="ER48" i="6"/>
  <c r="ES48" i="6"/>
  <c r="ET48" i="6"/>
  <c r="EU48" i="6"/>
  <c r="DW49" i="6"/>
  <c r="DX49" i="6"/>
  <c r="DY49" i="6"/>
  <c r="DZ49" i="6"/>
  <c r="EA49" i="6"/>
  <c r="EB49" i="6"/>
  <c r="EC49" i="6"/>
  <c r="ED49" i="6"/>
  <c r="EE49" i="6"/>
  <c r="EF49" i="6"/>
  <c r="EG49" i="6"/>
  <c r="EH49" i="6"/>
  <c r="EI49" i="6"/>
  <c r="EJ49" i="6"/>
  <c r="EK49" i="6"/>
  <c r="EL49" i="6"/>
  <c r="EM49" i="6"/>
  <c r="EN49" i="6"/>
  <c r="EO49" i="6"/>
  <c r="EP49" i="6"/>
  <c r="EQ49" i="6"/>
  <c r="ER49" i="6"/>
  <c r="ES49" i="6"/>
  <c r="ET49" i="6"/>
  <c r="EU49" i="6"/>
  <c r="DW50" i="6"/>
  <c r="DX50" i="6"/>
  <c r="DY50" i="6"/>
  <c r="DZ50" i="6"/>
  <c r="EA50" i="6"/>
  <c r="EB50" i="6"/>
  <c r="EC50" i="6"/>
  <c r="ED50" i="6"/>
  <c r="EE50" i="6"/>
  <c r="EF50" i="6"/>
  <c r="EG50" i="6"/>
  <c r="EH50" i="6"/>
  <c r="EI50" i="6"/>
  <c r="EJ50" i="6"/>
  <c r="EK50" i="6"/>
  <c r="EL50" i="6"/>
  <c r="EM50" i="6"/>
  <c r="EN50" i="6"/>
  <c r="EO50" i="6"/>
  <c r="EP50" i="6"/>
  <c r="EQ50" i="6"/>
  <c r="ER50" i="6"/>
  <c r="ES50" i="6"/>
  <c r="ET50" i="6"/>
  <c r="EU50" i="6"/>
  <c r="DW51" i="6"/>
  <c r="DX51" i="6"/>
  <c r="DY51" i="6"/>
  <c r="DZ51" i="6"/>
  <c r="EA51" i="6"/>
  <c r="EB51" i="6"/>
  <c r="EC51" i="6"/>
  <c r="ED51" i="6"/>
  <c r="EE51" i="6"/>
  <c r="EF51" i="6"/>
  <c r="EG51" i="6"/>
  <c r="EH51" i="6"/>
  <c r="EI51" i="6"/>
  <c r="EJ51" i="6"/>
  <c r="EK51" i="6"/>
  <c r="EL51" i="6"/>
  <c r="EM51" i="6"/>
  <c r="EN51" i="6"/>
  <c r="EO51" i="6"/>
  <c r="EP51" i="6"/>
  <c r="EQ51" i="6"/>
  <c r="ER51" i="6"/>
  <c r="ES51" i="6"/>
  <c r="ET51" i="6"/>
  <c r="EU51" i="6"/>
  <c r="DW52" i="6"/>
  <c r="DX52" i="6"/>
  <c r="DY52" i="6"/>
  <c r="DZ52" i="6"/>
  <c r="EA52" i="6"/>
  <c r="EB52" i="6"/>
  <c r="EC52" i="6"/>
  <c r="ED52" i="6"/>
  <c r="EE52" i="6"/>
  <c r="EF52" i="6"/>
  <c r="EG52" i="6"/>
  <c r="EH52" i="6"/>
  <c r="EI52" i="6"/>
  <c r="EJ52" i="6"/>
  <c r="EK52" i="6"/>
  <c r="EL52" i="6"/>
  <c r="EM52" i="6"/>
  <c r="EN52" i="6"/>
  <c r="EO52" i="6"/>
  <c r="EP52" i="6"/>
  <c r="EQ52" i="6"/>
  <c r="ER52" i="6"/>
  <c r="ES52" i="6"/>
  <c r="ET52" i="6"/>
  <c r="EU52" i="6"/>
  <c r="DW53" i="6"/>
  <c r="DX53" i="6"/>
  <c r="DY53" i="6"/>
  <c r="DZ53" i="6"/>
  <c r="EA53" i="6"/>
  <c r="EB53" i="6"/>
  <c r="EC53" i="6"/>
  <c r="ED53" i="6"/>
  <c r="EE53" i="6"/>
  <c r="EF53" i="6"/>
  <c r="EG53" i="6"/>
  <c r="EH53" i="6"/>
  <c r="EI53" i="6"/>
  <c r="EJ53" i="6"/>
  <c r="EK53" i="6"/>
  <c r="EL53" i="6"/>
  <c r="EM53" i="6"/>
  <c r="EN53" i="6"/>
  <c r="EO53" i="6"/>
  <c r="EP53" i="6"/>
  <c r="EQ53" i="6"/>
  <c r="ER53" i="6"/>
  <c r="ES53" i="6"/>
  <c r="ET53" i="6"/>
  <c r="EU53" i="6"/>
  <c r="DW54" i="6"/>
  <c r="DX54" i="6"/>
  <c r="DY54" i="6"/>
  <c r="DZ54" i="6"/>
  <c r="EA54" i="6"/>
  <c r="EB54" i="6"/>
  <c r="EC54" i="6"/>
  <c r="ED54" i="6"/>
  <c r="EE54" i="6"/>
  <c r="EF54" i="6"/>
  <c r="EG54" i="6"/>
  <c r="EH54" i="6"/>
  <c r="EI54" i="6"/>
  <c r="EJ54" i="6"/>
  <c r="EK54" i="6"/>
  <c r="EL54" i="6"/>
  <c r="EM54" i="6"/>
  <c r="EN54" i="6"/>
  <c r="EO54" i="6"/>
  <c r="EP54" i="6"/>
  <c r="EQ54" i="6"/>
  <c r="ER54" i="6"/>
  <c r="ES54" i="6"/>
  <c r="ET54" i="6"/>
  <c r="EU54" i="6"/>
  <c r="DW55" i="6"/>
  <c r="DX55" i="6"/>
  <c r="DY55" i="6"/>
  <c r="DZ55" i="6"/>
  <c r="EA55" i="6"/>
  <c r="EB55" i="6"/>
  <c r="EC55" i="6"/>
  <c r="ED55" i="6"/>
  <c r="EE55" i="6"/>
  <c r="EF55" i="6"/>
  <c r="EG55" i="6"/>
  <c r="EH55" i="6"/>
  <c r="EI55" i="6"/>
  <c r="EJ55" i="6"/>
  <c r="EK55" i="6"/>
  <c r="EL55" i="6"/>
  <c r="EM55" i="6"/>
  <c r="EN55" i="6"/>
  <c r="EO55" i="6"/>
  <c r="EP55" i="6"/>
  <c r="EQ55" i="6"/>
  <c r="ER55" i="6"/>
  <c r="ES55" i="6"/>
  <c r="ET55" i="6"/>
  <c r="EU55" i="6"/>
  <c r="DW56" i="6"/>
  <c r="DX56" i="6"/>
  <c r="DY56" i="6"/>
  <c r="DZ56" i="6"/>
  <c r="EA56" i="6"/>
  <c r="EB56" i="6"/>
  <c r="EC56" i="6"/>
  <c r="ED56" i="6"/>
  <c r="EE56" i="6"/>
  <c r="EF56" i="6"/>
  <c r="EG56" i="6"/>
  <c r="EH56" i="6"/>
  <c r="EI56" i="6"/>
  <c r="EJ56" i="6"/>
  <c r="EK56" i="6"/>
  <c r="EL56" i="6"/>
  <c r="EM56" i="6"/>
  <c r="EN56" i="6"/>
  <c r="EO56" i="6"/>
  <c r="EP56" i="6"/>
  <c r="EQ56" i="6"/>
  <c r="ER56" i="6"/>
  <c r="ES56" i="6"/>
  <c r="ET56" i="6"/>
  <c r="EU56" i="6"/>
  <c r="DW57" i="6"/>
  <c r="DX57" i="6"/>
  <c r="DY57" i="6"/>
  <c r="DZ57" i="6"/>
  <c r="EA57" i="6"/>
  <c r="EB57" i="6"/>
  <c r="EC57" i="6"/>
  <c r="ED57" i="6"/>
  <c r="EE57" i="6"/>
  <c r="EF57" i="6"/>
  <c r="EG57" i="6"/>
  <c r="EH57" i="6"/>
  <c r="EI57" i="6"/>
  <c r="EJ57" i="6"/>
  <c r="EK57" i="6"/>
  <c r="EL57" i="6"/>
  <c r="EM57" i="6"/>
  <c r="EN57" i="6"/>
  <c r="EO57" i="6"/>
  <c r="EP57" i="6"/>
  <c r="EQ57" i="6"/>
  <c r="ER57" i="6"/>
  <c r="ES57" i="6"/>
  <c r="ET57" i="6"/>
  <c r="EU57" i="6"/>
  <c r="DW58" i="6"/>
  <c r="DX58" i="6"/>
  <c r="DY58" i="6"/>
  <c r="DZ58" i="6"/>
  <c r="EA58" i="6"/>
  <c r="EB58" i="6"/>
  <c r="EC58" i="6"/>
  <c r="ED58" i="6"/>
  <c r="EE58" i="6"/>
  <c r="EF58" i="6"/>
  <c r="EG58" i="6"/>
  <c r="EH58" i="6"/>
  <c r="EI58" i="6"/>
  <c r="EJ58" i="6"/>
  <c r="EK58" i="6"/>
  <c r="EL58" i="6"/>
  <c r="EM58" i="6"/>
  <c r="EN58" i="6"/>
  <c r="EO58" i="6"/>
  <c r="EP58" i="6"/>
  <c r="EQ58" i="6"/>
  <c r="ER58" i="6"/>
  <c r="ES58" i="6"/>
  <c r="ET58" i="6"/>
  <c r="EU58" i="6"/>
  <c r="DW59" i="6"/>
  <c r="DX59" i="6"/>
  <c r="DY59" i="6"/>
  <c r="DZ59" i="6"/>
  <c r="EA59" i="6"/>
  <c r="EB59" i="6"/>
  <c r="EC59" i="6"/>
  <c r="ED59" i="6"/>
  <c r="EE59" i="6"/>
  <c r="EF59" i="6"/>
  <c r="EG59" i="6"/>
  <c r="EH59" i="6"/>
  <c r="EI59" i="6"/>
  <c r="EJ59" i="6"/>
  <c r="EK59" i="6"/>
  <c r="EL59" i="6"/>
  <c r="EM59" i="6"/>
  <c r="EN59" i="6"/>
  <c r="EO59" i="6"/>
  <c r="EP59" i="6"/>
  <c r="EQ59" i="6"/>
  <c r="ER59" i="6"/>
  <c r="ES59" i="6"/>
  <c r="ET59" i="6"/>
  <c r="EU59" i="6"/>
  <c r="DW60" i="6"/>
  <c r="DX60" i="6"/>
  <c r="DY60" i="6"/>
  <c r="DZ60" i="6"/>
  <c r="EA60" i="6"/>
  <c r="EB60" i="6"/>
  <c r="EC60" i="6"/>
  <c r="ED60" i="6"/>
  <c r="EE60" i="6"/>
  <c r="EF60" i="6"/>
  <c r="EG60" i="6"/>
  <c r="EH60" i="6"/>
  <c r="EI60" i="6"/>
  <c r="EJ60" i="6"/>
  <c r="EK60" i="6"/>
  <c r="EL60" i="6"/>
  <c r="EM60" i="6"/>
  <c r="EN60" i="6"/>
  <c r="EO60" i="6"/>
  <c r="EP60" i="6"/>
  <c r="EQ60" i="6"/>
  <c r="ER60" i="6"/>
  <c r="ES60" i="6"/>
  <c r="ET60" i="6"/>
  <c r="EU60" i="6"/>
  <c r="DW61" i="6"/>
  <c r="DX61" i="6"/>
  <c r="DY61" i="6"/>
  <c r="DZ61" i="6"/>
  <c r="EA61" i="6"/>
  <c r="EB61" i="6"/>
  <c r="EC61" i="6"/>
  <c r="ED61" i="6"/>
  <c r="EE61" i="6"/>
  <c r="EF61" i="6"/>
  <c r="EG61" i="6"/>
  <c r="EH61" i="6"/>
  <c r="EI61" i="6"/>
  <c r="EJ61" i="6"/>
  <c r="EK61" i="6"/>
  <c r="EL61" i="6"/>
  <c r="EM61" i="6"/>
  <c r="EN61" i="6"/>
  <c r="EO61" i="6"/>
  <c r="EP61" i="6"/>
  <c r="EQ61" i="6"/>
  <c r="ER61" i="6"/>
  <c r="ES61" i="6"/>
  <c r="ET61" i="6"/>
  <c r="EU61" i="6"/>
  <c r="DW62" i="6"/>
  <c r="DX62" i="6"/>
  <c r="DY62" i="6"/>
  <c r="DZ62" i="6"/>
  <c r="EA62" i="6"/>
  <c r="EB62" i="6"/>
  <c r="EC62" i="6"/>
  <c r="ED62" i="6"/>
  <c r="EE62" i="6"/>
  <c r="EF62" i="6"/>
  <c r="EG62" i="6"/>
  <c r="EH62" i="6"/>
  <c r="EI62" i="6"/>
  <c r="EJ62" i="6"/>
  <c r="EK62" i="6"/>
  <c r="EL62" i="6"/>
  <c r="EM62" i="6"/>
  <c r="EN62" i="6"/>
  <c r="EO62" i="6"/>
  <c r="EP62" i="6"/>
  <c r="EQ62" i="6"/>
  <c r="ER62" i="6"/>
  <c r="ES62" i="6"/>
  <c r="ET62" i="6"/>
  <c r="EU62" i="6"/>
  <c r="DW63" i="6"/>
  <c r="DX63" i="6"/>
  <c r="DY63" i="6"/>
  <c r="DZ63" i="6"/>
  <c r="EA63" i="6"/>
  <c r="EB63" i="6"/>
  <c r="EC63" i="6"/>
  <c r="ED63" i="6"/>
  <c r="EE63" i="6"/>
  <c r="EF63" i="6"/>
  <c r="EG63" i="6"/>
  <c r="EH63" i="6"/>
  <c r="EI63" i="6"/>
  <c r="EJ63" i="6"/>
  <c r="EK63" i="6"/>
  <c r="EL63" i="6"/>
  <c r="EM63" i="6"/>
  <c r="EN63" i="6"/>
  <c r="EO63" i="6"/>
  <c r="EP63" i="6"/>
  <c r="EQ63" i="6"/>
  <c r="ER63" i="6"/>
  <c r="ES63" i="6"/>
  <c r="ET63" i="6"/>
  <c r="EU63" i="6"/>
  <c r="DW64" i="6"/>
  <c r="DX64" i="6"/>
  <c r="DY64" i="6"/>
  <c r="DZ64" i="6"/>
  <c r="EA64" i="6"/>
  <c r="EB64" i="6"/>
  <c r="EC64" i="6"/>
  <c r="ED64" i="6"/>
  <c r="EE64" i="6"/>
  <c r="EF64" i="6"/>
  <c r="EG64" i="6"/>
  <c r="EH64" i="6"/>
  <c r="EI64" i="6"/>
  <c r="EJ64" i="6"/>
  <c r="EK64" i="6"/>
  <c r="EL64" i="6"/>
  <c r="EM64" i="6"/>
  <c r="EN64" i="6"/>
  <c r="EO64" i="6"/>
  <c r="EP64" i="6"/>
  <c r="EQ64" i="6"/>
  <c r="ER64" i="6"/>
  <c r="ES64" i="6"/>
  <c r="ET64" i="6"/>
  <c r="EU64" i="6"/>
  <c r="DW65" i="6"/>
  <c r="DX65" i="6"/>
  <c r="DY65" i="6"/>
  <c r="DZ65" i="6"/>
  <c r="EA65" i="6"/>
  <c r="EB65" i="6"/>
  <c r="EC65" i="6"/>
  <c r="ED65" i="6"/>
  <c r="EE65" i="6"/>
  <c r="EF65" i="6"/>
  <c r="EG65" i="6"/>
  <c r="EH65" i="6"/>
  <c r="EI65" i="6"/>
  <c r="EJ65" i="6"/>
  <c r="EK65" i="6"/>
  <c r="EL65" i="6"/>
  <c r="EM65" i="6"/>
  <c r="EN65" i="6"/>
  <c r="EO65" i="6"/>
  <c r="EP65" i="6"/>
  <c r="EQ65" i="6"/>
  <c r="ER65" i="6"/>
  <c r="ES65" i="6"/>
  <c r="ET65" i="6"/>
  <c r="EU65" i="6"/>
  <c r="DW66" i="6"/>
  <c r="DX66" i="6"/>
  <c r="DY66" i="6"/>
  <c r="DZ66" i="6"/>
  <c r="EA66" i="6"/>
  <c r="EB66" i="6"/>
  <c r="EC66" i="6"/>
  <c r="ED66" i="6"/>
  <c r="EE66" i="6"/>
  <c r="EF66" i="6"/>
  <c r="EG66" i="6"/>
  <c r="EH66" i="6"/>
  <c r="EI66" i="6"/>
  <c r="EJ66" i="6"/>
  <c r="EK66" i="6"/>
  <c r="EL66" i="6"/>
  <c r="EM66" i="6"/>
  <c r="EN66" i="6"/>
  <c r="EO66" i="6"/>
  <c r="EP66" i="6"/>
  <c r="EQ66" i="6"/>
  <c r="ER66" i="6"/>
  <c r="ES66" i="6"/>
  <c r="ET66" i="6"/>
  <c r="EU66" i="6"/>
  <c r="DW67" i="6"/>
  <c r="DX67" i="6"/>
  <c r="DY67" i="6"/>
  <c r="DZ67" i="6"/>
  <c r="EA67" i="6"/>
  <c r="EB67" i="6"/>
  <c r="EC67" i="6"/>
  <c r="ED67" i="6"/>
  <c r="EE67" i="6"/>
  <c r="EF67" i="6"/>
  <c r="EG67" i="6"/>
  <c r="EH67" i="6"/>
  <c r="EI67" i="6"/>
  <c r="EJ67" i="6"/>
  <c r="EK67" i="6"/>
  <c r="EL67" i="6"/>
  <c r="EM67" i="6"/>
  <c r="EN67" i="6"/>
  <c r="EO67" i="6"/>
  <c r="EP67" i="6"/>
  <c r="EQ67" i="6"/>
  <c r="ER67" i="6"/>
  <c r="ES67" i="6"/>
  <c r="ET67" i="6"/>
  <c r="EU67" i="6"/>
  <c r="DW68" i="6"/>
  <c r="DX68" i="6"/>
  <c r="DY68" i="6"/>
  <c r="DZ68" i="6"/>
  <c r="EA68" i="6"/>
  <c r="EB68" i="6"/>
  <c r="EC68" i="6"/>
  <c r="ED68" i="6"/>
  <c r="EE68" i="6"/>
  <c r="EF68" i="6"/>
  <c r="EG68" i="6"/>
  <c r="EH68" i="6"/>
  <c r="EI68" i="6"/>
  <c r="EJ68" i="6"/>
  <c r="EK68" i="6"/>
  <c r="EL68" i="6"/>
  <c r="EM68" i="6"/>
  <c r="EN68" i="6"/>
  <c r="EO68" i="6"/>
  <c r="EP68" i="6"/>
  <c r="EQ68" i="6"/>
  <c r="ER68" i="6"/>
  <c r="ES68" i="6"/>
  <c r="ET68" i="6"/>
  <c r="EU68" i="6"/>
  <c r="DW69" i="6"/>
  <c r="DX69" i="6"/>
  <c r="DY69" i="6"/>
  <c r="DZ69" i="6"/>
  <c r="EA69" i="6"/>
  <c r="EB69" i="6"/>
  <c r="EC69" i="6"/>
  <c r="ED69" i="6"/>
  <c r="EE69" i="6"/>
  <c r="EF69" i="6"/>
  <c r="EG69" i="6"/>
  <c r="EH69" i="6"/>
  <c r="EI69" i="6"/>
  <c r="EJ69" i="6"/>
  <c r="EK69" i="6"/>
  <c r="EL69" i="6"/>
  <c r="EM69" i="6"/>
  <c r="EN69" i="6"/>
  <c r="EO69" i="6"/>
  <c r="EP69" i="6"/>
  <c r="EQ69" i="6"/>
  <c r="ER69" i="6"/>
  <c r="ES69" i="6"/>
  <c r="ET69" i="6"/>
  <c r="EU69" i="6"/>
  <c r="DW70" i="6"/>
  <c r="DX70" i="6"/>
  <c r="DY70" i="6"/>
  <c r="DZ70" i="6"/>
  <c r="EA70" i="6"/>
  <c r="EB70" i="6"/>
  <c r="EC70" i="6"/>
  <c r="ED70" i="6"/>
  <c r="EE70" i="6"/>
  <c r="EF70" i="6"/>
  <c r="EG70" i="6"/>
  <c r="EH70" i="6"/>
  <c r="EI70" i="6"/>
  <c r="EJ70" i="6"/>
  <c r="EK70" i="6"/>
  <c r="EL70" i="6"/>
  <c r="EM70" i="6"/>
  <c r="EN70" i="6"/>
  <c r="EO70" i="6"/>
  <c r="EP70" i="6"/>
  <c r="EQ70" i="6"/>
  <c r="ER70" i="6"/>
  <c r="ES70" i="6"/>
  <c r="ET70" i="6"/>
  <c r="EU70" i="6"/>
  <c r="DW71" i="6"/>
  <c r="DX71" i="6"/>
  <c r="DY71" i="6"/>
  <c r="DZ71" i="6"/>
  <c r="EA71" i="6"/>
  <c r="EB71" i="6"/>
  <c r="EC71" i="6"/>
  <c r="ED71" i="6"/>
  <c r="EE71" i="6"/>
  <c r="EF71" i="6"/>
  <c r="EG71" i="6"/>
  <c r="EH71" i="6"/>
  <c r="EI71" i="6"/>
  <c r="EJ71" i="6"/>
  <c r="EK71" i="6"/>
  <c r="EL71" i="6"/>
  <c r="EM71" i="6"/>
  <c r="EN71" i="6"/>
  <c r="EO71" i="6"/>
  <c r="EP71" i="6"/>
  <c r="EQ71" i="6"/>
  <c r="ER71" i="6"/>
  <c r="ES71" i="6"/>
  <c r="ET71" i="6"/>
  <c r="EU71" i="6"/>
  <c r="DW72" i="6"/>
  <c r="DX72" i="6"/>
  <c r="DY72" i="6"/>
  <c r="DZ72" i="6"/>
  <c r="EA72" i="6"/>
  <c r="EB72" i="6"/>
  <c r="EC72" i="6"/>
  <c r="ED72" i="6"/>
  <c r="EE72" i="6"/>
  <c r="EF72" i="6"/>
  <c r="EG72" i="6"/>
  <c r="EH72" i="6"/>
  <c r="EI72" i="6"/>
  <c r="EJ72" i="6"/>
  <c r="EK72" i="6"/>
  <c r="EL72" i="6"/>
  <c r="EM72" i="6"/>
  <c r="EN72" i="6"/>
  <c r="EO72" i="6"/>
  <c r="EP72" i="6"/>
  <c r="EQ72" i="6"/>
  <c r="ER72" i="6"/>
  <c r="ES72" i="6"/>
  <c r="ET72" i="6"/>
  <c r="EU72" i="6"/>
  <c r="DW73" i="6"/>
  <c r="DX73" i="6"/>
  <c r="DY73" i="6"/>
  <c r="DZ73" i="6"/>
  <c r="EA73" i="6"/>
  <c r="EB73" i="6"/>
  <c r="EC73" i="6"/>
  <c r="ED73" i="6"/>
  <c r="EE73" i="6"/>
  <c r="EF73" i="6"/>
  <c r="EG73" i="6"/>
  <c r="EH73" i="6"/>
  <c r="EI73" i="6"/>
  <c r="EJ73" i="6"/>
  <c r="EK73" i="6"/>
  <c r="EL73" i="6"/>
  <c r="EM73" i="6"/>
  <c r="EN73" i="6"/>
  <c r="EO73" i="6"/>
  <c r="EP73" i="6"/>
  <c r="EQ73" i="6"/>
  <c r="ER73" i="6"/>
  <c r="ES73" i="6"/>
  <c r="ET73" i="6"/>
  <c r="EU73" i="6"/>
  <c r="DW74" i="6"/>
  <c r="DX74" i="6"/>
  <c r="DY74" i="6"/>
  <c r="DZ74" i="6"/>
  <c r="EA74" i="6"/>
  <c r="EB74" i="6"/>
  <c r="EC74" i="6"/>
  <c r="ED74" i="6"/>
  <c r="EE74" i="6"/>
  <c r="EF74" i="6"/>
  <c r="EG74" i="6"/>
  <c r="EH74" i="6"/>
  <c r="EI74" i="6"/>
  <c r="EJ74" i="6"/>
  <c r="EK74" i="6"/>
  <c r="EL74" i="6"/>
  <c r="EM74" i="6"/>
  <c r="EN74" i="6"/>
  <c r="EO74" i="6"/>
  <c r="EP74" i="6"/>
  <c r="EQ74" i="6"/>
  <c r="ER74" i="6"/>
  <c r="ES74" i="6"/>
  <c r="ET74" i="6"/>
  <c r="EU74" i="6"/>
  <c r="DW75" i="6"/>
  <c r="DX75" i="6"/>
  <c r="DY75" i="6"/>
  <c r="DZ75" i="6"/>
  <c r="EA75" i="6"/>
  <c r="EB75" i="6"/>
  <c r="EC75" i="6"/>
  <c r="ED75" i="6"/>
  <c r="EE75" i="6"/>
  <c r="EF75" i="6"/>
  <c r="EG75" i="6"/>
  <c r="EH75" i="6"/>
  <c r="EI75" i="6"/>
  <c r="EJ75" i="6"/>
  <c r="EK75" i="6"/>
  <c r="EL75" i="6"/>
  <c r="EM75" i="6"/>
  <c r="EN75" i="6"/>
  <c r="EO75" i="6"/>
  <c r="EP75" i="6"/>
  <c r="EQ75" i="6"/>
  <c r="ER75" i="6"/>
  <c r="ES75" i="6"/>
  <c r="ET75" i="6"/>
  <c r="EU75" i="6"/>
  <c r="DW76" i="6"/>
  <c r="DX76" i="6"/>
  <c r="DY76" i="6"/>
  <c r="DZ76" i="6"/>
  <c r="EA76" i="6"/>
  <c r="EB76" i="6"/>
  <c r="EC76" i="6"/>
  <c r="ED76" i="6"/>
  <c r="EE76" i="6"/>
  <c r="EF76" i="6"/>
  <c r="EG76" i="6"/>
  <c r="EH76" i="6"/>
  <c r="EI76" i="6"/>
  <c r="EJ76" i="6"/>
  <c r="EK76" i="6"/>
  <c r="EL76" i="6"/>
  <c r="EM76" i="6"/>
  <c r="EN76" i="6"/>
  <c r="EO76" i="6"/>
  <c r="EP76" i="6"/>
  <c r="EQ76" i="6"/>
  <c r="ER76" i="6"/>
  <c r="ES76" i="6"/>
  <c r="ET76" i="6"/>
  <c r="EU76" i="6"/>
  <c r="DW77" i="6"/>
  <c r="DX77" i="6"/>
  <c r="DY77" i="6"/>
  <c r="DZ77" i="6"/>
  <c r="EA77" i="6"/>
  <c r="EB77" i="6"/>
  <c r="EC77" i="6"/>
  <c r="ED77" i="6"/>
  <c r="EE77" i="6"/>
  <c r="EF77" i="6"/>
  <c r="EG77" i="6"/>
  <c r="EH77" i="6"/>
  <c r="EI77" i="6"/>
  <c r="EJ77" i="6"/>
  <c r="EK77" i="6"/>
  <c r="EL77" i="6"/>
  <c r="EM77" i="6"/>
  <c r="EN77" i="6"/>
  <c r="EO77" i="6"/>
  <c r="EP77" i="6"/>
  <c r="EQ77" i="6"/>
  <c r="ER77" i="6"/>
  <c r="ES77" i="6"/>
  <c r="ET77" i="6"/>
  <c r="EU77" i="6"/>
  <c r="DW78" i="6"/>
  <c r="DX78" i="6"/>
  <c r="DY78" i="6"/>
  <c r="DZ78" i="6"/>
  <c r="EA78" i="6"/>
  <c r="EB78" i="6"/>
  <c r="EC78" i="6"/>
  <c r="ED78" i="6"/>
  <c r="EE78" i="6"/>
  <c r="EF78" i="6"/>
  <c r="EG78" i="6"/>
  <c r="EH78" i="6"/>
  <c r="EI78" i="6"/>
  <c r="EJ78" i="6"/>
  <c r="EK78" i="6"/>
  <c r="EL78" i="6"/>
  <c r="EM78" i="6"/>
  <c r="EN78" i="6"/>
  <c r="EO78" i="6"/>
  <c r="EP78" i="6"/>
  <c r="EQ78" i="6"/>
  <c r="ER78" i="6"/>
  <c r="ES78" i="6"/>
  <c r="ET78" i="6"/>
  <c r="EU78" i="6"/>
  <c r="DW79" i="6"/>
  <c r="DX79" i="6"/>
  <c r="DY79" i="6"/>
  <c r="DZ79" i="6"/>
  <c r="EA79" i="6"/>
  <c r="EB79" i="6"/>
  <c r="EC79" i="6"/>
  <c r="ED79" i="6"/>
  <c r="EE79" i="6"/>
  <c r="EF79" i="6"/>
  <c r="EG79" i="6"/>
  <c r="EH79" i="6"/>
  <c r="EI79" i="6"/>
  <c r="EJ79" i="6"/>
  <c r="EK79" i="6"/>
  <c r="EL79" i="6"/>
  <c r="EM79" i="6"/>
  <c r="EN79" i="6"/>
  <c r="EO79" i="6"/>
  <c r="EP79" i="6"/>
  <c r="EQ79" i="6"/>
  <c r="ER79" i="6"/>
  <c r="ES79" i="6"/>
  <c r="ET79" i="6"/>
  <c r="EU79" i="6"/>
  <c r="DW80" i="6"/>
  <c r="DX80" i="6"/>
  <c r="DY80" i="6"/>
  <c r="DZ80" i="6"/>
  <c r="EA80" i="6"/>
  <c r="EB80" i="6"/>
  <c r="EC80" i="6"/>
  <c r="ED80" i="6"/>
  <c r="EE80" i="6"/>
  <c r="EF80" i="6"/>
  <c r="EG80" i="6"/>
  <c r="EH80" i="6"/>
  <c r="EI80" i="6"/>
  <c r="EJ80" i="6"/>
  <c r="EK80" i="6"/>
  <c r="EL80" i="6"/>
  <c r="EM80" i="6"/>
  <c r="EN80" i="6"/>
  <c r="EO80" i="6"/>
  <c r="EP80" i="6"/>
  <c r="EQ80" i="6"/>
  <c r="ER80" i="6"/>
  <c r="ES80" i="6"/>
  <c r="ET80" i="6"/>
  <c r="EU80" i="6"/>
  <c r="DW81" i="6"/>
  <c r="DX81" i="6"/>
  <c r="DY81" i="6"/>
  <c r="DZ81" i="6"/>
  <c r="EA81" i="6"/>
  <c r="EB81" i="6"/>
  <c r="EC81" i="6"/>
  <c r="ED81" i="6"/>
  <c r="EE81" i="6"/>
  <c r="EF81" i="6"/>
  <c r="EG81" i="6"/>
  <c r="EH81" i="6"/>
  <c r="EI81" i="6"/>
  <c r="EJ81" i="6"/>
  <c r="EK81" i="6"/>
  <c r="EL81" i="6"/>
  <c r="EM81" i="6"/>
  <c r="EN81" i="6"/>
  <c r="EO81" i="6"/>
  <c r="EP81" i="6"/>
  <c r="EQ81" i="6"/>
  <c r="ER81" i="6"/>
  <c r="ES81" i="6"/>
  <c r="ET81" i="6"/>
  <c r="EU81" i="6"/>
  <c r="DW82" i="6"/>
  <c r="DX82" i="6"/>
  <c r="DY82" i="6"/>
  <c r="DZ82" i="6"/>
  <c r="EA82" i="6"/>
  <c r="EB82" i="6"/>
  <c r="EC82" i="6"/>
  <c r="ED82" i="6"/>
  <c r="EE82" i="6"/>
  <c r="EF82" i="6"/>
  <c r="EG82" i="6"/>
  <c r="EH82" i="6"/>
  <c r="EI82" i="6"/>
  <c r="EJ82" i="6"/>
  <c r="EK82" i="6"/>
  <c r="EL82" i="6"/>
  <c r="EM82" i="6"/>
  <c r="EN82" i="6"/>
  <c r="EO82" i="6"/>
  <c r="EP82" i="6"/>
  <c r="EQ82" i="6"/>
  <c r="ER82" i="6"/>
  <c r="ES82" i="6"/>
  <c r="ET82" i="6"/>
  <c r="EU82" i="6"/>
  <c r="DW83" i="6"/>
  <c r="DX83" i="6"/>
  <c r="DY83" i="6"/>
  <c r="DZ83" i="6"/>
  <c r="EA83" i="6"/>
  <c r="EB83" i="6"/>
  <c r="EC83" i="6"/>
  <c r="ED83" i="6"/>
  <c r="EE83" i="6"/>
  <c r="EF83" i="6"/>
  <c r="EG83" i="6"/>
  <c r="EH83" i="6"/>
  <c r="EI83" i="6"/>
  <c r="EJ83" i="6"/>
  <c r="EK83" i="6"/>
  <c r="EL83" i="6"/>
  <c r="EM83" i="6"/>
  <c r="EN83" i="6"/>
  <c r="EO83" i="6"/>
  <c r="EP83" i="6"/>
  <c r="EQ83" i="6"/>
  <c r="ER83" i="6"/>
  <c r="ES83" i="6"/>
  <c r="ET83" i="6"/>
  <c r="EU83" i="6"/>
  <c r="DW84" i="6"/>
  <c r="DX84" i="6"/>
  <c r="DY84" i="6"/>
  <c r="DZ84" i="6"/>
  <c r="EA84" i="6"/>
  <c r="EB84" i="6"/>
  <c r="EC84" i="6"/>
  <c r="ED84" i="6"/>
  <c r="EE84" i="6"/>
  <c r="EF84" i="6"/>
  <c r="EG84" i="6"/>
  <c r="EH84" i="6"/>
  <c r="EI84" i="6"/>
  <c r="EJ84" i="6"/>
  <c r="EK84" i="6"/>
  <c r="EL84" i="6"/>
  <c r="EM84" i="6"/>
  <c r="EN84" i="6"/>
  <c r="EO84" i="6"/>
  <c r="EP84" i="6"/>
  <c r="EQ84" i="6"/>
  <c r="ER84" i="6"/>
  <c r="ES84" i="6"/>
  <c r="ET84" i="6"/>
  <c r="EU84" i="6"/>
  <c r="DW85" i="6"/>
  <c r="DX85" i="6"/>
  <c r="DY85" i="6"/>
  <c r="DZ85" i="6"/>
  <c r="EA85" i="6"/>
  <c r="EB85" i="6"/>
  <c r="EC85" i="6"/>
  <c r="ED85" i="6"/>
  <c r="EE85" i="6"/>
  <c r="EF85" i="6"/>
  <c r="EG85" i="6"/>
  <c r="EH85" i="6"/>
  <c r="EI85" i="6"/>
  <c r="EJ85" i="6"/>
  <c r="EK85" i="6"/>
  <c r="EL85" i="6"/>
  <c r="EM85" i="6"/>
  <c r="EN85" i="6"/>
  <c r="EO85" i="6"/>
  <c r="EP85" i="6"/>
  <c r="EQ85" i="6"/>
  <c r="ER85" i="6"/>
  <c r="ES85" i="6"/>
  <c r="ET85" i="6"/>
  <c r="EU85" i="6"/>
  <c r="DW86" i="6"/>
  <c r="DX86" i="6"/>
  <c r="DY86" i="6"/>
  <c r="DZ86" i="6"/>
  <c r="EA86" i="6"/>
  <c r="EB86" i="6"/>
  <c r="EC86" i="6"/>
  <c r="ED86" i="6"/>
  <c r="EE86" i="6"/>
  <c r="EF86" i="6"/>
  <c r="EG86" i="6"/>
  <c r="EH86" i="6"/>
  <c r="EI86" i="6"/>
  <c r="EJ86" i="6"/>
  <c r="EK86" i="6"/>
  <c r="EL86" i="6"/>
  <c r="EM86" i="6"/>
  <c r="EN86" i="6"/>
  <c r="EO86" i="6"/>
  <c r="EP86" i="6"/>
  <c r="EQ86" i="6"/>
  <c r="ER86" i="6"/>
  <c r="ES86" i="6"/>
  <c r="ET86" i="6"/>
  <c r="EU86" i="6"/>
  <c r="DW87" i="6"/>
  <c r="DX87" i="6"/>
  <c r="DY87" i="6"/>
  <c r="DZ87" i="6"/>
  <c r="EA87" i="6"/>
  <c r="EB87" i="6"/>
  <c r="EC87" i="6"/>
  <c r="ED87" i="6"/>
  <c r="EE87" i="6"/>
  <c r="EF87" i="6"/>
  <c r="EG87" i="6"/>
  <c r="EH87" i="6"/>
  <c r="EI87" i="6"/>
  <c r="EJ87" i="6"/>
  <c r="EK87" i="6"/>
  <c r="EL87" i="6"/>
  <c r="EM87" i="6"/>
  <c r="EN87" i="6"/>
  <c r="EO87" i="6"/>
  <c r="EP87" i="6"/>
  <c r="EQ87" i="6"/>
  <c r="ER87" i="6"/>
  <c r="ES87" i="6"/>
  <c r="ET87" i="6"/>
  <c r="EU87" i="6"/>
  <c r="DW88" i="6"/>
  <c r="DX88" i="6"/>
  <c r="DY88" i="6"/>
  <c r="DZ88" i="6"/>
  <c r="EA88" i="6"/>
  <c r="EB88" i="6"/>
  <c r="EC88" i="6"/>
  <c r="ED88" i="6"/>
  <c r="EE88" i="6"/>
  <c r="EF88" i="6"/>
  <c r="EG88" i="6"/>
  <c r="EH88" i="6"/>
  <c r="EI88" i="6"/>
  <c r="EJ88" i="6"/>
  <c r="EK88" i="6"/>
  <c r="EL88" i="6"/>
  <c r="EM88" i="6"/>
  <c r="EN88" i="6"/>
  <c r="EO88" i="6"/>
  <c r="EP88" i="6"/>
  <c r="EQ88" i="6"/>
  <c r="ER88" i="6"/>
  <c r="ES88" i="6"/>
  <c r="ET88" i="6"/>
  <c r="EU88" i="6"/>
  <c r="DW89" i="6"/>
  <c r="DX89" i="6"/>
  <c r="DY89" i="6"/>
  <c r="DZ89" i="6"/>
  <c r="EA89" i="6"/>
  <c r="EB89" i="6"/>
  <c r="EC89" i="6"/>
  <c r="ED89" i="6"/>
  <c r="EE89" i="6"/>
  <c r="EF89" i="6"/>
  <c r="EG89" i="6"/>
  <c r="EH89" i="6"/>
  <c r="EI89" i="6"/>
  <c r="EJ89" i="6"/>
  <c r="EK89" i="6"/>
  <c r="EL89" i="6"/>
  <c r="EM89" i="6"/>
  <c r="EN89" i="6"/>
  <c r="EO89" i="6"/>
  <c r="EP89" i="6"/>
  <c r="EQ89" i="6"/>
  <c r="ER89" i="6"/>
  <c r="ES89" i="6"/>
  <c r="ET89" i="6"/>
  <c r="EU89" i="6"/>
  <c r="DW90" i="6"/>
  <c r="DX90" i="6"/>
  <c r="DY90" i="6"/>
  <c r="DZ90" i="6"/>
  <c r="EA90" i="6"/>
  <c r="EB90" i="6"/>
  <c r="EC90" i="6"/>
  <c r="ED90" i="6"/>
  <c r="EE90" i="6"/>
  <c r="EF90" i="6"/>
  <c r="EG90" i="6"/>
  <c r="EH90" i="6"/>
  <c r="EI90" i="6"/>
  <c r="EJ90" i="6"/>
  <c r="EK90" i="6"/>
  <c r="EL90" i="6"/>
  <c r="EM90" i="6"/>
  <c r="EN90" i="6"/>
  <c r="EO90" i="6"/>
  <c r="EP90" i="6"/>
  <c r="EQ90" i="6"/>
  <c r="ER90" i="6"/>
  <c r="ES90" i="6"/>
  <c r="ET90" i="6"/>
  <c r="EU90" i="6"/>
  <c r="DW91" i="6"/>
  <c r="DX91" i="6"/>
  <c r="DY91" i="6"/>
  <c r="DZ91" i="6"/>
  <c r="EA91" i="6"/>
  <c r="EB91" i="6"/>
  <c r="EC91" i="6"/>
  <c r="ED91" i="6"/>
  <c r="EE91" i="6"/>
  <c r="EF91" i="6"/>
  <c r="EG91" i="6"/>
  <c r="EH91" i="6"/>
  <c r="EI91" i="6"/>
  <c r="EJ91" i="6"/>
  <c r="EK91" i="6"/>
  <c r="EL91" i="6"/>
  <c r="EM91" i="6"/>
  <c r="EN91" i="6"/>
  <c r="EO91" i="6"/>
  <c r="EP91" i="6"/>
  <c r="EQ91" i="6"/>
  <c r="ER91" i="6"/>
  <c r="ES91" i="6"/>
  <c r="ET91" i="6"/>
  <c r="EU91" i="6"/>
  <c r="DW92" i="6"/>
  <c r="DX92" i="6"/>
  <c r="DY92" i="6"/>
  <c r="DZ92" i="6"/>
  <c r="EA92" i="6"/>
  <c r="EB92" i="6"/>
  <c r="EC92" i="6"/>
  <c r="ED92" i="6"/>
  <c r="EE92" i="6"/>
  <c r="EF92" i="6"/>
  <c r="EG92" i="6"/>
  <c r="EH92" i="6"/>
  <c r="EI92" i="6"/>
  <c r="EJ92" i="6"/>
  <c r="EK92" i="6"/>
  <c r="EL92" i="6"/>
  <c r="EM92" i="6"/>
  <c r="EN92" i="6"/>
  <c r="EO92" i="6"/>
  <c r="EP92" i="6"/>
  <c r="EQ92" i="6"/>
  <c r="ER92" i="6"/>
  <c r="ES92" i="6"/>
  <c r="ET92" i="6"/>
  <c r="EU92" i="6"/>
  <c r="DW93" i="6"/>
  <c r="DX93" i="6"/>
  <c r="DY93" i="6"/>
  <c r="DZ93" i="6"/>
  <c r="EA93" i="6"/>
  <c r="EB93" i="6"/>
  <c r="EC93" i="6"/>
  <c r="ED93" i="6"/>
  <c r="EE93" i="6"/>
  <c r="EF93" i="6"/>
  <c r="EG93" i="6"/>
  <c r="EH93" i="6"/>
  <c r="EI93" i="6"/>
  <c r="EJ93" i="6"/>
  <c r="EK93" i="6"/>
  <c r="EL93" i="6"/>
  <c r="EM93" i="6"/>
  <c r="EN93" i="6"/>
  <c r="EO93" i="6"/>
  <c r="EP93" i="6"/>
  <c r="EQ93" i="6"/>
  <c r="ER93" i="6"/>
  <c r="ES93" i="6"/>
  <c r="ET93" i="6"/>
  <c r="EU93" i="6"/>
  <c r="DW94" i="6"/>
  <c r="DX94" i="6"/>
  <c r="DY94" i="6"/>
  <c r="DZ94" i="6"/>
  <c r="EA94" i="6"/>
  <c r="EB94" i="6"/>
  <c r="EC94" i="6"/>
  <c r="ED94" i="6"/>
  <c r="EE94" i="6"/>
  <c r="EF94" i="6"/>
  <c r="EG94" i="6"/>
  <c r="EH94" i="6"/>
  <c r="EI94" i="6"/>
  <c r="EJ94" i="6"/>
  <c r="EK94" i="6"/>
  <c r="EL94" i="6"/>
  <c r="EM94" i="6"/>
  <c r="EN94" i="6"/>
  <c r="EO94" i="6"/>
  <c r="EP94" i="6"/>
  <c r="EQ94" i="6"/>
  <c r="ER94" i="6"/>
  <c r="ES94" i="6"/>
  <c r="ET94" i="6"/>
  <c r="EU94" i="6"/>
  <c r="DW95" i="6"/>
  <c r="DX95" i="6"/>
  <c r="DY95" i="6"/>
  <c r="DZ95" i="6"/>
  <c r="EA95" i="6"/>
  <c r="EB95" i="6"/>
  <c r="EC95" i="6"/>
  <c r="ED95" i="6"/>
  <c r="EE95" i="6"/>
  <c r="EF95" i="6"/>
  <c r="EG95" i="6"/>
  <c r="EH95" i="6"/>
  <c r="EI95" i="6"/>
  <c r="EJ95" i="6"/>
  <c r="EK95" i="6"/>
  <c r="EL95" i="6"/>
  <c r="EM95" i="6"/>
  <c r="EN95" i="6"/>
  <c r="EO95" i="6"/>
  <c r="EP95" i="6"/>
  <c r="EQ95" i="6"/>
  <c r="ER95" i="6"/>
  <c r="ES95" i="6"/>
  <c r="ET95" i="6"/>
  <c r="EU95" i="6"/>
  <c r="DW96" i="6"/>
  <c r="DX96" i="6"/>
  <c r="DY96" i="6"/>
  <c r="DZ96" i="6"/>
  <c r="EA96" i="6"/>
  <c r="EB96" i="6"/>
  <c r="EC96" i="6"/>
  <c r="ED96" i="6"/>
  <c r="EE96" i="6"/>
  <c r="EF96" i="6"/>
  <c r="EG96" i="6"/>
  <c r="EH96" i="6"/>
  <c r="EI96" i="6"/>
  <c r="EJ96" i="6"/>
  <c r="EK96" i="6"/>
  <c r="EL96" i="6"/>
  <c r="EM96" i="6"/>
  <c r="EN96" i="6"/>
  <c r="EO96" i="6"/>
  <c r="EP96" i="6"/>
  <c r="EQ96" i="6"/>
  <c r="ER96" i="6"/>
  <c r="ES96" i="6"/>
  <c r="ET96" i="6"/>
  <c r="EU96" i="6"/>
  <c r="DW97" i="6"/>
  <c r="DX97" i="6"/>
  <c r="DY97" i="6"/>
  <c r="DZ97" i="6"/>
  <c r="EA97" i="6"/>
  <c r="EB97" i="6"/>
  <c r="EC97" i="6"/>
  <c r="ED97" i="6"/>
  <c r="EE97" i="6"/>
  <c r="EF97" i="6"/>
  <c r="EG97" i="6"/>
  <c r="EH97" i="6"/>
  <c r="EI97" i="6"/>
  <c r="EJ97" i="6"/>
  <c r="EK97" i="6"/>
  <c r="EL97" i="6"/>
  <c r="EM97" i="6"/>
  <c r="EN97" i="6"/>
  <c r="EO97" i="6"/>
  <c r="EP97" i="6"/>
  <c r="EQ97" i="6"/>
  <c r="ER97" i="6"/>
  <c r="ES97" i="6"/>
  <c r="ET97" i="6"/>
  <c r="EU97" i="6"/>
  <c r="DW98" i="6"/>
  <c r="DX98" i="6"/>
  <c r="DY98" i="6"/>
  <c r="DZ98" i="6"/>
  <c r="EA98" i="6"/>
  <c r="EB98" i="6"/>
  <c r="EC98" i="6"/>
  <c r="ED98" i="6"/>
  <c r="EE98" i="6"/>
  <c r="EF98" i="6"/>
  <c r="EG98" i="6"/>
  <c r="EH98" i="6"/>
  <c r="EI98" i="6"/>
  <c r="EJ98" i="6"/>
  <c r="EK98" i="6"/>
  <c r="EL98" i="6"/>
  <c r="EM98" i="6"/>
  <c r="EN98" i="6"/>
  <c r="EO98" i="6"/>
  <c r="EP98" i="6"/>
  <c r="EQ98" i="6"/>
  <c r="ER98" i="6"/>
  <c r="ES98" i="6"/>
  <c r="ET98" i="6"/>
  <c r="EU98" i="6"/>
  <c r="DW99" i="6"/>
  <c r="DX99" i="6"/>
  <c r="DY99" i="6"/>
  <c r="DZ99" i="6"/>
  <c r="EA99" i="6"/>
  <c r="EB99" i="6"/>
  <c r="EC99" i="6"/>
  <c r="ED99" i="6"/>
  <c r="EE99" i="6"/>
  <c r="EF99" i="6"/>
  <c r="EG99" i="6"/>
  <c r="EH99" i="6"/>
  <c r="EI99" i="6"/>
  <c r="EJ99" i="6"/>
  <c r="EK99" i="6"/>
  <c r="EL99" i="6"/>
  <c r="EM99" i="6"/>
  <c r="EN99" i="6"/>
  <c r="EO99" i="6"/>
  <c r="EP99" i="6"/>
  <c r="EQ99" i="6"/>
  <c r="ER99" i="6"/>
  <c r="ES99" i="6"/>
  <c r="ET99" i="6"/>
  <c r="EU99" i="6"/>
  <c r="DW100" i="6"/>
  <c r="DX100" i="6"/>
  <c r="DY100" i="6"/>
  <c r="DZ100" i="6"/>
  <c r="EA100" i="6"/>
  <c r="EB100" i="6"/>
  <c r="EC100" i="6"/>
  <c r="ED100" i="6"/>
  <c r="EE100" i="6"/>
  <c r="EF100" i="6"/>
  <c r="EG100" i="6"/>
  <c r="EH100" i="6"/>
  <c r="EI100" i="6"/>
  <c r="EJ100" i="6"/>
  <c r="EK100" i="6"/>
  <c r="EL100" i="6"/>
  <c r="EM100" i="6"/>
  <c r="EN100" i="6"/>
  <c r="EO100" i="6"/>
  <c r="EP100" i="6"/>
  <c r="EQ100" i="6"/>
  <c r="ER100" i="6"/>
  <c r="ES100" i="6"/>
  <c r="ET100" i="6"/>
  <c r="EU100" i="6"/>
  <c r="DW101" i="6"/>
  <c r="DX101" i="6"/>
  <c r="DY101" i="6"/>
  <c r="DZ101" i="6"/>
  <c r="EA101" i="6"/>
  <c r="EB101" i="6"/>
  <c r="EC101" i="6"/>
  <c r="ED101" i="6"/>
  <c r="EE101" i="6"/>
  <c r="EF101" i="6"/>
  <c r="EG101" i="6"/>
  <c r="EH101" i="6"/>
  <c r="EI101" i="6"/>
  <c r="EJ101" i="6"/>
  <c r="EK101" i="6"/>
  <c r="EL101" i="6"/>
  <c r="EM101" i="6"/>
  <c r="EN101" i="6"/>
  <c r="EO101" i="6"/>
  <c r="EP101" i="6"/>
  <c r="EQ101" i="6"/>
  <c r="ER101" i="6"/>
  <c r="ES101" i="6"/>
  <c r="ET101" i="6"/>
  <c r="EU101" i="6"/>
  <c r="DW102" i="6"/>
  <c r="DX102" i="6"/>
  <c r="DY102" i="6"/>
  <c r="DZ102" i="6"/>
  <c r="EA102" i="6"/>
  <c r="EB102" i="6"/>
  <c r="EC102" i="6"/>
  <c r="ED102" i="6"/>
  <c r="EE102" i="6"/>
  <c r="EF102" i="6"/>
  <c r="EG102" i="6"/>
  <c r="EH102" i="6"/>
  <c r="EI102" i="6"/>
  <c r="EJ102" i="6"/>
  <c r="EK102" i="6"/>
  <c r="EL102" i="6"/>
  <c r="EM102" i="6"/>
  <c r="EN102" i="6"/>
  <c r="EO102" i="6"/>
  <c r="EP102" i="6"/>
  <c r="EQ102" i="6"/>
  <c r="ER102" i="6"/>
  <c r="ES102" i="6"/>
  <c r="ET102" i="6"/>
  <c r="EU102" i="6"/>
  <c r="DW103" i="6"/>
  <c r="DX103" i="6"/>
  <c r="DY103" i="6"/>
  <c r="DZ103" i="6"/>
  <c r="EA103" i="6"/>
  <c r="EB103" i="6"/>
  <c r="EC103" i="6"/>
  <c r="ED103" i="6"/>
  <c r="EE103" i="6"/>
  <c r="EF103" i="6"/>
  <c r="EG103" i="6"/>
  <c r="EH103" i="6"/>
  <c r="EI103" i="6"/>
  <c r="EJ103" i="6"/>
  <c r="EK103" i="6"/>
  <c r="EL103" i="6"/>
  <c r="EM103" i="6"/>
  <c r="EN103" i="6"/>
  <c r="EO103" i="6"/>
  <c r="EP103" i="6"/>
  <c r="EQ103" i="6"/>
  <c r="ER103" i="6"/>
  <c r="ES103" i="6"/>
  <c r="ET103" i="6"/>
  <c r="EU103" i="6"/>
  <c r="DW104" i="6"/>
  <c r="DX104" i="6"/>
  <c r="DY104" i="6"/>
  <c r="DZ104" i="6"/>
  <c r="EA104" i="6"/>
  <c r="EB104" i="6"/>
  <c r="EC104" i="6"/>
  <c r="ED104" i="6"/>
  <c r="EE104" i="6"/>
  <c r="EF104" i="6"/>
  <c r="EG104" i="6"/>
  <c r="EH104" i="6"/>
  <c r="EI104" i="6"/>
  <c r="EJ104" i="6"/>
  <c r="EK104" i="6"/>
  <c r="EL104" i="6"/>
  <c r="EM104" i="6"/>
  <c r="EN104" i="6"/>
  <c r="EO104" i="6"/>
  <c r="EP104" i="6"/>
  <c r="EQ104" i="6"/>
  <c r="ER104" i="6"/>
  <c r="ES104" i="6"/>
  <c r="ET104" i="6"/>
  <c r="EU104" i="6"/>
  <c r="DW105" i="6"/>
  <c r="DX105" i="6"/>
  <c r="DY105" i="6"/>
  <c r="DZ105" i="6"/>
  <c r="EA105" i="6"/>
  <c r="EB105" i="6"/>
  <c r="EC105" i="6"/>
  <c r="ED105" i="6"/>
  <c r="EE105" i="6"/>
  <c r="EF105" i="6"/>
  <c r="EG105" i="6"/>
  <c r="EH105" i="6"/>
  <c r="EI105" i="6"/>
  <c r="EJ105" i="6"/>
  <c r="EK105" i="6"/>
  <c r="EL105" i="6"/>
  <c r="EM105" i="6"/>
  <c r="EN105" i="6"/>
  <c r="EO105" i="6"/>
  <c r="EP105" i="6"/>
  <c r="EQ105" i="6"/>
  <c r="ER105" i="6"/>
  <c r="ES105" i="6"/>
  <c r="ET105" i="6"/>
  <c r="EU105" i="6"/>
  <c r="DW106" i="6"/>
  <c r="DX106" i="6"/>
  <c r="DY106" i="6"/>
  <c r="DZ106" i="6"/>
  <c r="EA106" i="6"/>
  <c r="EB106" i="6"/>
  <c r="EC106" i="6"/>
  <c r="ED106" i="6"/>
  <c r="EE106" i="6"/>
  <c r="EF106" i="6"/>
  <c r="EG106" i="6"/>
  <c r="EH106" i="6"/>
  <c r="EI106" i="6"/>
  <c r="EJ106" i="6"/>
  <c r="EK106" i="6"/>
  <c r="EL106" i="6"/>
  <c r="EM106" i="6"/>
  <c r="EN106" i="6"/>
  <c r="EO106" i="6"/>
  <c r="EP106" i="6"/>
  <c r="EQ106" i="6"/>
  <c r="ER106" i="6"/>
  <c r="ES106" i="6"/>
  <c r="ET106" i="6"/>
  <c r="EU106" i="6"/>
  <c r="DW107" i="6"/>
  <c r="DX107" i="6"/>
  <c r="DY107" i="6"/>
  <c r="DZ107" i="6"/>
  <c r="EA107" i="6"/>
  <c r="EB107" i="6"/>
  <c r="EC107" i="6"/>
  <c r="ED107" i="6"/>
  <c r="EE107" i="6"/>
  <c r="EF107" i="6"/>
  <c r="EG107" i="6"/>
  <c r="EH107" i="6"/>
  <c r="EI107" i="6"/>
  <c r="EJ107" i="6"/>
  <c r="EK107" i="6"/>
  <c r="EL107" i="6"/>
  <c r="EM107" i="6"/>
  <c r="EN107" i="6"/>
  <c r="EO107" i="6"/>
  <c r="EP107" i="6"/>
  <c r="EQ107" i="6"/>
  <c r="ER107" i="6"/>
  <c r="ES107" i="6"/>
  <c r="ET107" i="6"/>
  <c r="EU107" i="6"/>
  <c r="DW108" i="6"/>
  <c r="DX108" i="6"/>
  <c r="DY108" i="6"/>
  <c r="DZ108" i="6"/>
  <c r="EA108" i="6"/>
  <c r="EB108" i="6"/>
  <c r="EC108" i="6"/>
  <c r="ED108" i="6"/>
  <c r="EE108" i="6"/>
  <c r="EF108" i="6"/>
  <c r="EG108" i="6"/>
  <c r="EH108" i="6"/>
  <c r="EI108" i="6"/>
  <c r="EJ108" i="6"/>
  <c r="EK108" i="6"/>
  <c r="EL108" i="6"/>
  <c r="EM108" i="6"/>
  <c r="EN108" i="6"/>
  <c r="EO108" i="6"/>
  <c r="EP108" i="6"/>
  <c r="EQ108" i="6"/>
  <c r="ER108" i="6"/>
  <c r="ES108" i="6"/>
  <c r="ET108" i="6"/>
  <c r="EU108" i="6"/>
  <c r="DW109" i="6"/>
  <c r="DX109" i="6"/>
  <c r="DY109" i="6"/>
  <c r="DZ109" i="6"/>
  <c r="EA109" i="6"/>
  <c r="EB109" i="6"/>
  <c r="EC109" i="6"/>
  <c r="ED109" i="6"/>
  <c r="EE109" i="6"/>
  <c r="EF109" i="6"/>
  <c r="EG109" i="6"/>
  <c r="EH109" i="6"/>
  <c r="EI109" i="6"/>
  <c r="EJ109" i="6"/>
  <c r="EK109" i="6"/>
  <c r="EL109" i="6"/>
  <c r="EM109" i="6"/>
  <c r="EN109" i="6"/>
  <c r="EO109" i="6"/>
  <c r="EP109" i="6"/>
  <c r="EQ109" i="6"/>
  <c r="ER109" i="6"/>
  <c r="ES109" i="6"/>
  <c r="ET109" i="6"/>
  <c r="EU109" i="6"/>
  <c r="DW110" i="6"/>
  <c r="DX110" i="6"/>
  <c r="DY110" i="6"/>
  <c r="DZ110" i="6"/>
  <c r="EA110" i="6"/>
  <c r="EB110" i="6"/>
  <c r="EC110" i="6"/>
  <c r="ED110" i="6"/>
  <c r="EE110" i="6"/>
  <c r="EF110" i="6"/>
  <c r="EG110" i="6"/>
  <c r="EH110" i="6"/>
  <c r="EI110" i="6"/>
  <c r="EJ110" i="6"/>
  <c r="EK110" i="6"/>
  <c r="EL110" i="6"/>
  <c r="EM110" i="6"/>
  <c r="EN110" i="6"/>
  <c r="EO110" i="6"/>
  <c r="EP110" i="6"/>
  <c r="EQ110" i="6"/>
  <c r="ER110" i="6"/>
  <c r="ES110" i="6"/>
  <c r="ET110" i="6"/>
  <c r="EU110" i="6"/>
  <c r="DW111" i="6"/>
  <c r="DX111" i="6"/>
  <c r="DY111" i="6"/>
  <c r="DZ111" i="6"/>
  <c r="EA111" i="6"/>
  <c r="EB111" i="6"/>
  <c r="EC111" i="6"/>
  <c r="ED111" i="6"/>
  <c r="EE111" i="6"/>
  <c r="EF111" i="6"/>
  <c r="EG111" i="6"/>
  <c r="EH111" i="6"/>
  <c r="EI111" i="6"/>
  <c r="EJ111" i="6"/>
  <c r="EK111" i="6"/>
  <c r="EL111" i="6"/>
  <c r="EM111" i="6"/>
  <c r="EN111" i="6"/>
  <c r="EO111" i="6"/>
  <c r="EP111" i="6"/>
  <c r="EQ111" i="6"/>
  <c r="ER111" i="6"/>
  <c r="ES111" i="6"/>
  <c r="ET111" i="6"/>
  <c r="EU111" i="6"/>
  <c r="DW112" i="6"/>
  <c r="DX112" i="6"/>
  <c r="DY112" i="6"/>
  <c r="DZ112" i="6"/>
  <c r="EA112" i="6"/>
  <c r="EB112" i="6"/>
  <c r="EC112" i="6"/>
  <c r="ED112" i="6"/>
  <c r="EE112" i="6"/>
  <c r="EF112" i="6"/>
  <c r="EG112" i="6"/>
  <c r="EH112" i="6"/>
  <c r="EI112" i="6"/>
  <c r="EJ112" i="6"/>
  <c r="EK112" i="6"/>
  <c r="EL112" i="6"/>
  <c r="EM112" i="6"/>
  <c r="EN112" i="6"/>
  <c r="EO112" i="6"/>
  <c r="EP112" i="6"/>
  <c r="EQ112" i="6"/>
  <c r="ER112" i="6"/>
  <c r="ES112" i="6"/>
  <c r="ET112" i="6"/>
  <c r="EU112" i="6"/>
  <c r="DW113" i="6"/>
  <c r="DX113" i="6"/>
  <c r="DY113" i="6"/>
  <c r="DZ113" i="6"/>
  <c r="EA113" i="6"/>
  <c r="EB113" i="6"/>
  <c r="EC113" i="6"/>
  <c r="ED113" i="6"/>
  <c r="EE113" i="6"/>
  <c r="EF113" i="6"/>
  <c r="EG113" i="6"/>
  <c r="EH113" i="6"/>
  <c r="EI113" i="6"/>
  <c r="EJ113" i="6"/>
  <c r="EK113" i="6"/>
  <c r="EL113" i="6"/>
  <c r="EM113" i="6"/>
  <c r="EN113" i="6"/>
  <c r="EO113" i="6"/>
  <c r="EP113" i="6"/>
  <c r="EQ113" i="6"/>
  <c r="ER113" i="6"/>
  <c r="ES113" i="6"/>
  <c r="ET113" i="6"/>
  <c r="EU113" i="6"/>
  <c r="DW114" i="6"/>
  <c r="DX114" i="6"/>
  <c r="DY114" i="6"/>
  <c r="DZ114" i="6"/>
  <c r="EA114" i="6"/>
  <c r="EB114" i="6"/>
  <c r="EC114" i="6"/>
  <c r="ED114" i="6"/>
  <c r="EE114" i="6"/>
  <c r="EF114" i="6"/>
  <c r="EG114" i="6"/>
  <c r="EH114" i="6"/>
  <c r="EI114" i="6"/>
  <c r="EJ114" i="6"/>
  <c r="EK114" i="6"/>
  <c r="EL114" i="6"/>
  <c r="EM114" i="6"/>
  <c r="EN114" i="6"/>
  <c r="EO114" i="6"/>
  <c r="EP114" i="6"/>
  <c r="EQ114" i="6"/>
  <c r="ER114" i="6"/>
  <c r="ES114" i="6"/>
  <c r="ET114" i="6"/>
  <c r="EU114" i="6"/>
  <c r="DW115" i="6"/>
  <c r="DX115" i="6"/>
  <c r="DY115" i="6"/>
  <c r="DZ115" i="6"/>
  <c r="EA115" i="6"/>
  <c r="EB115" i="6"/>
  <c r="EC115" i="6"/>
  <c r="ED115" i="6"/>
  <c r="EE115" i="6"/>
  <c r="EF115" i="6"/>
  <c r="EG115" i="6"/>
  <c r="EH115" i="6"/>
  <c r="EI115" i="6"/>
  <c r="EJ115" i="6"/>
  <c r="EK115" i="6"/>
  <c r="EL115" i="6"/>
  <c r="EM115" i="6"/>
  <c r="EN115" i="6"/>
  <c r="EO115" i="6"/>
  <c r="EP115" i="6"/>
  <c r="EQ115" i="6"/>
  <c r="ER115" i="6"/>
  <c r="ES115" i="6"/>
  <c r="ET115" i="6"/>
  <c r="EU115" i="6"/>
  <c r="DW116" i="6"/>
  <c r="DX116" i="6"/>
  <c r="DY116" i="6"/>
  <c r="DZ116" i="6"/>
  <c r="EA116" i="6"/>
  <c r="EB116" i="6"/>
  <c r="EC116" i="6"/>
  <c r="ED116" i="6"/>
  <c r="EE116" i="6"/>
  <c r="EF116" i="6"/>
  <c r="EG116" i="6"/>
  <c r="EH116" i="6"/>
  <c r="EI116" i="6"/>
  <c r="EJ116" i="6"/>
  <c r="EK116" i="6"/>
  <c r="EL116" i="6"/>
  <c r="EM116" i="6"/>
  <c r="EN116" i="6"/>
  <c r="EO116" i="6"/>
  <c r="EP116" i="6"/>
  <c r="EQ116" i="6"/>
  <c r="ER116" i="6"/>
  <c r="ES116" i="6"/>
  <c r="ET116" i="6"/>
  <c r="EU116" i="6"/>
  <c r="DW117" i="6"/>
  <c r="DX117" i="6"/>
  <c r="DY117" i="6"/>
  <c r="DZ117" i="6"/>
  <c r="EA117" i="6"/>
  <c r="EB117" i="6"/>
  <c r="EC117" i="6"/>
  <c r="ED117" i="6"/>
  <c r="EE117" i="6"/>
  <c r="EF117" i="6"/>
  <c r="EG117" i="6"/>
  <c r="EH117" i="6"/>
  <c r="EI117" i="6"/>
  <c r="EJ117" i="6"/>
  <c r="EK117" i="6"/>
  <c r="EL117" i="6"/>
  <c r="EM117" i="6"/>
  <c r="EN117" i="6"/>
  <c r="EO117" i="6"/>
  <c r="EP117" i="6"/>
  <c r="EQ117" i="6"/>
  <c r="ER117" i="6"/>
  <c r="ES117" i="6"/>
  <c r="ET117" i="6"/>
  <c r="EU117" i="6"/>
  <c r="DW118" i="6"/>
  <c r="DX118" i="6"/>
  <c r="DY118" i="6"/>
  <c r="DZ118" i="6"/>
  <c r="EA118" i="6"/>
  <c r="EB118" i="6"/>
  <c r="EC118" i="6"/>
  <c r="ED118" i="6"/>
  <c r="EE118" i="6"/>
  <c r="EF118" i="6"/>
  <c r="EG118" i="6"/>
  <c r="EH118" i="6"/>
  <c r="EI118" i="6"/>
  <c r="EJ118" i="6"/>
  <c r="EK118" i="6"/>
  <c r="EL118" i="6"/>
  <c r="EM118" i="6"/>
  <c r="EN118" i="6"/>
  <c r="EO118" i="6"/>
  <c r="EP118" i="6"/>
  <c r="EQ118" i="6"/>
  <c r="ER118" i="6"/>
  <c r="ES118" i="6"/>
  <c r="ET118" i="6"/>
  <c r="EU118" i="6"/>
  <c r="DW119" i="6"/>
  <c r="DX119" i="6"/>
  <c r="DY119" i="6"/>
  <c r="DZ119" i="6"/>
  <c r="EA119" i="6"/>
  <c r="EB119" i="6"/>
  <c r="EC119" i="6"/>
  <c r="ED119" i="6"/>
  <c r="EE119" i="6"/>
  <c r="EF119" i="6"/>
  <c r="EG119" i="6"/>
  <c r="EH119" i="6"/>
  <c r="EI119" i="6"/>
  <c r="EJ119" i="6"/>
  <c r="EK119" i="6"/>
  <c r="EL119" i="6"/>
  <c r="EM119" i="6"/>
  <c r="EN119" i="6"/>
  <c r="EO119" i="6"/>
  <c r="EP119" i="6"/>
  <c r="EQ119" i="6"/>
  <c r="ER119" i="6"/>
  <c r="ES119" i="6"/>
  <c r="ET119" i="6"/>
  <c r="EU119" i="6"/>
  <c r="DW120" i="6"/>
  <c r="DX120" i="6"/>
  <c r="DY120" i="6"/>
  <c r="DZ120" i="6"/>
  <c r="EA120" i="6"/>
  <c r="EB120" i="6"/>
  <c r="EC120" i="6"/>
  <c r="ED120" i="6"/>
  <c r="EE120" i="6"/>
  <c r="EF120" i="6"/>
  <c r="EG120" i="6"/>
  <c r="EH120" i="6"/>
  <c r="EI120" i="6"/>
  <c r="EJ120" i="6"/>
  <c r="EK120" i="6"/>
  <c r="EL120" i="6"/>
  <c r="EM120" i="6"/>
  <c r="EN120" i="6"/>
  <c r="EO120" i="6"/>
  <c r="EP120" i="6"/>
  <c r="EQ120" i="6"/>
  <c r="ER120" i="6"/>
  <c r="ES120" i="6"/>
  <c r="ET120" i="6"/>
  <c r="EU120" i="6"/>
  <c r="DW121" i="6"/>
  <c r="DX121" i="6"/>
  <c r="DY121" i="6"/>
  <c r="DZ121" i="6"/>
  <c r="EA121" i="6"/>
  <c r="EB121" i="6"/>
  <c r="EC121" i="6"/>
  <c r="ED121" i="6"/>
  <c r="EE121" i="6"/>
  <c r="EF121" i="6"/>
  <c r="EG121" i="6"/>
  <c r="EH121" i="6"/>
  <c r="EI121" i="6"/>
  <c r="EJ121" i="6"/>
  <c r="EK121" i="6"/>
  <c r="EL121" i="6"/>
  <c r="EM121" i="6"/>
  <c r="EN121" i="6"/>
  <c r="EO121" i="6"/>
  <c r="EP121" i="6"/>
  <c r="EQ121" i="6"/>
  <c r="ER121" i="6"/>
  <c r="ES121" i="6"/>
  <c r="ET121" i="6"/>
  <c r="EU121" i="6"/>
  <c r="DW122" i="6"/>
  <c r="DX122" i="6"/>
  <c r="DY122" i="6"/>
  <c r="DZ122" i="6"/>
  <c r="EA122" i="6"/>
  <c r="EB122" i="6"/>
  <c r="EC122" i="6"/>
  <c r="ED122" i="6"/>
  <c r="EE122" i="6"/>
  <c r="EF122" i="6"/>
  <c r="EG122" i="6"/>
  <c r="EH122" i="6"/>
  <c r="EI122" i="6"/>
  <c r="EJ122" i="6"/>
  <c r="EK122" i="6"/>
  <c r="EL122" i="6"/>
  <c r="EM122" i="6"/>
  <c r="EN122" i="6"/>
  <c r="EO122" i="6"/>
  <c r="EP122" i="6"/>
  <c r="EQ122" i="6"/>
  <c r="ER122" i="6"/>
  <c r="ES122" i="6"/>
  <c r="ET122" i="6"/>
  <c r="EU122" i="6"/>
  <c r="DW123" i="6"/>
  <c r="DX123" i="6"/>
  <c r="DY123" i="6"/>
  <c r="DZ123" i="6"/>
  <c r="EA123" i="6"/>
  <c r="EB123" i="6"/>
  <c r="EC123" i="6"/>
  <c r="ED123" i="6"/>
  <c r="EE123" i="6"/>
  <c r="EF123" i="6"/>
  <c r="EG123" i="6"/>
  <c r="EH123" i="6"/>
  <c r="EI123" i="6"/>
  <c r="EJ123" i="6"/>
  <c r="EK123" i="6"/>
  <c r="EL123" i="6"/>
  <c r="EM123" i="6"/>
  <c r="EN123" i="6"/>
  <c r="EO123" i="6"/>
  <c r="EP123" i="6"/>
  <c r="EQ123" i="6"/>
  <c r="ER123" i="6"/>
  <c r="ES123" i="6"/>
  <c r="ET123" i="6"/>
  <c r="EU123" i="6"/>
  <c r="DW124" i="6"/>
  <c r="DX124" i="6"/>
  <c r="DY124" i="6"/>
  <c r="DZ124" i="6"/>
  <c r="EA124" i="6"/>
  <c r="EB124" i="6"/>
  <c r="EC124" i="6"/>
  <c r="ED124" i="6"/>
  <c r="EE124" i="6"/>
  <c r="EF124" i="6"/>
  <c r="EG124" i="6"/>
  <c r="EH124" i="6"/>
  <c r="EI124" i="6"/>
  <c r="EJ124" i="6"/>
  <c r="EK124" i="6"/>
  <c r="EL124" i="6"/>
  <c r="EM124" i="6"/>
  <c r="EN124" i="6"/>
  <c r="EO124" i="6"/>
  <c r="EP124" i="6"/>
  <c r="EQ124" i="6"/>
  <c r="ER124" i="6"/>
  <c r="ES124" i="6"/>
  <c r="ET124" i="6"/>
  <c r="EU124" i="6"/>
  <c r="DW125" i="6"/>
  <c r="DX125" i="6"/>
  <c r="DY125" i="6"/>
  <c r="DZ125" i="6"/>
  <c r="EA125" i="6"/>
  <c r="EB125" i="6"/>
  <c r="EC125" i="6"/>
  <c r="ED125" i="6"/>
  <c r="EE125" i="6"/>
  <c r="EF125" i="6"/>
  <c r="EG125" i="6"/>
  <c r="EH125" i="6"/>
  <c r="EI125" i="6"/>
  <c r="EJ125" i="6"/>
  <c r="EK125" i="6"/>
  <c r="EL125" i="6"/>
  <c r="EM125" i="6"/>
  <c r="EN125" i="6"/>
  <c r="EO125" i="6"/>
  <c r="EP125" i="6"/>
  <c r="EQ125" i="6"/>
  <c r="ER125" i="6"/>
  <c r="ES125" i="6"/>
  <c r="ET125" i="6"/>
  <c r="EU125" i="6"/>
  <c r="DW126" i="6"/>
  <c r="DX126" i="6"/>
  <c r="DY126" i="6"/>
  <c r="DZ126" i="6"/>
  <c r="EA126" i="6"/>
  <c r="EB126" i="6"/>
  <c r="EC126" i="6"/>
  <c r="ED126" i="6"/>
  <c r="EE126" i="6"/>
  <c r="EF126" i="6"/>
  <c r="EG126" i="6"/>
  <c r="EH126" i="6"/>
  <c r="EI126" i="6"/>
  <c r="EJ126" i="6"/>
  <c r="EK126" i="6"/>
  <c r="EL126" i="6"/>
  <c r="EM126" i="6"/>
  <c r="EN126" i="6"/>
  <c r="EO126" i="6"/>
  <c r="EP126" i="6"/>
  <c r="EQ126" i="6"/>
  <c r="ER126" i="6"/>
  <c r="ES126" i="6"/>
  <c r="ET126" i="6"/>
  <c r="EU126" i="6"/>
  <c r="DW127" i="6"/>
  <c r="DX127" i="6"/>
  <c r="DY127" i="6"/>
  <c r="DZ127" i="6"/>
  <c r="EA127" i="6"/>
  <c r="EB127" i="6"/>
  <c r="EC127" i="6"/>
  <c r="ED127" i="6"/>
  <c r="EE127" i="6"/>
  <c r="EF127" i="6"/>
  <c r="EG127" i="6"/>
  <c r="EH127" i="6"/>
  <c r="EI127" i="6"/>
  <c r="EJ127" i="6"/>
  <c r="EK127" i="6"/>
  <c r="EL127" i="6"/>
  <c r="EM127" i="6"/>
  <c r="EN127" i="6"/>
  <c r="EO127" i="6"/>
  <c r="EP127" i="6"/>
  <c r="EQ127" i="6"/>
  <c r="ER127" i="6"/>
  <c r="ES127" i="6"/>
  <c r="ET127" i="6"/>
  <c r="EU127" i="6"/>
  <c r="DW128" i="6"/>
  <c r="DX128" i="6"/>
  <c r="DY128" i="6"/>
  <c r="DZ128" i="6"/>
  <c r="EA128" i="6"/>
  <c r="EB128" i="6"/>
  <c r="EC128" i="6"/>
  <c r="ED128" i="6"/>
  <c r="EE128" i="6"/>
  <c r="EF128" i="6"/>
  <c r="EG128" i="6"/>
  <c r="EH128" i="6"/>
  <c r="EI128" i="6"/>
  <c r="EJ128" i="6"/>
  <c r="EK128" i="6"/>
  <c r="EL128" i="6"/>
  <c r="EM128" i="6"/>
  <c r="EN128" i="6"/>
  <c r="EO128" i="6"/>
  <c r="EP128" i="6"/>
  <c r="EQ128" i="6"/>
  <c r="ER128" i="6"/>
  <c r="ES128" i="6"/>
  <c r="ET128" i="6"/>
  <c r="EU128" i="6"/>
  <c r="DW129" i="6"/>
  <c r="DX129" i="6"/>
  <c r="DY129" i="6"/>
  <c r="DZ129" i="6"/>
  <c r="EA129" i="6"/>
  <c r="EB129" i="6"/>
  <c r="EC129" i="6"/>
  <c r="ED129" i="6"/>
  <c r="EE129" i="6"/>
  <c r="EF129" i="6"/>
  <c r="EG129" i="6"/>
  <c r="EH129" i="6"/>
  <c r="EI129" i="6"/>
  <c r="EJ129" i="6"/>
  <c r="EK129" i="6"/>
  <c r="EL129" i="6"/>
  <c r="EM129" i="6"/>
  <c r="EN129" i="6"/>
  <c r="EO129" i="6"/>
  <c r="EP129" i="6"/>
  <c r="EQ129" i="6"/>
  <c r="ER129" i="6"/>
  <c r="ES129" i="6"/>
  <c r="ET129" i="6"/>
  <c r="EU129" i="6"/>
  <c r="DW130" i="6"/>
  <c r="DX130" i="6"/>
  <c r="DY130" i="6"/>
  <c r="DZ130" i="6"/>
  <c r="EA130" i="6"/>
  <c r="EB130" i="6"/>
  <c r="EC130" i="6"/>
  <c r="ED130" i="6"/>
  <c r="EE130" i="6"/>
  <c r="EF130" i="6"/>
  <c r="EG130" i="6"/>
  <c r="EH130" i="6"/>
  <c r="EI130" i="6"/>
  <c r="EJ130" i="6"/>
  <c r="EK130" i="6"/>
  <c r="EL130" i="6"/>
  <c r="EM130" i="6"/>
  <c r="EN130" i="6"/>
  <c r="EO130" i="6"/>
  <c r="EP130" i="6"/>
  <c r="EQ130" i="6"/>
  <c r="ER130" i="6"/>
  <c r="ES130" i="6"/>
  <c r="ET130" i="6"/>
  <c r="EU130" i="6"/>
  <c r="DW131" i="6"/>
  <c r="DX131" i="6"/>
  <c r="DY131" i="6"/>
  <c r="DZ131" i="6"/>
  <c r="EA131" i="6"/>
  <c r="EB131" i="6"/>
  <c r="EC131" i="6"/>
  <c r="ED131" i="6"/>
  <c r="EE131" i="6"/>
  <c r="EF131" i="6"/>
  <c r="EG131" i="6"/>
  <c r="EH131" i="6"/>
  <c r="EI131" i="6"/>
  <c r="EJ131" i="6"/>
  <c r="EK131" i="6"/>
  <c r="EL131" i="6"/>
  <c r="EM131" i="6"/>
  <c r="EN131" i="6"/>
  <c r="EO131" i="6"/>
  <c r="EP131" i="6"/>
  <c r="EQ131" i="6"/>
  <c r="ER131" i="6"/>
  <c r="ES131" i="6"/>
  <c r="ET131" i="6"/>
  <c r="EU131" i="6"/>
  <c r="DW132" i="6"/>
  <c r="DX132" i="6"/>
  <c r="DY132" i="6"/>
  <c r="DZ132" i="6"/>
  <c r="EA132" i="6"/>
  <c r="EB132" i="6"/>
  <c r="EC132" i="6"/>
  <c r="ED132" i="6"/>
  <c r="EE132" i="6"/>
  <c r="EF132" i="6"/>
  <c r="EG132" i="6"/>
  <c r="EH132" i="6"/>
  <c r="EI132" i="6"/>
  <c r="EJ132" i="6"/>
  <c r="EK132" i="6"/>
  <c r="EL132" i="6"/>
  <c r="EM132" i="6"/>
  <c r="EN132" i="6"/>
  <c r="EO132" i="6"/>
  <c r="EP132" i="6"/>
  <c r="EQ132" i="6"/>
  <c r="ER132" i="6"/>
  <c r="ES132" i="6"/>
  <c r="ET132" i="6"/>
  <c r="EU132" i="6"/>
  <c r="DW133" i="6"/>
  <c r="DX133" i="6"/>
  <c r="DY133" i="6"/>
  <c r="DZ133" i="6"/>
  <c r="EA133" i="6"/>
  <c r="EB133" i="6"/>
  <c r="EC133" i="6"/>
  <c r="ED133" i="6"/>
  <c r="EE133" i="6"/>
  <c r="EF133" i="6"/>
  <c r="EG133" i="6"/>
  <c r="EH133" i="6"/>
  <c r="EI133" i="6"/>
  <c r="EJ133" i="6"/>
  <c r="EK133" i="6"/>
  <c r="EL133" i="6"/>
  <c r="EM133" i="6"/>
  <c r="EN133" i="6"/>
  <c r="EO133" i="6"/>
  <c r="EP133" i="6"/>
  <c r="EQ133" i="6"/>
  <c r="ER133" i="6"/>
  <c r="ES133" i="6"/>
  <c r="ET133" i="6"/>
  <c r="EU133" i="6"/>
  <c r="DW134" i="6"/>
  <c r="DX134" i="6"/>
  <c r="DY134" i="6"/>
  <c r="DZ134" i="6"/>
  <c r="EA134" i="6"/>
  <c r="EB134" i="6"/>
  <c r="EC134" i="6"/>
  <c r="ED134" i="6"/>
  <c r="EE134" i="6"/>
  <c r="EF134" i="6"/>
  <c r="EG134" i="6"/>
  <c r="EH134" i="6"/>
  <c r="EI134" i="6"/>
  <c r="EJ134" i="6"/>
  <c r="EK134" i="6"/>
  <c r="EL134" i="6"/>
  <c r="EM134" i="6"/>
  <c r="EN134" i="6"/>
  <c r="EO134" i="6"/>
  <c r="EP134" i="6"/>
  <c r="EQ134" i="6"/>
  <c r="ER134" i="6"/>
  <c r="ES134" i="6"/>
  <c r="ET134" i="6"/>
  <c r="EU134" i="6"/>
  <c r="DW135" i="6"/>
  <c r="DX135" i="6"/>
  <c r="DY135" i="6"/>
  <c r="DZ135" i="6"/>
  <c r="EA135" i="6"/>
  <c r="EB135" i="6"/>
  <c r="EC135" i="6"/>
  <c r="ED135" i="6"/>
  <c r="EE135" i="6"/>
  <c r="EF135" i="6"/>
  <c r="EG135" i="6"/>
  <c r="EH135" i="6"/>
  <c r="EI135" i="6"/>
  <c r="EJ135" i="6"/>
  <c r="EK135" i="6"/>
  <c r="EL135" i="6"/>
  <c r="EM135" i="6"/>
  <c r="EN135" i="6"/>
  <c r="EO135" i="6"/>
  <c r="EP135" i="6"/>
  <c r="EQ135" i="6"/>
  <c r="ER135" i="6"/>
  <c r="ES135" i="6"/>
  <c r="ET135" i="6"/>
  <c r="EU135" i="6"/>
  <c r="DW136" i="6"/>
  <c r="DX136" i="6"/>
  <c r="DY136" i="6"/>
  <c r="DZ136" i="6"/>
  <c r="EA136" i="6"/>
  <c r="EB136" i="6"/>
  <c r="EC136" i="6"/>
  <c r="ED136" i="6"/>
  <c r="EE136" i="6"/>
  <c r="EF136" i="6"/>
  <c r="EG136" i="6"/>
  <c r="EH136" i="6"/>
  <c r="EI136" i="6"/>
  <c r="EJ136" i="6"/>
  <c r="EK136" i="6"/>
  <c r="EL136" i="6"/>
  <c r="EM136" i="6"/>
  <c r="EN136" i="6"/>
  <c r="EO136" i="6"/>
  <c r="EP136" i="6"/>
  <c r="EQ136" i="6"/>
  <c r="ER136" i="6"/>
  <c r="ES136" i="6"/>
  <c r="ET136" i="6"/>
  <c r="EU136" i="6"/>
  <c r="DW137" i="6"/>
  <c r="DX137" i="6"/>
  <c r="DY137" i="6"/>
  <c r="DZ137" i="6"/>
  <c r="EA137" i="6"/>
  <c r="EB137" i="6"/>
  <c r="EC137" i="6"/>
  <c r="ED137" i="6"/>
  <c r="EE137" i="6"/>
  <c r="EF137" i="6"/>
  <c r="EG137" i="6"/>
  <c r="EH137" i="6"/>
  <c r="EI137" i="6"/>
  <c r="EJ137" i="6"/>
  <c r="EK137" i="6"/>
  <c r="EL137" i="6"/>
  <c r="EM137" i="6"/>
  <c r="EN137" i="6"/>
  <c r="EO137" i="6"/>
  <c r="EP137" i="6"/>
  <c r="EQ137" i="6"/>
  <c r="ER137" i="6"/>
  <c r="ES137" i="6"/>
  <c r="ET137" i="6"/>
  <c r="EU137" i="6"/>
  <c r="DW138" i="6"/>
  <c r="DX138" i="6"/>
  <c r="DY138" i="6"/>
  <c r="DZ138" i="6"/>
  <c r="EA138" i="6"/>
  <c r="EB138" i="6"/>
  <c r="EC138" i="6"/>
  <c r="ED138" i="6"/>
  <c r="EE138" i="6"/>
  <c r="EF138" i="6"/>
  <c r="EG138" i="6"/>
  <c r="EH138" i="6"/>
  <c r="EI138" i="6"/>
  <c r="EJ138" i="6"/>
  <c r="EK138" i="6"/>
  <c r="EL138" i="6"/>
  <c r="EM138" i="6"/>
  <c r="EN138" i="6"/>
  <c r="EO138" i="6"/>
  <c r="EP138" i="6"/>
  <c r="EQ138" i="6"/>
  <c r="ER138" i="6"/>
  <c r="ES138" i="6"/>
  <c r="ET138" i="6"/>
  <c r="EU138" i="6"/>
  <c r="DW139" i="6"/>
  <c r="DX139" i="6"/>
  <c r="DY139" i="6"/>
  <c r="DZ139" i="6"/>
  <c r="EA139" i="6"/>
  <c r="EB139" i="6"/>
  <c r="EC139" i="6"/>
  <c r="ED139" i="6"/>
  <c r="EE139" i="6"/>
  <c r="EF139" i="6"/>
  <c r="EG139" i="6"/>
  <c r="EH139" i="6"/>
  <c r="EI139" i="6"/>
  <c r="EJ139" i="6"/>
  <c r="EK139" i="6"/>
  <c r="EL139" i="6"/>
  <c r="EM139" i="6"/>
  <c r="EN139" i="6"/>
  <c r="EO139" i="6"/>
  <c r="EP139" i="6"/>
  <c r="EQ139" i="6"/>
  <c r="ER139" i="6"/>
  <c r="ES139" i="6"/>
  <c r="ET139" i="6"/>
  <c r="EU139" i="6"/>
  <c r="DW140" i="6"/>
  <c r="DX140" i="6"/>
  <c r="DY140" i="6"/>
  <c r="DZ140" i="6"/>
  <c r="EA140" i="6"/>
  <c r="EB140" i="6"/>
  <c r="EC140" i="6"/>
  <c r="ED140" i="6"/>
  <c r="EE140" i="6"/>
  <c r="EF140" i="6"/>
  <c r="EG140" i="6"/>
  <c r="EH140" i="6"/>
  <c r="EI140" i="6"/>
  <c r="EJ140" i="6"/>
  <c r="EK140" i="6"/>
  <c r="EL140" i="6"/>
  <c r="EM140" i="6"/>
  <c r="EN140" i="6"/>
  <c r="EO140" i="6"/>
  <c r="EP140" i="6"/>
  <c r="EQ140" i="6"/>
  <c r="ER140" i="6"/>
  <c r="ES140" i="6"/>
  <c r="ET140" i="6"/>
  <c r="EU140" i="6"/>
  <c r="DW141" i="6"/>
  <c r="DX141" i="6"/>
  <c r="DY141" i="6"/>
  <c r="DZ141" i="6"/>
  <c r="EA141" i="6"/>
  <c r="EB141" i="6"/>
  <c r="EC141" i="6"/>
  <c r="ED141" i="6"/>
  <c r="EE141" i="6"/>
  <c r="EF141" i="6"/>
  <c r="EG141" i="6"/>
  <c r="EH141" i="6"/>
  <c r="EI141" i="6"/>
  <c r="EJ141" i="6"/>
  <c r="EK141" i="6"/>
  <c r="EL141" i="6"/>
  <c r="EM141" i="6"/>
  <c r="EN141" i="6"/>
  <c r="EO141" i="6"/>
  <c r="EP141" i="6"/>
  <c r="EQ141" i="6"/>
  <c r="ER141" i="6"/>
  <c r="ES141" i="6"/>
  <c r="ET141" i="6"/>
  <c r="EU141" i="6"/>
  <c r="DW142" i="6"/>
  <c r="DX142" i="6"/>
  <c r="DY142" i="6"/>
  <c r="DZ142" i="6"/>
  <c r="EA142" i="6"/>
  <c r="EB142" i="6"/>
  <c r="EC142" i="6"/>
  <c r="ED142" i="6"/>
  <c r="EE142" i="6"/>
  <c r="EF142" i="6"/>
  <c r="EG142" i="6"/>
  <c r="EH142" i="6"/>
  <c r="EI142" i="6"/>
  <c r="EJ142" i="6"/>
  <c r="EK142" i="6"/>
  <c r="EL142" i="6"/>
  <c r="EM142" i="6"/>
  <c r="EN142" i="6"/>
  <c r="EO142" i="6"/>
  <c r="EP142" i="6"/>
  <c r="EQ142" i="6"/>
  <c r="ER142" i="6"/>
  <c r="ES142" i="6"/>
  <c r="ET142" i="6"/>
  <c r="EU142" i="6"/>
  <c r="BU7" i="6"/>
  <c r="BV7" i="6"/>
  <c r="BW7" i="6"/>
  <c r="BX7" i="6"/>
  <c r="BY7" i="6"/>
  <c r="BZ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L7" i="6"/>
  <c r="DM7" i="6"/>
  <c r="DN7" i="6"/>
  <c r="DO7" i="6"/>
  <c r="DP7" i="6"/>
  <c r="DQ7" i="6"/>
  <c r="DR7" i="6"/>
  <c r="DS7" i="6"/>
  <c r="DT7" i="6"/>
  <c r="DU7" i="6"/>
  <c r="DV7" i="6"/>
  <c r="BU8" i="6"/>
  <c r="BV8" i="6"/>
  <c r="BW8" i="6"/>
  <c r="BX8" i="6"/>
  <c r="BY8" i="6"/>
  <c r="BZ8" i="6"/>
  <c r="CA8" i="6"/>
  <c r="CB8" i="6"/>
  <c r="CC8" i="6"/>
  <c r="CD8" i="6"/>
  <c r="CE8" i="6"/>
  <c r="CF8" i="6"/>
  <c r="CG8" i="6"/>
  <c r="CH8" i="6"/>
  <c r="CI8" i="6"/>
  <c r="CJ8" i="6"/>
  <c r="CK8" i="6"/>
  <c r="CL8" i="6"/>
  <c r="CM8" i="6"/>
  <c r="CN8" i="6"/>
  <c r="CO8" i="6"/>
  <c r="CP8" i="6"/>
  <c r="CQ8" i="6"/>
  <c r="CR8" i="6"/>
  <c r="CS8" i="6"/>
  <c r="CT8" i="6"/>
  <c r="CU8" i="6"/>
  <c r="CV8" i="6"/>
  <c r="CW8" i="6"/>
  <c r="CX8" i="6"/>
  <c r="CY8" i="6"/>
  <c r="CZ8" i="6"/>
  <c r="DA8" i="6"/>
  <c r="DB8" i="6"/>
  <c r="DC8" i="6"/>
  <c r="DD8" i="6"/>
  <c r="DE8" i="6"/>
  <c r="DF8" i="6"/>
  <c r="DG8" i="6"/>
  <c r="DH8" i="6"/>
  <c r="DI8" i="6"/>
  <c r="DJ8" i="6"/>
  <c r="DK8" i="6"/>
  <c r="DL8" i="6"/>
  <c r="DM8" i="6"/>
  <c r="DN8" i="6"/>
  <c r="DO8" i="6"/>
  <c r="DP8" i="6"/>
  <c r="DQ8" i="6"/>
  <c r="DR8" i="6"/>
  <c r="DS8" i="6"/>
  <c r="DT8" i="6"/>
  <c r="DU8" i="6"/>
  <c r="DV8" i="6"/>
  <c r="BU9" i="6"/>
  <c r="BV9" i="6"/>
  <c r="BW9" i="6"/>
  <c r="BX9" i="6"/>
  <c r="BY9" i="6"/>
  <c r="BZ9" i="6"/>
  <c r="CA9" i="6"/>
  <c r="CB9" i="6"/>
  <c r="CC9" i="6"/>
  <c r="CD9" i="6"/>
  <c r="CE9" i="6"/>
  <c r="CF9" i="6"/>
  <c r="CG9" i="6"/>
  <c r="CH9" i="6"/>
  <c r="CI9" i="6"/>
  <c r="CJ9" i="6"/>
  <c r="CK9" i="6"/>
  <c r="CL9" i="6"/>
  <c r="CM9" i="6"/>
  <c r="CN9" i="6"/>
  <c r="CO9" i="6"/>
  <c r="CP9" i="6"/>
  <c r="CQ9" i="6"/>
  <c r="CR9" i="6"/>
  <c r="CS9" i="6"/>
  <c r="CT9" i="6"/>
  <c r="CU9" i="6"/>
  <c r="CV9" i="6"/>
  <c r="CW9" i="6"/>
  <c r="CX9" i="6"/>
  <c r="CY9" i="6"/>
  <c r="CZ9" i="6"/>
  <c r="DA9" i="6"/>
  <c r="DB9" i="6"/>
  <c r="DC9" i="6"/>
  <c r="DD9" i="6"/>
  <c r="DE9" i="6"/>
  <c r="DF9" i="6"/>
  <c r="DG9" i="6"/>
  <c r="DH9" i="6"/>
  <c r="DI9" i="6"/>
  <c r="DJ9" i="6"/>
  <c r="DK9" i="6"/>
  <c r="DL9" i="6"/>
  <c r="DM9" i="6"/>
  <c r="DN9" i="6"/>
  <c r="DO9" i="6"/>
  <c r="DP9" i="6"/>
  <c r="DQ9" i="6"/>
  <c r="DR9" i="6"/>
  <c r="DS9" i="6"/>
  <c r="DT9" i="6"/>
  <c r="DU9" i="6"/>
  <c r="DV9" i="6"/>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CU10" i="6"/>
  <c r="CV10" i="6"/>
  <c r="CW10" i="6"/>
  <c r="CX10" i="6"/>
  <c r="CY10" i="6"/>
  <c r="CZ10" i="6"/>
  <c r="DA10" i="6"/>
  <c r="DB10" i="6"/>
  <c r="DC10" i="6"/>
  <c r="DD10" i="6"/>
  <c r="DE10" i="6"/>
  <c r="DF10" i="6"/>
  <c r="DG10" i="6"/>
  <c r="DH10" i="6"/>
  <c r="DI10" i="6"/>
  <c r="DJ10" i="6"/>
  <c r="DK10" i="6"/>
  <c r="DL10" i="6"/>
  <c r="DM10" i="6"/>
  <c r="DN10" i="6"/>
  <c r="DO10" i="6"/>
  <c r="DP10" i="6"/>
  <c r="DQ10" i="6"/>
  <c r="DR10" i="6"/>
  <c r="DS10" i="6"/>
  <c r="DT10" i="6"/>
  <c r="DU10" i="6"/>
  <c r="DV10" i="6"/>
  <c r="BU11" i="6"/>
  <c r="BV11" i="6"/>
  <c r="BW11" i="6"/>
  <c r="BX11" i="6"/>
  <c r="BY11" i="6"/>
  <c r="BZ11" i="6"/>
  <c r="CA11" i="6"/>
  <c r="CB11" i="6"/>
  <c r="CC11" i="6"/>
  <c r="CD11" i="6"/>
  <c r="CE11" i="6"/>
  <c r="CF11" i="6"/>
  <c r="CG11" i="6"/>
  <c r="CH11" i="6"/>
  <c r="CI11" i="6"/>
  <c r="CJ11" i="6"/>
  <c r="CK11" i="6"/>
  <c r="CL11" i="6"/>
  <c r="CM11" i="6"/>
  <c r="CN11" i="6"/>
  <c r="CO11" i="6"/>
  <c r="CP11" i="6"/>
  <c r="CQ11" i="6"/>
  <c r="CR11" i="6"/>
  <c r="CS11" i="6"/>
  <c r="CT11" i="6"/>
  <c r="CU11" i="6"/>
  <c r="CV11" i="6"/>
  <c r="CW11" i="6"/>
  <c r="CX11" i="6"/>
  <c r="CY11" i="6"/>
  <c r="CZ11" i="6"/>
  <c r="DA11" i="6"/>
  <c r="DB11" i="6"/>
  <c r="DC11" i="6"/>
  <c r="DD11" i="6"/>
  <c r="DE11" i="6"/>
  <c r="DF11" i="6"/>
  <c r="DG11" i="6"/>
  <c r="DH11" i="6"/>
  <c r="DI11" i="6"/>
  <c r="DJ11" i="6"/>
  <c r="DK11" i="6"/>
  <c r="DL11" i="6"/>
  <c r="DM11" i="6"/>
  <c r="DN11" i="6"/>
  <c r="DO11" i="6"/>
  <c r="DP11" i="6"/>
  <c r="DQ11" i="6"/>
  <c r="DR11" i="6"/>
  <c r="DS11" i="6"/>
  <c r="DT11" i="6"/>
  <c r="DU11" i="6"/>
  <c r="DV11" i="6"/>
  <c r="BU12" i="6"/>
  <c r="BV12" i="6"/>
  <c r="BW12" i="6"/>
  <c r="BX12" i="6"/>
  <c r="BY12" i="6"/>
  <c r="BZ12" i="6"/>
  <c r="CA12" i="6"/>
  <c r="CB12" i="6"/>
  <c r="CC12" i="6"/>
  <c r="CD12" i="6"/>
  <c r="CE12" i="6"/>
  <c r="CF12" i="6"/>
  <c r="CG12" i="6"/>
  <c r="CH12" i="6"/>
  <c r="CI12" i="6"/>
  <c r="CJ12" i="6"/>
  <c r="CK12" i="6"/>
  <c r="CL12" i="6"/>
  <c r="CM12" i="6"/>
  <c r="CN12" i="6"/>
  <c r="CO12" i="6"/>
  <c r="CP12" i="6"/>
  <c r="CQ12" i="6"/>
  <c r="CR12" i="6"/>
  <c r="CS12" i="6"/>
  <c r="CT12" i="6"/>
  <c r="CU12" i="6"/>
  <c r="CV12" i="6"/>
  <c r="CW12" i="6"/>
  <c r="CX12" i="6"/>
  <c r="CY12" i="6"/>
  <c r="CZ12" i="6"/>
  <c r="DA12" i="6"/>
  <c r="DB12" i="6"/>
  <c r="DC12" i="6"/>
  <c r="DD12" i="6"/>
  <c r="DE12" i="6"/>
  <c r="DF12" i="6"/>
  <c r="DG12" i="6"/>
  <c r="DH12" i="6"/>
  <c r="DI12" i="6"/>
  <c r="DJ12" i="6"/>
  <c r="DK12" i="6"/>
  <c r="DL12" i="6"/>
  <c r="DM12" i="6"/>
  <c r="DN12" i="6"/>
  <c r="DO12" i="6"/>
  <c r="DP12" i="6"/>
  <c r="DQ12" i="6"/>
  <c r="DR12" i="6"/>
  <c r="DS12" i="6"/>
  <c r="DT12" i="6"/>
  <c r="DU12" i="6"/>
  <c r="DV12"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CZ13" i="6"/>
  <c r="DA13" i="6"/>
  <c r="DB13" i="6"/>
  <c r="DC13" i="6"/>
  <c r="DD13" i="6"/>
  <c r="DE13" i="6"/>
  <c r="DF13" i="6"/>
  <c r="DG13" i="6"/>
  <c r="DH13" i="6"/>
  <c r="DI13" i="6"/>
  <c r="DJ13" i="6"/>
  <c r="DK13" i="6"/>
  <c r="DL13" i="6"/>
  <c r="DM13" i="6"/>
  <c r="DN13" i="6"/>
  <c r="DO13" i="6"/>
  <c r="DP13" i="6"/>
  <c r="DQ13" i="6"/>
  <c r="DR13" i="6"/>
  <c r="DS13" i="6"/>
  <c r="DT13" i="6"/>
  <c r="DU13" i="6"/>
  <c r="DV13" i="6"/>
  <c r="BU14" i="6"/>
  <c r="BV14" i="6"/>
  <c r="BW14" i="6"/>
  <c r="BX14" i="6"/>
  <c r="BY14" i="6"/>
  <c r="BZ14" i="6"/>
  <c r="CA14" i="6"/>
  <c r="CB14" i="6"/>
  <c r="CC14" i="6"/>
  <c r="CD14" i="6"/>
  <c r="CE14" i="6"/>
  <c r="CF14" i="6"/>
  <c r="CG14" i="6"/>
  <c r="CH14" i="6"/>
  <c r="CI14" i="6"/>
  <c r="CJ14" i="6"/>
  <c r="CK14" i="6"/>
  <c r="CL14" i="6"/>
  <c r="CM14" i="6"/>
  <c r="CN14" i="6"/>
  <c r="CO14" i="6"/>
  <c r="CP14" i="6"/>
  <c r="CQ14" i="6"/>
  <c r="CR14" i="6"/>
  <c r="CS14" i="6"/>
  <c r="CT14" i="6"/>
  <c r="CU14" i="6"/>
  <c r="CV14" i="6"/>
  <c r="CW14" i="6"/>
  <c r="CX14" i="6"/>
  <c r="CY14" i="6"/>
  <c r="CZ14" i="6"/>
  <c r="DA14" i="6"/>
  <c r="DB14" i="6"/>
  <c r="DC14" i="6"/>
  <c r="DD14" i="6"/>
  <c r="DE14" i="6"/>
  <c r="DF14" i="6"/>
  <c r="DG14" i="6"/>
  <c r="DH14" i="6"/>
  <c r="DI14" i="6"/>
  <c r="DJ14" i="6"/>
  <c r="DK14" i="6"/>
  <c r="DL14" i="6"/>
  <c r="DM14" i="6"/>
  <c r="DN14" i="6"/>
  <c r="DO14" i="6"/>
  <c r="DP14" i="6"/>
  <c r="DQ14" i="6"/>
  <c r="DR14" i="6"/>
  <c r="DS14" i="6"/>
  <c r="DT14" i="6"/>
  <c r="DU14" i="6"/>
  <c r="DV14" i="6"/>
  <c r="BU15" i="6"/>
  <c r="BV15" i="6"/>
  <c r="BW15" i="6"/>
  <c r="BX15" i="6"/>
  <c r="BY15" i="6"/>
  <c r="BZ15" i="6"/>
  <c r="CA15" i="6"/>
  <c r="CB15" i="6"/>
  <c r="CC15" i="6"/>
  <c r="CD15" i="6"/>
  <c r="CE15" i="6"/>
  <c r="CF15" i="6"/>
  <c r="CG15" i="6"/>
  <c r="CH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DL15" i="6"/>
  <c r="DM15" i="6"/>
  <c r="DN15" i="6"/>
  <c r="DO15" i="6"/>
  <c r="DP15" i="6"/>
  <c r="DQ15" i="6"/>
  <c r="DR15" i="6"/>
  <c r="DS15" i="6"/>
  <c r="DT15" i="6"/>
  <c r="DU15" i="6"/>
  <c r="DV15"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DO16" i="6"/>
  <c r="DP16" i="6"/>
  <c r="DQ16" i="6"/>
  <c r="DR16" i="6"/>
  <c r="DS16" i="6"/>
  <c r="DT16" i="6"/>
  <c r="DU16" i="6"/>
  <c r="DV16" i="6"/>
  <c r="BU17" i="6"/>
  <c r="BV17" i="6"/>
  <c r="BW17" i="6"/>
  <c r="BX17" i="6"/>
  <c r="BY17" i="6"/>
  <c r="BZ17" i="6"/>
  <c r="CA17" i="6"/>
  <c r="CB17" i="6"/>
  <c r="CC17" i="6"/>
  <c r="CD17" i="6"/>
  <c r="CE17" i="6"/>
  <c r="CF17" i="6"/>
  <c r="CG17" i="6"/>
  <c r="CH17" i="6"/>
  <c r="CI17" i="6"/>
  <c r="CJ17" i="6"/>
  <c r="CK17" i="6"/>
  <c r="CL17" i="6"/>
  <c r="CM17" i="6"/>
  <c r="CN17" i="6"/>
  <c r="CO17" i="6"/>
  <c r="CP17" i="6"/>
  <c r="CQ17" i="6"/>
  <c r="CR17" i="6"/>
  <c r="CS17" i="6"/>
  <c r="CT17" i="6"/>
  <c r="CU17" i="6"/>
  <c r="CV17" i="6"/>
  <c r="CW17" i="6"/>
  <c r="CX17" i="6"/>
  <c r="CY17" i="6"/>
  <c r="CZ17" i="6"/>
  <c r="DA17" i="6"/>
  <c r="DB17" i="6"/>
  <c r="DC17" i="6"/>
  <c r="DD17" i="6"/>
  <c r="DE17" i="6"/>
  <c r="DF17" i="6"/>
  <c r="DG17" i="6"/>
  <c r="DH17" i="6"/>
  <c r="DI17" i="6"/>
  <c r="DJ17" i="6"/>
  <c r="DK17" i="6"/>
  <c r="DL17" i="6"/>
  <c r="DM17" i="6"/>
  <c r="DN17" i="6"/>
  <c r="DO17" i="6"/>
  <c r="DP17" i="6"/>
  <c r="DQ17" i="6"/>
  <c r="DR17" i="6"/>
  <c r="DS17" i="6"/>
  <c r="DT17" i="6"/>
  <c r="DU17" i="6"/>
  <c r="DV17" i="6"/>
  <c r="BU18" i="6"/>
  <c r="BV18" i="6"/>
  <c r="BW18" i="6"/>
  <c r="BX18" i="6"/>
  <c r="BY18" i="6"/>
  <c r="BZ18" i="6"/>
  <c r="CA18" i="6"/>
  <c r="CB18" i="6"/>
  <c r="CC18" i="6"/>
  <c r="CD18" i="6"/>
  <c r="CE18" i="6"/>
  <c r="CF18" i="6"/>
  <c r="CG18" i="6"/>
  <c r="CH18" i="6"/>
  <c r="CI18" i="6"/>
  <c r="CJ18" i="6"/>
  <c r="CK18" i="6"/>
  <c r="CL18" i="6"/>
  <c r="CM18" i="6"/>
  <c r="CN18" i="6"/>
  <c r="CO18" i="6"/>
  <c r="CP18" i="6"/>
  <c r="CQ18" i="6"/>
  <c r="CR18" i="6"/>
  <c r="CS18" i="6"/>
  <c r="CT18" i="6"/>
  <c r="CU18" i="6"/>
  <c r="CV18" i="6"/>
  <c r="CW18" i="6"/>
  <c r="CX18" i="6"/>
  <c r="CY18" i="6"/>
  <c r="CZ18" i="6"/>
  <c r="DA18" i="6"/>
  <c r="DB18" i="6"/>
  <c r="DC18" i="6"/>
  <c r="DD18" i="6"/>
  <c r="DE18" i="6"/>
  <c r="DF18" i="6"/>
  <c r="DG18" i="6"/>
  <c r="DH18" i="6"/>
  <c r="DI18" i="6"/>
  <c r="DJ18" i="6"/>
  <c r="DK18" i="6"/>
  <c r="DL18" i="6"/>
  <c r="DM18" i="6"/>
  <c r="DN18" i="6"/>
  <c r="DO18" i="6"/>
  <c r="DP18" i="6"/>
  <c r="DQ18" i="6"/>
  <c r="DR18" i="6"/>
  <c r="DS18" i="6"/>
  <c r="DT18" i="6"/>
  <c r="DU18" i="6"/>
  <c r="DV18" i="6"/>
  <c r="BU19" i="6"/>
  <c r="BV19" i="6"/>
  <c r="BW19" i="6"/>
  <c r="BX19" i="6"/>
  <c r="BY19" i="6"/>
  <c r="BZ19" i="6"/>
  <c r="CA19" i="6"/>
  <c r="CB19" i="6"/>
  <c r="CC19" i="6"/>
  <c r="CD19" i="6"/>
  <c r="CE19" i="6"/>
  <c r="CF19" i="6"/>
  <c r="CG19" i="6"/>
  <c r="CH19" i="6"/>
  <c r="CI19" i="6"/>
  <c r="CJ19" i="6"/>
  <c r="CK19" i="6"/>
  <c r="CL19" i="6"/>
  <c r="CM19" i="6"/>
  <c r="CN19" i="6"/>
  <c r="CO19" i="6"/>
  <c r="CP19" i="6"/>
  <c r="CQ19" i="6"/>
  <c r="CR19" i="6"/>
  <c r="CS19" i="6"/>
  <c r="CT19" i="6"/>
  <c r="CU19" i="6"/>
  <c r="CV19" i="6"/>
  <c r="CW19" i="6"/>
  <c r="CX19" i="6"/>
  <c r="CY19" i="6"/>
  <c r="CZ19" i="6"/>
  <c r="DA19" i="6"/>
  <c r="DB19" i="6"/>
  <c r="DC19" i="6"/>
  <c r="DD19" i="6"/>
  <c r="DE19" i="6"/>
  <c r="DF19" i="6"/>
  <c r="DG19" i="6"/>
  <c r="DH19" i="6"/>
  <c r="DI19" i="6"/>
  <c r="DJ19" i="6"/>
  <c r="DK19" i="6"/>
  <c r="DL19" i="6"/>
  <c r="DM19" i="6"/>
  <c r="DN19" i="6"/>
  <c r="DO19" i="6"/>
  <c r="DP19" i="6"/>
  <c r="DQ19" i="6"/>
  <c r="DR19" i="6"/>
  <c r="DS19" i="6"/>
  <c r="DT19" i="6"/>
  <c r="DU19" i="6"/>
  <c r="DV19" i="6"/>
  <c r="BU20" i="6"/>
  <c r="BV20" i="6"/>
  <c r="BW20" i="6"/>
  <c r="BX20" i="6"/>
  <c r="BY20" i="6"/>
  <c r="BZ20" i="6"/>
  <c r="CA20" i="6"/>
  <c r="CB20" i="6"/>
  <c r="CC20" i="6"/>
  <c r="CD20" i="6"/>
  <c r="CE20" i="6"/>
  <c r="CF20" i="6"/>
  <c r="CG20" i="6"/>
  <c r="CH20" i="6"/>
  <c r="CI20" i="6"/>
  <c r="CJ20" i="6"/>
  <c r="CK20" i="6"/>
  <c r="CL20" i="6"/>
  <c r="CM20" i="6"/>
  <c r="CN20" i="6"/>
  <c r="CO20" i="6"/>
  <c r="CP20" i="6"/>
  <c r="CQ20" i="6"/>
  <c r="CR20" i="6"/>
  <c r="CS20" i="6"/>
  <c r="CT20" i="6"/>
  <c r="CU20" i="6"/>
  <c r="CV20" i="6"/>
  <c r="CW20" i="6"/>
  <c r="CX20" i="6"/>
  <c r="CY20" i="6"/>
  <c r="CZ20" i="6"/>
  <c r="DA20" i="6"/>
  <c r="DB20" i="6"/>
  <c r="DC20" i="6"/>
  <c r="DD20" i="6"/>
  <c r="DE20" i="6"/>
  <c r="DF20" i="6"/>
  <c r="DG20" i="6"/>
  <c r="DH20" i="6"/>
  <c r="DI20" i="6"/>
  <c r="DJ20" i="6"/>
  <c r="DK20" i="6"/>
  <c r="DL20" i="6"/>
  <c r="DM20" i="6"/>
  <c r="DN20" i="6"/>
  <c r="DO20" i="6"/>
  <c r="DP20" i="6"/>
  <c r="DQ20" i="6"/>
  <c r="DR20" i="6"/>
  <c r="DS20" i="6"/>
  <c r="DT20" i="6"/>
  <c r="DU20" i="6"/>
  <c r="DV20" i="6"/>
  <c r="BU21" i="6"/>
  <c r="BV21" i="6"/>
  <c r="BW21" i="6"/>
  <c r="BX21" i="6"/>
  <c r="BY21" i="6"/>
  <c r="BZ21" i="6"/>
  <c r="CA21" i="6"/>
  <c r="CB21" i="6"/>
  <c r="CC21" i="6"/>
  <c r="CD21" i="6"/>
  <c r="CE21" i="6"/>
  <c r="CF21" i="6"/>
  <c r="CG21" i="6"/>
  <c r="CH21" i="6"/>
  <c r="CI21" i="6"/>
  <c r="CJ21" i="6"/>
  <c r="CK21" i="6"/>
  <c r="CL21" i="6"/>
  <c r="CM21" i="6"/>
  <c r="CN21" i="6"/>
  <c r="CO21" i="6"/>
  <c r="CP21" i="6"/>
  <c r="CQ21" i="6"/>
  <c r="CR21" i="6"/>
  <c r="CS21" i="6"/>
  <c r="CT21" i="6"/>
  <c r="CU21" i="6"/>
  <c r="CV21" i="6"/>
  <c r="CW21" i="6"/>
  <c r="CX21" i="6"/>
  <c r="CY21" i="6"/>
  <c r="CZ21" i="6"/>
  <c r="DA21" i="6"/>
  <c r="DB21" i="6"/>
  <c r="DC21" i="6"/>
  <c r="DD21" i="6"/>
  <c r="DE21" i="6"/>
  <c r="DF21" i="6"/>
  <c r="DG21" i="6"/>
  <c r="DH21" i="6"/>
  <c r="DI21" i="6"/>
  <c r="DJ21" i="6"/>
  <c r="DK21" i="6"/>
  <c r="DL21" i="6"/>
  <c r="DM21" i="6"/>
  <c r="DN21" i="6"/>
  <c r="DO21" i="6"/>
  <c r="DP21" i="6"/>
  <c r="DQ21" i="6"/>
  <c r="DR21" i="6"/>
  <c r="DS21" i="6"/>
  <c r="DT21" i="6"/>
  <c r="DU21" i="6"/>
  <c r="DV21" i="6"/>
  <c r="BU22" i="6"/>
  <c r="BV22" i="6"/>
  <c r="BW22" i="6"/>
  <c r="BX22" i="6"/>
  <c r="BY22" i="6"/>
  <c r="BZ22" i="6"/>
  <c r="CA22" i="6"/>
  <c r="CB22" i="6"/>
  <c r="CC22" i="6"/>
  <c r="CD22" i="6"/>
  <c r="CE22" i="6"/>
  <c r="CF22" i="6"/>
  <c r="CG22" i="6"/>
  <c r="CH22" i="6"/>
  <c r="CI22" i="6"/>
  <c r="CJ22" i="6"/>
  <c r="CK22" i="6"/>
  <c r="CL22" i="6"/>
  <c r="CM22" i="6"/>
  <c r="CN22" i="6"/>
  <c r="CO22" i="6"/>
  <c r="CP22" i="6"/>
  <c r="CQ22" i="6"/>
  <c r="CR22" i="6"/>
  <c r="CS22" i="6"/>
  <c r="CT22" i="6"/>
  <c r="CU22" i="6"/>
  <c r="CV22" i="6"/>
  <c r="CW22" i="6"/>
  <c r="CX22" i="6"/>
  <c r="CY22" i="6"/>
  <c r="CZ22" i="6"/>
  <c r="DA22" i="6"/>
  <c r="DB22" i="6"/>
  <c r="DC22" i="6"/>
  <c r="DD22" i="6"/>
  <c r="DE22" i="6"/>
  <c r="DF22" i="6"/>
  <c r="DG22" i="6"/>
  <c r="DH22" i="6"/>
  <c r="DI22" i="6"/>
  <c r="DJ22" i="6"/>
  <c r="DK22" i="6"/>
  <c r="DL22" i="6"/>
  <c r="DM22" i="6"/>
  <c r="DN22" i="6"/>
  <c r="DO22" i="6"/>
  <c r="DP22" i="6"/>
  <c r="DQ22" i="6"/>
  <c r="DR22" i="6"/>
  <c r="DS22" i="6"/>
  <c r="DT22" i="6"/>
  <c r="DU22" i="6"/>
  <c r="DV22"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DJ23" i="6"/>
  <c r="DK23" i="6"/>
  <c r="DL23" i="6"/>
  <c r="DM23" i="6"/>
  <c r="DN23" i="6"/>
  <c r="DO23" i="6"/>
  <c r="DP23" i="6"/>
  <c r="DQ23" i="6"/>
  <c r="DR23" i="6"/>
  <c r="DS23" i="6"/>
  <c r="DT23" i="6"/>
  <c r="DU23" i="6"/>
  <c r="DV23" i="6"/>
  <c r="BU24" i="6"/>
  <c r="BV24" i="6"/>
  <c r="BW24" i="6"/>
  <c r="BX24" i="6"/>
  <c r="BY24" i="6"/>
  <c r="BZ24" i="6"/>
  <c r="CA24" i="6"/>
  <c r="CB24" i="6"/>
  <c r="CC24" i="6"/>
  <c r="CD24" i="6"/>
  <c r="CE24" i="6"/>
  <c r="CF24" i="6"/>
  <c r="CG24" i="6"/>
  <c r="CH24" i="6"/>
  <c r="CI24" i="6"/>
  <c r="CJ24" i="6"/>
  <c r="CK24" i="6"/>
  <c r="CL24" i="6"/>
  <c r="CM24" i="6"/>
  <c r="CN24" i="6"/>
  <c r="CO24" i="6"/>
  <c r="CP24" i="6"/>
  <c r="CQ24" i="6"/>
  <c r="CR24" i="6"/>
  <c r="CS24" i="6"/>
  <c r="CT24" i="6"/>
  <c r="CU24" i="6"/>
  <c r="CV24" i="6"/>
  <c r="CW24" i="6"/>
  <c r="CX24" i="6"/>
  <c r="CY24" i="6"/>
  <c r="CZ24" i="6"/>
  <c r="DA24" i="6"/>
  <c r="DB24" i="6"/>
  <c r="DC24" i="6"/>
  <c r="DD24" i="6"/>
  <c r="DE24" i="6"/>
  <c r="DF24" i="6"/>
  <c r="DG24" i="6"/>
  <c r="DH24" i="6"/>
  <c r="DI24" i="6"/>
  <c r="DJ24" i="6"/>
  <c r="DK24" i="6"/>
  <c r="DL24" i="6"/>
  <c r="DM24" i="6"/>
  <c r="DN24" i="6"/>
  <c r="DO24" i="6"/>
  <c r="DP24" i="6"/>
  <c r="DQ24" i="6"/>
  <c r="DR24" i="6"/>
  <c r="DS24" i="6"/>
  <c r="DT24" i="6"/>
  <c r="DU24" i="6"/>
  <c r="DV24" i="6"/>
  <c r="BU25" i="6"/>
  <c r="BV25" i="6"/>
  <c r="BW25" i="6"/>
  <c r="BX25" i="6"/>
  <c r="BY25" i="6"/>
  <c r="BZ25" i="6"/>
  <c r="CA25" i="6"/>
  <c r="CB25" i="6"/>
  <c r="CC25" i="6"/>
  <c r="CD25" i="6"/>
  <c r="CE25" i="6"/>
  <c r="CF25" i="6"/>
  <c r="CG25" i="6"/>
  <c r="CH25" i="6"/>
  <c r="CI25" i="6"/>
  <c r="CJ25" i="6"/>
  <c r="CK25" i="6"/>
  <c r="CL25" i="6"/>
  <c r="CM25" i="6"/>
  <c r="CN25" i="6"/>
  <c r="CO25" i="6"/>
  <c r="CP25" i="6"/>
  <c r="CQ25" i="6"/>
  <c r="CR25" i="6"/>
  <c r="CS25" i="6"/>
  <c r="CT25" i="6"/>
  <c r="CU25" i="6"/>
  <c r="CV25" i="6"/>
  <c r="CW25" i="6"/>
  <c r="CX25" i="6"/>
  <c r="CY25" i="6"/>
  <c r="CZ25" i="6"/>
  <c r="DA25" i="6"/>
  <c r="DB25" i="6"/>
  <c r="DC25" i="6"/>
  <c r="DD25" i="6"/>
  <c r="DE25" i="6"/>
  <c r="DF25" i="6"/>
  <c r="DG25" i="6"/>
  <c r="DH25" i="6"/>
  <c r="DI25" i="6"/>
  <c r="DJ25" i="6"/>
  <c r="DK25" i="6"/>
  <c r="DL25" i="6"/>
  <c r="DM25" i="6"/>
  <c r="DN25" i="6"/>
  <c r="DO25" i="6"/>
  <c r="DP25" i="6"/>
  <c r="DQ25" i="6"/>
  <c r="DR25" i="6"/>
  <c r="DS25" i="6"/>
  <c r="DT25" i="6"/>
  <c r="DU25" i="6"/>
  <c r="DV25" i="6"/>
  <c r="BU26" i="6"/>
  <c r="BV26" i="6"/>
  <c r="BW26" i="6"/>
  <c r="BX26" i="6"/>
  <c r="BY26" i="6"/>
  <c r="BZ26" i="6"/>
  <c r="CA26" i="6"/>
  <c r="CB26" i="6"/>
  <c r="CC26" i="6"/>
  <c r="CD26" i="6"/>
  <c r="CE26" i="6"/>
  <c r="CF26" i="6"/>
  <c r="CG26" i="6"/>
  <c r="CH26" i="6"/>
  <c r="CI26" i="6"/>
  <c r="CJ26" i="6"/>
  <c r="CK26" i="6"/>
  <c r="CL26" i="6"/>
  <c r="CM26" i="6"/>
  <c r="CN26" i="6"/>
  <c r="CO26" i="6"/>
  <c r="CP26" i="6"/>
  <c r="CQ26" i="6"/>
  <c r="CR26" i="6"/>
  <c r="CS26" i="6"/>
  <c r="CT26" i="6"/>
  <c r="CU26" i="6"/>
  <c r="CV26" i="6"/>
  <c r="CW26" i="6"/>
  <c r="CX26" i="6"/>
  <c r="CY26" i="6"/>
  <c r="CZ26" i="6"/>
  <c r="DA26" i="6"/>
  <c r="DB26" i="6"/>
  <c r="DC26" i="6"/>
  <c r="DD26" i="6"/>
  <c r="DE26" i="6"/>
  <c r="DF26" i="6"/>
  <c r="DG26" i="6"/>
  <c r="DH26" i="6"/>
  <c r="DI26" i="6"/>
  <c r="DJ26" i="6"/>
  <c r="DK26" i="6"/>
  <c r="DL26" i="6"/>
  <c r="DM26" i="6"/>
  <c r="DN26" i="6"/>
  <c r="DO26" i="6"/>
  <c r="DP26" i="6"/>
  <c r="DQ26" i="6"/>
  <c r="DR26" i="6"/>
  <c r="DS26" i="6"/>
  <c r="DT26" i="6"/>
  <c r="DU26" i="6"/>
  <c r="DV26" i="6"/>
  <c r="BU27" i="6"/>
  <c r="BV27" i="6"/>
  <c r="BW27" i="6"/>
  <c r="BX27" i="6"/>
  <c r="BY27" i="6"/>
  <c r="BZ27" i="6"/>
  <c r="CA27" i="6"/>
  <c r="CB27" i="6"/>
  <c r="CC27" i="6"/>
  <c r="CD27" i="6"/>
  <c r="CE27" i="6"/>
  <c r="CF27" i="6"/>
  <c r="CG27" i="6"/>
  <c r="CH27" i="6"/>
  <c r="CI27" i="6"/>
  <c r="CJ27" i="6"/>
  <c r="CK27" i="6"/>
  <c r="CL27" i="6"/>
  <c r="CM27" i="6"/>
  <c r="CN27" i="6"/>
  <c r="CO27" i="6"/>
  <c r="CP27" i="6"/>
  <c r="CQ27" i="6"/>
  <c r="CR27" i="6"/>
  <c r="CS27" i="6"/>
  <c r="CT27" i="6"/>
  <c r="CU27" i="6"/>
  <c r="CV27" i="6"/>
  <c r="CW27" i="6"/>
  <c r="CX27" i="6"/>
  <c r="CY27" i="6"/>
  <c r="CZ27" i="6"/>
  <c r="DA27" i="6"/>
  <c r="DB27" i="6"/>
  <c r="DC27" i="6"/>
  <c r="DD27" i="6"/>
  <c r="DE27" i="6"/>
  <c r="DF27" i="6"/>
  <c r="DG27" i="6"/>
  <c r="DH27" i="6"/>
  <c r="DI27" i="6"/>
  <c r="DJ27" i="6"/>
  <c r="DK27" i="6"/>
  <c r="DL27" i="6"/>
  <c r="DM27" i="6"/>
  <c r="DN27" i="6"/>
  <c r="DO27" i="6"/>
  <c r="DP27" i="6"/>
  <c r="DQ27" i="6"/>
  <c r="DR27" i="6"/>
  <c r="DS27" i="6"/>
  <c r="DT27" i="6"/>
  <c r="DU27" i="6"/>
  <c r="DV27" i="6"/>
  <c r="BU28" i="6"/>
  <c r="BV28" i="6"/>
  <c r="BW28" i="6"/>
  <c r="BX28" i="6"/>
  <c r="BY28" i="6"/>
  <c r="BZ28" i="6"/>
  <c r="CA28" i="6"/>
  <c r="CB28" i="6"/>
  <c r="CC28" i="6"/>
  <c r="CD28" i="6"/>
  <c r="CE28" i="6"/>
  <c r="CF28" i="6"/>
  <c r="CG28" i="6"/>
  <c r="CH28" i="6"/>
  <c r="CI28" i="6"/>
  <c r="CJ28" i="6"/>
  <c r="CK28" i="6"/>
  <c r="CL28" i="6"/>
  <c r="CM28" i="6"/>
  <c r="CN28" i="6"/>
  <c r="CO28" i="6"/>
  <c r="CP28" i="6"/>
  <c r="CQ28" i="6"/>
  <c r="CR28" i="6"/>
  <c r="CS28" i="6"/>
  <c r="CT28" i="6"/>
  <c r="CU28" i="6"/>
  <c r="CV28" i="6"/>
  <c r="CW28" i="6"/>
  <c r="CX28" i="6"/>
  <c r="CY28" i="6"/>
  <c r="CZ28" i="6"/>
  <c r="DA28" i="6"/>
  <c r="DB28" i="6"/>
  <c r="DC28" i="6"/>
  <c r="DD28" i="6"/>
  <c r="DE28" i="6"/>
  <c r="DF28" i="6"/>
  <c r="DG28" i="6"/>
  <c r="DH28" i="6"/>
  <c r="DI28" i="6"/>
  <c r="DJ28" i="6"/>
  <c r="DK28" i="6"/>
  <c r="DL28" i="6"/>
  <c r="DM28" i="6"/>
  <c r="DN28" i="6"/>
  <c r="DO28" i="6"/>
  <c r="DP28" i="6"/>
  <c r="DQ28" i="6"/>
  <c r="DR28" i="6"/>
  <c r="DS28" i="6"/>
  <c r="DT28" i="6"/>
  <c r="DU28" i="6"/>
  <c r="DV28" i="6"/>
  <c r="BU29" i="6"/>
  <c r="BV29" i="6"/>
  <c r="BW29" i="6"/>
  <c r="BX29" i="6"/>
  <c r="BY29" i="6"/>
  <c r="BZ29" i="6"/>
  <c r="CA29" i="6"/>
  <c r="CB29" i="6"/>
  <c r="CC29" i="6"/>
  <c r="CD29" i="6"/>
  <c r="CE29" i="6"/>
  <c r="CF29" i="6"/>
  <c r="CG29" i="6"/>
  <c r="CH29" i="6"/>
  <c r="CI29" i="6"/>
  <c r="CJ29" i="6"/>
  <c r="CK29" i="6"/>
  <c r="CL29" i="6"/>
  <c r="CM29" i="6"/>
  <c r="CN29" i="6"/>
  <c r="CO29" i="6"/>
  <c r="CP29" i="6"/>
  <c r="CQ29" i="6"/>
  <c r="CR29" i="6"/>
  <c r="CS29" i="6"/>
  <c r="CT29" i="6"/>
  <c r="CU29" i="6"/>
  <c r="CV29" i="6"/>
  <c r="CW29" i="6"/>
  <c r="CX29" i="6"/>
  <c r="CY29" i="6"/>
  <c r="CZ29" i="6"/>
  <c r="DA29" i="6"/>
  <c r="DB29" i="6"/>
  <c r="DC29" i="6"/>
  <c r="DD29" i="6"/>
  <c r="DE29" i="6"/>
  <c r="DF29" i="6"/>
  <c r="DG29" i="6"/>
  <c r="DH29" i="6"/>
  <c r="DI29" i="6"/>
  <c r="DJ29" i="6"/>
  <c r="DK29" i="6"/>
  <c r="DL29" i="6"/>
  <c r="DM29" i="6"/>
  <c r="DN29" i="6"/>
  <c r="DO29" i="6"/>
  <c r="DP29" i="6"/>
  <c r="DQ29" i="6"/>
  <c r="DR29" i="6"/>
  <c r="DS29" i="6"/>
  <c r="DT29" i="6"/>
  <c r="DU29" i="6"/>
  <c r="DV29"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DO30" i="6"/>
  <c r="DP30" i="6"/>
  <c r="DQ30" i="6"/>
  <c r="DR30" i="6"/>
  <c r="DS30" i="6"/>
  <c r="DT30" i="6"/>
  <c r="DU30" i="6"/>
  <c r="DV30" i="6"/>
  <c r="BU31" i="6"/>
  <c r="BV31" i="6"/>
  <c r="BW31" i="6"/>
  <c r="BX31" i="6"/>
  <c r="BY31" i="6"/>
  <c r="BZ31" i="6"/>
  <c r="CA31" i="6"/>
  <c r="CB31" i="6"/>
  <c r="CC31" i="6"/>
  <c r="CD31" i="6"/>
  <c r="CE31" i="6"/>
  <c r="CF31" i="6"/>
  <c r="CG31" i="6"/>
  <c r="CH31" i="6"/>
  <c r="CI31" i="6"/>
  <c r="CJ31" i="6"/>
  <c r="CK31" i="6"/>
  <c r="CL31" i="6"/>
  <c r="CM31" i="6"/>
  <c r="CN31" i="6"/>
  <c r="CO31" i="6"/>
  <c r="CP31" i="6"/>
  <c r="CQ31" i="6"/>
  <c r="CR31" i="6"/>
  <c r="CS31" i="6"/>
  <c r="CT31" i="6"/>
  <c r="CU31" i="6"/>
  <c r="CV31" i="6"/>
  <c r="CW31" i="6"/>
  <c r="CX31" i="6"/>
  <c r="CY31" i="6"/>
  <c r="CZ31" i="6"/>
  <c r="DA31" i="6"/>
  <c r="DB31" i="6"/>
  <c r="DC31" i="6"/>
  <c r="DD31" i="6"/>
  <c r="DE31" i="6"/>
  <c r="DF31" i="6"/>
  <c r="DG31" i="6"/>
  <c r="DH31" i="6"/>
  <c r="DI31" i="6"/>
  <c r="DJ31" i="6"/>
  <c r="DK31" i="6"/>
  <c r="DL31" i="6"/>
  <c r="DM31" i="6"/>
  <c r="DN31" i="6"/>
  <c r="DO31" i="6"/>
  <c r="DP31" i="6"/>
  <c r="DQ31" i="6"/>
  <c r="DR31" i="6"/>
  <c r="DS31" i="6"/>
  <c r="DT31" i="6"/>
  <c r="DU31" i="6"/>
  <c r="DV31" i="6"/>
  <c r="BU32" i="6"/>
  <c r="BV32" i="6"/>
  <c r="BW32" i="6"/>
  <c r="BX32" i="6"/>
  <c r="BY32" i="6"/>
  <c r="BZ32" i="6"/>
  <c r="CA32" i="6"/>
  <c r="CB32" i="6"/>
  <c r="CC32" i="6"/>
  <c r="CD32" i="6"/>
  <c r="CE32" i="6"/>
  <c r="CF32" i="6"/>
  <c r="CG32" i="6"/>
  <c r="CH32" i="6"/>
  <c r="CI32" i="6"/>
  <c r="CJ32" i="6"/>
  <c r="CK32" i="6"/>
  <c r="CL32" i="6"/>
  <c r="CM32" i="6"/>
  <c r="CN32" i="6"/>
  <c r="CO32" i="6"/>
  <c r="CP32" i="6"/>
  <c r="CQ32" i="6"/>
  <c r="CR32" i="6"/>
  <c r="CS32" i="6"/>
  <c r="CT32" i="6"/>
  <c r="CU32" i="6"/>
  <c r="CV32" i="6"/>
  <c r="CW32" i="6"/>
  <c r="CX32" i="6"/>
  <c r="CY32" i="6"/>
  <c r="CZ32" i="6"/>
  <c r="DA32" i="6"/>
  <c r="DB32" i="6"/>
  <c r="DC32" i="6"/>
  <c r="DD32" i="6"/>
  <c r="DE32" i="6"/>
  <c r="DF32" i="6"/>
  <c r="DG32" i="6"/>
  <c r="DH32" i="6"/>
  <c r="DI32" i="6"/>
  <c r="DJ32" i="6"/>
  <c r="DK32" i="6"/>
  <c r="DL32" i="6"/>
  <c r="DM32" i="6"/>
  <c r="DN32" i="6"/>
  <c r="DO32" i="6"/>
  <c r="DP32" i="6"/>
  <c r="DQ32" i="6"/>
  <c r="DR32" i="6"/>
  <c r="DS32" i="6"/>
  <c r="DT32" i="6"/>
  <c r="DU32" i="6"/>
  <c r="DV32" i="6"/>
  <c r="BU33" i="6"/>
  <c r="BV33" i="6"/>
  <c r="BW33" i="6"/>
  <c r="BX33" i="6"/>
  <c r="BY33" i="6"/>
  <c r="BZ33" i="6"/>
  <c r="CA33" i="6"/>
  <c r="CB33" i="6"/>
  <c r="CC33" i="6"/>
  <c r="CD33" i="6"/>
  <c r="CE33" i="6"/>
  <c r="CF33" i="6"/>
  <c r="CG33" i="6"/>
  <c r="CH33" i="6"/>
  <c r="CI33" i="6"/>
  <c r="CJ33" i="6"/>
  <c r="CK33" i="6"/>
  <c r="CL33" i="6"/>
  <c r="CM33" i="6"/>
  <c r="CN33" i="6"/>
  <c r="CO33" i="6"/>
  <c r="CP33" i="6"/>
  <c r="CQ33" i="6"/>
  <c r="CR33" i="6"/>
  <c r="CS33" i="6"/>
  <c r="CT33" i="6"/>
  <c r="CU33" i="6"/>
  <c r="CV33" i="6"/>
  <c r="CW33" i="6"/>
  <c r="CX33" i="6"/>
  <c r="CY33" i="6"/>
  <c r="CZ33" i="6"/>
  <c r="DA33" i="6"/>
  <c r="DB33" i="6"/>
  <c r="DC33" i="6"/>
  <c r="DD33" i="6"/>
  <c r="DE33" i="6"/>
  <c r="DF33" i="6"/>
  <c r="DG33" i="6"/>
  <c r="DH33" i="6"/>
  <c r="DI33" i="6"/>
  <c r="DJ33" i="6"/>
  <c r="DK33" i="6"/>
  <c r="DL33" i="6"/>
  <c r="DM33" i="6"/>
  <c r="DN33" i="6"/>
  <c r="DO33" i="6"/>
  <c r="DP33" i="6"/>
  <c r="DQ33" i="6"/>
  <c r="DR33" i="6"/>
  <c r="DS33" i="6"/>
  <c r="DT33" i="6"/>
  <c r="DU33" i="6"/>
  <c r="DV33" i="6"/>
  <c r="BU34" i="6"/>
  <c r="BV34" i="6"/>
  <c r="BW34" i="6"/>
  <c r="BX34" i="6"/>
  <c r="BY34" i="6"/>
  <c r="BZ34" i="6"/>
  <c r="CA34" i="6"/>
  <c r="CB34" i="6"/>
  <c r="CC34" i="6"/>
  <c r="CD34" i="6"/>
  <c r="CE34" i="6"/>
  <c r="CF34" i="6"/>
  <c r="CG34" i="6"/>
  <c r="CH34" i="6"/>
  <c r="CI34" i="6"/>
  <c r="CJ34" i="6"/>
  <c r="CK34" i="6"/>
  <c r="CL34" i="6"/>
  <c r="CM34" i="6"/>
  <c r="CN34" i="6"/>
  <c r="CO34" i="6"/>
  <c r="CP34" i="6"/>
  <c r="CQ34" i="6"/>
  <c r="CR34" i="6"/>
  <c r="CS34" i="6"/>
  <c r="CT34" i="6"/>
  <c r="CU34" i="6"/>
  <c r="CV34" i="6"/>
  <c r="CW34" i="6"/>
  <c r="CX34" i="6"/>
  <c r="CY34" i="6"/>
  <c r="CZ34" i="6"/>
  <c r="DA34" i="6"/>
  <c r="DB34" i="6"/>
  <c r="DC34" i="6"/>
  <c r="DD34" i="6"/>
  <c r="DE34" i="6"/>
  <c r="DF34" i="6"/>
  <c r="DG34" i="6"/>
  <c r="DH34" i="6"/>
  <c r="DI34" i="6"/>
  <c r="DJ34" i="6"/>
  <c r="DK34" i="6"/>
  <c r="DL34" i="6"/>
  <c r="DM34" i="6"/>
  <c r="DN34" i="6"/>
  <c r="DO34" i="6"/>
  <c r="DP34" i="6"/>
  <c r="DQ34" i="6"/>
  <c r="DR34" i="6"/>
  <c r="DS34" i="6"/>
  <c r="DT34" i="6"/>
  <c r="DU34" i="6"/>
  <c r="DV34" i="6"/>
  <c r="BU35" i="6"/>
  <c r="BV35" i="6"/>
  <c r="BW35" i="6"/>
  <c r="BX35" i="6"/>
  <c r="BY35" i="6"/>
  <c r="BZ35" i="6"/>
  <c r="CA35" i="6"/>
  <c r="CB35" i="6"/>
  <c r="CC35" i="6"/>
  <c r="CD35" i="6"/>
  <c r="CE35" i="6"/>
  <c r="CF35" i="6"/>
  <c r="CG35" i="6"/>
  <c r="CH35" i="6"/>
  <c r="CI35" i="6"/>
  <c r="CJ35" i="6"/>
  <c r="CK35" i="6"/>
  <c r="CL35" i="6"/>
  <c r="CM35" i="6"/>
  <c r="CN35" i="6"/>
  <c r="CO35" i="6"/>
  <c r="CP35" i="6"/>
  <c r="CQ35" i="6"/>
  <c r="CR35" i="6"/>
  <c r="CS35" i="6"/>
  <c r="CT35" i="6"/>
  <c r="CU35" i="6"/>
  <c r="CV35" i="6"/>
  <c r="CW35" i="6"/>
  <c r="CX35" i="6"/>
  <c r="CY35" i="6"/>
  <c r="CZ35" i="6"/>
  <c r="DA35" i="6"/>
  <c r="DB35" i="6"/>
  <c r="DC35" i="6"/>
  <c r="DD35" i="6"/>
  <c r="DE35" i="6"/>
  <c r="DF35" i="6"/>
  <c r="DG35" i="6"/>
  <c r="DH35" i="6"/>
  <c r="DI35" i="6"/>
  <c r="DJ35" i="6"/>
  <c r="DK35" i="6"/>
  <c r="DL35" i="6"/>
  <c r="DM35" i="6"/>
  <c r="DN35" i="6"/>
  <c r="DO35" i="6"/>
  <c r="DP35" i="6"/>
  <c r="DQ35" i="6"/>
  <c r="DR35" i="6"/>
  <c r="DS35" i="6"/>
  <c r="DT35" i="6"/>
  <c r="DU35" i="6"/>
  <c r="DV35" i="6"/>
  <c r="BU36" i="6"/>
  <c r="BV36" i="6"/>
  <c r="BW36" i="6"/>
  <c r="BX36" i="6"/>
  <c r="BY36" i="6"/>
  <c r="BZ36" i="6"/>
  <c r="CA36" i="6"/>
  <c r="CB36" i="6"/>
  <c r="CC36" i="6"/>
  <c r="CD36" i="6"/>
  <c r="CE36" i="6"/>
  <c r="CF36" i="6"/>
  <c r="CG36" i="6"/>
  <c r="CH36" i="6"/>
  <c r="CI36" i="6"/>
  <c r="CJ36" i="6"/>
  <c r="CK36" i="6"/>
  <c r="CL36" i="6"/>
  <c r="CM36" i="6"/>
  <c r="CN36" i="6"/>
  <c r="CO36" i="6"/>
  <c r="CP36" i="6"/>
  <c r="CQ36" i="6"/>
  <c r="CR36" i="6"/>
  <c r="CS36" i="6"/>
  <c r="CT36" i="6"/>
  <c r="CU36" i="6"/>
  <c r="CV36" i="6"/>
  <c r="CW36" i="6"/>
  <c r="CX36" i="6"/>
  <c r="CY36" i="6"/>
  <c r="CZ36" i="6"/>
  <c r="DA36" i="6"/>
  <c r="DB36" i="6"/>
  <c r="DC36" i="6"/>
  <c r="DD36" i="6"/>
  <c r="DE36" i="6"/>
  <c r="DF36" i="6"/>
  <c r="DG36" i="6"/>
  <c r="DH36" i="6"/>
  <c r="DI36" i="6"/>
  <c r="DJ36" i="6"/>
  <c r="DK36" i="6"/>
  <c r="DL36" i="6"/>
  <c r="DM36" i="6"/>
  <c r="DN36" i="6"/>
  <c r="DO36" i="6"/>
  <c r="DP36" i="6"/>
  <c r="DQ36" i="6"/>
  <c r="DR36" i="6"/>
  <c r="DS36" i="6"/>
  <c r="DT36" i="6"/>
  <c r="DU36" i="6"/>
  <c r="DV36" i="6"/>
  <c r="BU37" i="6"/>
  <c r="BV37" i="6"/>
  <c r="BW37" i="6"/>
  <c r="BX37" i="6"/>
  <c r="BY37" i="6"/>
  <c r="BZ37" i="6"/>
  <c r="CA37" i="6"/>
  <c r="CB37" i="6"/>
  <c r="CC37" i="6"/>
  <c r="CD37" i="6"/>
  <c r="CE37" i="6"/>
  <c r="CF37" i="6"/>
  <c r="CG37" i="6"/>
  <c r="CH37" i="6"/>
  <c r="CI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I37" i="6"/>
  <c r="DJ37" i="6"/>
  <c r="DK37" i="6"/>
  <c r="DL37" i="6"/>
  <c r="DM37" i="6"/>
  <c r="DN37" i="6"/>
  <c r="DO37" i="6"/>
  <c r="DP37" i="6"/>
  <c r="DQ37" i="6"/>
  <c r="DR37" i="6"/>
  <c r="DS37" i="6"/>
  <c r="DT37" i="6"/>
  <c r="DU37" i="6"/>
  <c r="DV37" i="6"/>
  <c r="BU38" i="6"/>
  <c r="BV38" i="6"/>
  <c r="BW38" i="6"/>
  <c r="BX38" i="6"/>
  <c r="BY38" i="6"/>
  <c r="BZ38" i="6"/>
  <c r="CA38" i="6"/>
  <c r="CB38" i="6"/>
  <c r="CC38" i="6"/>
  <c r="CD38" i="6"/>
  <c r="CE38" i="6"/>
  <c r="CF38" i="6"/>
  <c r="CG38" i="6"/>
  <c r="CH38" i="6"/>
  <c r="CI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I38" i="6"/>
  <c r="DJ38" i="6"/>
  <c r="DK38" i="6"/>
  <c r="DL38" i="6"/>
  <c r="DM38" i="6"/>
  <c r="DN38" i="6"/>
  <c r="DO38" i="6"/>
  <c r="DP38" i="6"/>
  <c r="DQ38" i="6"/>
  <c r="DR38" i="6"/>
  <c r="DS38" i="6"/>
  <c r="DT38" i="6"/>
  <c r="DU38" i="6"/>
  <c r="DV38" i="6"/>
  <c r="BU39" i="6"/>
  <c r="BV39" i="6"/>
  <c r="BW39" i="6"/>
  <c r="BX39" i="6"/>
  <c r="BY39" i="6"/>
  <c r="BZ39" i="6"/>
  <c r="CA39" i="6"/>
  <c r="CB39" i="6"/>
  <c r="CC39" i="6"/>
  <c r="CD39" i="6"/>
  <c r="CE39" i="6"/>
  <c r="CF39" i="6"/>
  <c r="CG39" i="6"/>
  <c r="CH39" i="6"/>
  <c r="CI39" i="6"/>
  <c r="CJ39" i="6"/>
  <c r="CK39" i="6"/>
  <c r="CL39" i="6"/>
  <c r="CM39" i="6"/>
  <c r="CN39" i="6"/>
  <c r="CO39" i="6"/>
  <c r="CP39" i="6"/>
  <c r="CQ39" i="6"/>
  <c r="CR39" i="6"/>
  <c r="CS39" i="6"/>
  <c r="CT39" i="6"/>
  <c r="CU39" i="6"/>
  <c r="CV39" i="6"/>
  <c r="CW39" i="6"/>
  <c r="CX39" i="6"/>
  <c r="CY39" i="6"/>
  <c r="CZ39" i="6"/>
  <c r="DA39" i="6"/>
  <c r="DB39" i="6"/>
  <c r="DC39" i="6"/>
  <c r="DD39" i="6"/>
  <c r="DE39" i="6"/>
  <c r="DF39" i="6"/>
  <c r="DG39" i="6"/>
  <c r="DH39" i="6"/>
  <c r="DI39" i="6"/>
  <c r="DJ39" i="6"/>
  <c r="DK39" i="6"/>
  <c r="DL39" i="6"/>
  <c r="DM39" i="6"/>
  <c r="DN39" i="6"/>
  <c r="DO39" i="6"/>
  <c r="DP39" i="6"/>
  <c r="DQ39" i="6"/>
  <c r="DR39" i="6"/>
  <c r="DS39" i="6"/>
  <c r="DT39" i="6"/>
  <c r="DU39" i="6"/>
  <c r="DV39" i="6"/>
  <c r="BU40" i="6"/>
  <c r="BV40" i="6"/>
  <c r="BW40" i="6"/>
  <c r="BX40" i="6"/>
  <c r="BY40" i="6"/>
  <c r="BZ40" i="6"/>
  <c r="CA40" i="6"/>
  <c r="CB40" i="6"/>
  <c r="CC40" i="6"/>
  <c r="CD40" i="6"/>
  <c r="CE40" i="6"/>
  <c r="CF40" i="6"/>
  <c r="CG40" i="6"/>
  <c r="CH40" i="6"/>
  <c r="CI40" i="6"/>
  <c r="CJ40" i="6"/>
  <c r="CK40" i="6"/>
  <c r="CL40" i="6"/>
  <c r="CM40" i="6"/>
  <c r="CN40" i="6"/>
  <c r="CO40" i="6"/>
  <c r="CP40" i="6"/>
  <c r="CQ40" i="6"/>
  <c r="CR40" i="6"/>
  <c r="CS40" i="6"/>
  <c r="CT40" i="6"/>
  <c r="CU40" i="6"/>
  <c r="CV40" i="6"/>
  <c r="CW40" i="6"/>
  <c r="CX40" i="6"/>
  <c r="CY40" i="6"/>
  <c r="CZ40" i="6"/>
  <c r="DA40" i="6"/>
  <c r="DB40" i="6"/>
  <c r="DC40" i="6"/>
  <c r="DD40" i="6"/>
  <c r="DE40" i="6"/>
  <c r="DF40" i="6"/>
  <c r="DG40" i="6"/>
  <c r="DH40" i="6"/>
  <c r="DI40" i="6"/>
  <c r="DJ40" i="6"/>
  <c r="DK40" i="6"/>
  <c r="DL40" i="6"/>
  <c r="DM40" i="6"/>
  <c r="DN40" i="6"/>
  <c r="DO40" i="6"/>
  <c r="DP40" i="6"/>
  <c r="DQ40" i="6"/>
  <c r="DR40" i="6"/>
  <c r="DS40" i="6"/>
  <c r="DT40" i="6"/>
  <c r="DU40" i="6"/>
  <c r="DV40" i="6"/>
  <c r="BU41" i="6"/>
  <c r="BV41" i="6"/>
  <c r="BW41" i="6"/>
  <c r="BX41" i="6"/>
  <c r="BY41" i="6"/>
  <c r="BZ41" i="6"/>
  <c r="CA41" i="6"/>
  <c r="CB41" i="6"/>
  <c r="CC41" i="6"/>
  <c r="CD41" i="6"/>
  <c r="CE41" i="6"/>
  <c r="CF41" i="6"/>
  <c r="CG41" i="6"/>
  <c r="CH41" i="6"/>
  <c r="CI41" i="6"/>
  <c r="CJ41" i="6"/>
  <c r="CK41" i="6"/>
  <c r="CL41" i="6"/>
  <c r="CM41" i="6"/>
  <c r="CN41" i="6"/>
  <c r="CO41" i="6"/>
  <c r="CP41" i="6"/>
  <c r="CQ41" i="6"/>
  <c r="CR41" i="6"/>
  <c r="CS41" i="6"/>
  <c r="CT41" i="6"/>
  <c r="CU41" i="6"/>
  <c r="CV41" i="6"/>
  <c r="CW41" i="6"/>
  <c r="CX41" i="6"/>
  <c r="CY41" i="6"/>
  <c r="CZ41" i="6"/>
  <c r="DA41" i="6"/>
  <c r="DB41" i="6"/>
  <c r="DC41" i="6"/>
  <c r="DD41" i="6"/>
  <c r="DE41" i="6"/>
  <c r="DF41" i="6"/>
  <c r="DG41" i="6"/>
  <c r="DH41" i="6"/>
  <c r="DI41" i="6"/>
  <c r="DJ41" i="6"/>
  <c r="DK41" i="6"/>
  <c r="DL41" i="6"/>
  <c r="DM41" i="6"/>
  <c r="DN41" i="6"/>
  <c r="DO41" i="6"/>
  <c r="DP41" i="6"/>
  <c r="DQ41" i="6"/>
  <c r="DR41" i="6"/>
  <c r="DS41" i="6"/>
  <c r="DT41" i="6"/>
  <c r="DU41" i="6"/>
  <c r="DV41" i="6"/>
  <c r="BU42" i="6"/>
  <c r="BV42" i="6"/>
  <c r="BW42" i="6"/>
  <c r="BX42" i="6"/>
  <c r="BY42" i="6"/>
  <c r="BZ42" i="6"/>
  <c r="CA42" i="6"/>
  <c r="CB42" i="6"/>
  <c r="CC42" i="6"/>
  <c r="CD42" i="6"/>
  <c r="CE42" i="6"/>
  <c r="CF42" i="6"/>
  <c r="CG42" i="6"/>
  <c r="CH42" i="6"/>
  <c r="CI42" i="6"/>
  <c r="CJ42" i="6"/>
  <c r="CK42" i="6"/>
  <c r="CL42" i="6"/>
  <c r="CM42" i="6"/>
  <c r="CN42" i="6"/>
  <c r="CO42" i="6"/>
  <c r="CP42" i="6"/>
  <c r="CQ42" i="6"/>
  <c r="CR42" i="6"/>
  <c r="CS42" i="6"/>
  <c r="CT42" i="6"/>
  <c r="CU42" i="6"/>
  <c r="CV42" i="6"/>
  <c r="CW42" i="6"/>
  <c r="CX42" i="6"/>
  <c r="CY42" i="6"/>
  <c r="CZ42" i="6"/>
  <c r="DA42" i="6"/>
  <c r="DB42" i="6"/>
  <c r="DC42" i="6"/>
  <c r="DD42" i="6"/>
  <c r="DE42" i="6"/>
  <c r="DF42" i="6"/>
  <c r="DG42" i="6"/>
  <c r="DH42" i="6"/>
  <c r="DI42" i="6"/>
  <c r="DJ42" i="6"/>
  <c r="DK42" i="6"/>
  <c r="DL42" i="6"/>
  <c r="DM42" i="6"/>
  <c r="DN42" i="6"/>
  <c r="DO42" i="6"/>
  <c r="DP42" i="6"/>
  <c r="DQ42" i="6"/>
  <c r="DR42" i="6"/>
  <c r="DS42" i="6"/>
  <c r="DT42" i="6"/>
  <c r="DU42" i="6"/>
  <c r="DV42" i="6"/>
  <c r="BU43" i="6"/>
  <c r="BV43" i="6"/>
  <c r="BW43" i="6"/>
  <c r="BX43" i="6"/>
  <c r="BY43" i="6"/>
  <c r="BZ43" i="6"/>
  <c r="CA43" i="6"/>
  <c r="CB43" i="6"/>
  <c r="CC43" i="6"/>
  <c r="CD43" i="6"/>
  <c r="CE43" i="6"/>
  <c r="CF43" i="6"/>
  <c r="CG43" i="6"/>
  <c r="CH43" i="6"/>
  <c r="CI43" i="6"/>
  <c r="CJ43" i="6"/>
  <c r="CK43" i="6"/>
  <c r="CL43" i="6"/>
  <c r="CM43" i="6"/>
  <c r="CN43" i="6"/>
  <c r="CO43" i="6"/>
  <c r="CP43" i="6"/>
  <c r="CQ43" i="6"/>
  <c r="CR43" i="6"/>
  <c r="CS43" i="6"/>
  <c r="CT43" i="6"/>
  <c r="CU43" i="6"/>
  <c r="CV43" i="6"/>
  <c r="CW43" i="6"/>
  <c r="CX43" i="6"/>
  <c r="CY43" i="6"/>
  <c r="CZ43" i="6"/>
  <c r="DA43" i="6"/>
  <c r="DB43" i="6"/>
  <c r="DC43" i="6"/>
  <c r="DD43" i="6"/>
  <c r="DE43" i="6"/>
  <c r="DF43" i="6"/>
  <c r="DG43" i="6"/>
  <c r="DH43" i="6"/>
  <c r="DI43" i="6"/>
  <c r="DJ43" i="6"/>
  <c r="DK43" i="6"/>
  <c r="DL43" i="6"/>
  <c r="DM43" i="6"/>
  <c r="DN43" i="6"/>
  <c r="DO43" i="6"/>
  <c r="DP43" i="6"/>
  <c r="DQ43" i="6"/>
  <c r="DR43" i="6"/>
  <c r="DS43" i="6"/>
  <c r="DT43" i="6"/>
  <c r="DU43" i="6"/>
  <c r="DV43" i="6"/>
  <c r="BU44" i="6"/>
  <c r="BV44" i="6"/>
  <c r="BW44" i="6"/>
  <c r="BX44" i="6"/>
  <c r="BY44" i="6"/>
  <c r="BZ44" i="6"/>
  <c r="CA44" i="6"/>
  <c r="CB44" i="6"/>
  <c r="CC44" i="6"/>
  <c r="CD44" i="6"/>
  <c r="CE44" i="6"/>
  <c r="CF44" i="6"/>
  <c r="CG44" i="6"/>
  <c r="CH44" i="6"/>
  <c r="CI44" i="6"/>
  <c r="CJ44" i="6"/>
  <c r="CK44" i="6"/>
  <c r="CL44" i="6"/>
  <c r="CM44" i="6"/>
  <c r="CN44" i="6"/>
  <c r="CO44" i="6"/>
  <c r="CP44" i="6"/>
  <c r="CQ44" i="6"/>
  <c r="CR44" i="6"/>
  <c r="CS44" i="6"/>
  <c r="CT44" i="6"/>
  <c r="CU44" i="6"/>
  <c r="CV44" i="6"/>
  <c r="CW44" i="6"/>
  <c r="CX44" i="6"/>
  <c r="CY44" i="6"/>
  <c r="CZ44" i="6"/>
  <c r="DA44" i="6"/>
  <c r="DB44" i="6"/>
  <c r="DC44" i="6"/>
  <c r="DD44" i="6"/>
  <c r="DE44" i="6"/>
  <c r="DF44" i="6"/>
  <c r="DG44" i="6"/>
  <c r="DH44" i="6"/>
  <c r="DI44" i="6"/>
  <c r="DJ44" i="6"/>
  <c r="DK44" i="6"/>
  <c r="DL44" i="6"/>
  <c r="DM44" i="6"/>
  <c r="DN44" i="6"/>
  <c r="DO44" i="6"/>
  <c r="DP44" i="6"/>
  <c r="DQ44" i="6"/>
  <c r="DR44" i="6"/>
  <c r="DS44" i="6"/>
  <c r="DT44" i="6"/>
  <c r="DU44" i="6"/>
  <c r="DV44" i="6"/>
  <c r="BU45" i="6"/>
  <c r="BV45" i="6"/>
  <c r="BW45" i="6"/>
  <c r="BX45" i="6"/>
  <c r="BY45" i="6"/>
  <c r="BZ45" i="6"/>
  <c r="CA45" i="6"/>
  <c r="CB45" i="6"/>
  <c r="CC45" i="6"/>
  <c r="CD45" i="6"/>
  <c r="CE45" i="6"/>
  <c r="CF45" i="6"/>
  <c r="CG45" i="6"/>
  <c r="CH45" i="6"/>
  <c r="CI45" i="6"/>
  <c r="CJ45" i="6"/>
  <c r="CK45" i="6"/>
  <c r="CL45" i="6"/>
  <c r="CM45" i="6"/>
  <c r="CN45" i="6"/>
  <c r="CO45" i="6"/>
  <c r="CP45" i="6"/>
  <c r="CQ45" i="6"/>
  <c r="CR45" i="6"/>
  <c r="CS45" i="6"/>
  <c r="CT45" i="6"/>
  <c r="CU45" i="6"/>
  <c r="CV45" i="6"/>
  <c r="CW45" i="6"/>
  <c r="CX45" i="6"/>
  <c r="CY45" i="6"/>
  <c r="CZ45" i="6"/>
  <c r="DA45" i="6"/>
  <c r="DB45" i="6"/>
  <c r="DC45" i="6"/>
  <c r="DD45" i="6"/>
  <c r="DE45" i="6"/>
  <c r="DF45" i="6"/>
  <c r="DG45" i="6"/>
  <c r="DH45" i="6"/>
  <c r="DI45" i="6"/>
  <c r="DJ45" i="6"/>
  <c r="DK45" i="6"/>
  <c r="DL45" i="6"/>
  <c r="DM45" i="6"/>
  <c r="DN45" i="6"/>
  <c r="DO45" i="6"/>
  <c r="DP45" i="6"/>
  <c r="DQ45" i="6"/>
  <c r="DR45" i="6"/>
  <c r="DS45" i="6"/>
  <c r="DT45" i="6"/>
  <c r="DU45" i="6"/>
  <c r="DV45" i="6"/>
  <c r="BU46" i="6"/>
  <c r="BV46" i="6"/>
  <c r="BW46" i="6"/>
  <c r="BX46" i="6"/>
  <c r="BY46" i="6"/>
  <c r="BZ46" i="6"/>
  <c r="CA46" i="6"/>
  <c r="CB46" i="6"/>
  <c r="CC46" i="6"/>
  <c r="CD46" i="6"/>
  <c r="CE46" i="6"/>
  <c r="CF46" i="6"/>
  <c r="CG46" i="6"/>
  <c r="CH46" i="6"/>
  <c r="CI46" i="6"/>
  <c r="CJ46" i="6"/>
  <c r="CK46" i="6"/>
  <c r="CL46" i="6"/>
  <c r="CM46" i="6"/>
  <c r="CN46" i="6"/>
  <c r="CO46" i="6"/>
  <c r="CP46" i="6"/>
  <c r="CQ46" i="6"/>
  <c r="CR46" i="6"/>
  <c r="CS46" i="6"/>
  <c r="CT46" i="6"/>
  <c r="CU46" i="6"/>
  <c r="CV46" i="6"/>
  <c r="CW46" i="6"/>
  <c r="CX46" i="6"/>
  <c r="CY46" i="6"/>
  <c r="CZ46" i="6"/>
  <c r="DA46" i="6"/>
  <c r="DB46" i="6"/>
  <c r="DC46" i="6"/>
  <c r="DD46" i="6"/>
  <c r="DE46" i="6"/>
  <c r="DF46" i="6"/>
  <c r="DG46" i="6"/>
  <c r="DH46" i="6"/>
  <c r="DI46" i="6"/>
  <c r="DJ46" i="6"/>
  <c r="DK46" i="6"/>
  <c r="DL46" i="6"/>
  <c r="DM46" i="6"/>
  <c r="DN46" i="6"/>
  <c r="DO46" i="6"/>
  <c r="DP46" i="6"/>
  <c r="DQ46" i="6"/>
  <c r="DR46" i="6"/>
  <c r="DS46" i="6"/>
  <c r="DT46" i="6"/>
  <c r="DU46" i="6"/>
  <c r="DV46" i="6"/>
  <c r="BU47" i="6"/>
  <c r="BV47" i="6"/>
  <c r="BW47" i="6"/>
  <c r="BX47" i="6"/>
  <c r="BY47" i="6"/>
  <c r="BZ47" i="6"/>
  <c r="CA47" i="6"/>
  <c r="CB47" i="6"/>
  <c r="CC47" i="6"/>
  <c r="CD47" i="6"/>
  <c r="CE47" i="6"/>
  <c r="CF47" i="6"/>
  <c r="CG47" i="6"/>
  <c r="CH47" i="6"/>
  <c r="CI47" i="6"/>
  <c r="CJ47" i="6"/>
  <c r="CK47" i="6"/>
  <c r="CL47" i="6"/>
  <c r="CM47" i="6"/>
  <c r="CN47" i="6"/>
  <c r="CO47" i="6"/>
  <c r="CP47" i="6"/>
  <c r="CQ47" i="6"/>
  <c r="CR47" i="6"/>
  <c r="CS47" i="6"/>
  <c r="CT47" i="6"/>
  <c r="CU47" i="6"/>
  <c r="CV47" i="6"/>
  <c r="CW47" i="6"/>
  <c r="CX47" i="6"/>
  <c r="CY47" i="6"/>
  <c r="CZ47" i="6"/>
  <c r="DA47" i="6"/>
  <c r="DB47" i="6"/>
  <c r="DC47" i="6"/>
  <c r="DD47" i="6"/>
  <c r="DE47" i="6"/>
  <c r="DF47" i="6"/>
  <c r="DG47" i="6"/>
  <c r="DH47" i="6"/>
  <c r="DI47" i="6"/>
  <c r="DJ47" i="6"/>
  <c r="DK47" i="6"/>
  <c r="DL47" i="6"/>
  <c r="DM47" i="6"/>
  <c r="DN47" i="6"/>
  <c r="DO47" i="6"/>
  <c r="DP47" i="6"/>
  <c r="DQ47" i="6"/>
  <c r="DR47" i="6"/>
  <c r="DS47" i="6"/>
  <c r="DT47" i="6"/>
  <c r="DU47" i="6"/>
  <c r="DV47" i="6"/>
  <c r="BU48" i="6"/>
  <c r="BV48" i="6"/>
  <c r="BW48" i="6"/>
  <c r="BX48" i="6"/>
  <c r="BY48" i="6"/>
  <c r="BZ48" i="6"/>
  <c r="CA48" i="6"/>
  <c r="CB48" i="6"/>
  <c r="CC48" i="6"/>
  <c r="CD48" i="6"/>
  <c r="CE48" i="6"/>
  <c r="CF48" i="6"/>
  <c r="CG48" i="6"/>
  <c r="CH48" i="6"/>
  <c r="CI48" i="6"/>
  <c r="CJ48" i="6"/>
  <c r="CK48" i="6"/>
  <c r="CL48" i="6"/>
  <c r="CM48" i="6"/>
  <c r="CN48" i="6"/>
  <c r="CO48" i="6"/>
  <c r="CP48" i="6"/>
  <c r="CQ48" i="6"/>
  <c r="CR48" i="6"/>
  <c r="CS48" i="6"/>
  <c r="CT48" i="6"/>
  <c r="CU48" i="6"/>
  <c r="CV48" i="6"/>
  <c r="CW48" i="6"/>
  <c r="CX48" i="6"/>
  <c r="CY48" i="6"/>
  <c r="CZ48" i="6"/>
  <c r="DA48" i="6"/>
  <c r="DB48" i="6"/>
  <c r="DC48" i="6"/>
  <c r="DD48" i="6"/>
  <c r="DE48" i="6"/>
  <c r="DF48" i="6"/>
  <c r="DG48" i="6"/>
  <c r="DH48" i="6"/>
  <c r="DI48" i="6"/>
  <c r="DJ48" i="6"/>
  <c r="DK48" i="6"/>
  <c r="DL48" i="6"/>
  <c r="DM48" i="6"/>
  <c r="DN48" i="6"/>
  <c r="DO48" i="6"/>
  <c r="DP48" i="6"/>
  <c r="DQ48" i="6"/>
  <c r="DR48" i="6"/>
  <c r="DS48" i="6"/>
  <c r="DT48" i="6"/>
  <c r="DU48" i="6"/>
  <c r="DV48" i="6"/>
  <c r="BU49" i="6"/>
  <c r="BV49" i="6"/>
  <c r="BW49" i="6"/>
  <c r="BX49" i="6"/>
  <c r="BY49" i="6"/>
  <c r="BZ49" i="6"/>
  <c r="CA49" i="6"/>
  <c r="CB49" i="6"/>
  <c r="CC49" i="6"/>
  <c r="CD49" i="6"/>
  <c r="CE49" i="6"/>
  <c r="CF49" i="6"/>
  <c r="CG49" i="6"/>
  <c r="CH49" i="6"/>
  <c r="CI49" i="6"/>
  <c r="CJ49" i="6"/>
  <c r="CK49" i="6"/>
  <c r="CL49" i="6"/>
  <c r="CM49" i="6"/>
  <c r="CN49" i="6"/>
  <c r="CO49" i="6"/>
  <c r="CP49" i="6"/>
  <c r="CQ49" i="6"/>
  <c r="CR49" i="6"/>
  <c r="CS49" i="6"/>
  <c r="CT49" i="6"/>
  <c r="CU49" i="6"/>
  <c r="CV49" i="6"/>
  <c r="CW49" i="6"/>
  <c r="CX49" i="6"/>
  <c r="CY49" i="6"/>
  <c r="CZ49" i="6"/>
  <c r="DA49" i="6"/>
  <c r="DB49" i="6"/>
  <c r="DC49" i="6"/>
  <c r="DD49" i="6"/>
  <c r="DE49" i="6"/>
  <c r="DF49" i="6"/>
  <c r="DG49" i="6"/>
  <c r="DH49" i="6"/>
  <c r="DI49" i="6"/>
  <c r="DJ49" i="6"/>
  <c r="DK49" i="6"/>
  <c r="DL49" i="6"/>
  <c r="DM49" i="6"/>
  <c r="DN49" i="6"/>
  <c r="DO49" i="6"/>
  <c r="DP49" i="6"/>
  <c r="DQ49" i="6"/>
  <c r="DR49" i="6"/>
  <c r="DS49" i="6"/>
  <c r="DT49" i="6"/>
  <c r="DU49" i="6"/>
  <c r="DV49" i="6"/>
  <c r="BU50" i="6"/>
  <c r="BV50" i="6"/>
  <c r="BW50" i="6"/>
  <c r="BX50" i="6"/>
  <c r="BY50" i="6"/>
  <c r="BZ50" i="6"/>
  <c r="CA50" i="6"/>
  <c r="CB50" i="6"/>
  <c r="CC50" i="6"/>
  <c r="CD50" i="6"/>
  <c r="CE50" i="6"/>
  <c r="CF50" i="6"/>
  <c r="CG50" i="6"/>
  <c r="CH50" i="6"/>
  <c r="CI50" i="6"/>
  <c r="CJ50" i="6"/>
  <c r="CK50" i="6"/>
  <c r="CL50" i="6"/>
  <c r="CM50" i="6"/>
  <c r="CN50" i="6"/>
  <c r="CO50" i="6"/>
  <c r="CP50" i="6"/>
  <c r="CQ50" i="6"/>
  <c r="CR50" i="6"/>
  <c r="CS50" i="6"/>
  <c r="CT50" i="6"/>
  <c r="CU50" i="6"/>
  <c r="CV50" i="6"/>
  <c r="CW50" i="6"/>
  <c r="CX50" i="6"/>
  <c r="CY50" i="6"/>
  <c r="CZ50" i="6"/>
  <c r="DA50" i="6"/>
  <c r="DB50" i="6"/>
  <c r="DC50" i="6"/>
  <c r="DD50" i="6"/>
  <c r="DE50" i="6"/>
  <c r="DF50" i="6"/>
  <c r="DG50" i="6"/>
  <c r="DH50" i="6"/>
  <c r="DI50" i="6"/>
  <c r="DJ50" i="6"/>
  <c r="DK50" i="6"/>
  <c r="DL50" i="6"/>
  <c r="DM50" i="6"/>
  <c r="DN50" i="6"/>
  <c r="DO50" i="6"/>
  <c r="DP50" i="6"/>
  <c r="DQ50" i="6"/>
  <c r="DR50" i="6"/>
  <c r="DS50" i="6"/>
  <c r="DT50" i="6"/>
  <c r="DU50" i="6"/>
  <c r="DV50" i="6"/>
  <c r="BU51" i="6"/>
  <c r="BV51" i="6"/>
  <c r="BW51" i="6"/>
  <c r="BX51" i="6"/>
  <c r="BY51" i="6"/>
  <c r="BZ51" i="6"/>
  <c r="CA51" i="6"/>
  <c r="CB51" i="6"/>
  <c r="CC51" i="6"/>
  <c r="CD51" i="6"/>
  <c r="CE51" i="6"/>
  <c r="CF51" i="6"/>
  <c r="CG51" i="6"/>
  <c r="CH51" i="6"/>
  <c r="CI51" i="6"/>
  <c r="CJ51" i="6"/>
  <c r="CK51" i="6"/>
  <c r="CL51" i="6"/>
  <c r="CM51" i="6"/>
  <c r="CN51" i="6"/>
  <c r="CO51" i="6"/>
  <c r="CP51" i="6"/>
  <c r="CQ51" i="6"/>
  <c r="CR51" i="6"/>
  <c r="CS51" i="6"/>
  <c r="CT51" i="6"/>
  <c r="CU51" i="6"/>
  <c r="CV51" i="6"/>
  <c r="CW51" i="6"/>
  <c r="CX51" i="6"/>
  <c r="CY51" i="6"/>
  <c r="CZ51" i="6"/>
  <c r="DA51" i="6"/>
  <c r="DB51" i="6"/>
  <c r="DC51" i="6"/>
  <c r="DD51" i="6"/>
  <c r="DE51" i="6"/>
  <c r="DF51" i="6"/>
  <c r="DG51" i="6"/>
  <c r="DH51" i="6"/>
  <c r="DI51" i="6"/>
  <c r="DJ51" i="6"/>
  <c r="DK51" i="6"/>
  <c r="DL51" i="6"/>
  <c r="DM51" i="6"/>
  <c r="DN51" i="6"/>
  <c r="DO51" i="6"/>
  <c r="DP51" i="6"/>
  <c r="DQ51" i="6"/>
  <c r="DR51" i="6"/>
  <c r="DS51" i="6"/>
  <c r="DT51" i="6"/>
  <c r="DU51" i="6"/>
  <c r="DV51" i="6"/>
  <c r="BU52" i="6"/>
  <c r="BV52" i="6"/>
  <c r="BW52" i="6"/>
  <c r="BX52" i="6"/>
  <c r="BY52" i="6"/>
  <c r="BZ52" i="6"/>
  <c r="CA52" i="6"/>
  <c r="CB52" i="6"/>
  <c r="CC52" i="6"/>
  <c r="CD52" i="6"/>
  <c r="CE52" i="6"/>
  <c r="CF52" i="6"/>
  <c r="CG52" i="6"/>
  <c r="CH52" i="6"/>
  <c r="CI52" i="6"/>
  <c r="CJ52" i="6"/>
  <c r="CK52" i="6"/>
  <c r="CL52" i="6"/>
  <c r="CM52" i="6"/>
  <c r="CN52" i="6"/>
  <c r="CO52" i="6"/>
  <c r="CP52" i="6"/>
  <c r="CQ52" i="6"/>
  <c r="CR52" i="6"/>
  <c r="CS52" i="6"/>
  <c r="CT52" i="6"/>
  <c r="CU52" i="6"/>
  <c r="CV52" i="6"/>
  <c r="CW52" i="6"/>
  <c r="CX52" i="6"/>
  <c r="CY52" i="6"/>
  <c r="CZ52" i="6"/>
  <c r="DA52" i="6"/>
  <c r="DB52" i="6"/>
  <c r="DC52" i="6"/>
  <c r="DD52" i="6"/>
  <c r="DE52" i="6"/>
  <c r="DF52" i="6"/>
  <c r="DG52" i="6"/>
  <c r="DH52" i="6"/>
  <c r="DI52" i="6"/>
  <c r="DJ52" i="6"/>
  <c r="DK52" i="6"/>
  <c r="DL52" i="6"/>
  <c r="DM52" i="6"/>
  <c r="DN52" i="6"/>
  <c r="DO52" i="6"/>
  <c r="DP52" i="6"/>
  <c r="DQ52" i="6"/>
  <c r="DR52" i="6"/>
  <c r="DS52" i="6"/>
  <c r="DT52" i="6"/>
  <c r="DU52" i="6"/>
  <c r="DV52" i="6"/>
  <c r="BU53" i="6"/>
  <c r="BV53" i="6"/>
  <c r="BW53" i="6"/>
  <c r="BX53" i="6"/>
  <c r="BY53" i="6"/>
  <c r="BZ53" i="6"/>
  <c r="CA53" i="6"/>
  <c r="CB53" i="6"/>
  <c r="CC53" i="6"/>
  <c r="CD53" i="6"/>
  <c r="CE53" i="6"/>
  <c r="CF53" i="6"/>
  <c r="CG53" i="6"/>
  <c r="CH53" i="6"/>
  <c r="CI53" i="6"/>
  <c r="CJ53" i="6"/>
  <c r="CK53" i="6"/>
  <c r="CL53" i="6"/>
  <c r="CM53" i="6"/>
  <c r="CN53" i="6"/>
  <c r="CO53" i="6"/>
  <c r="CP53" i="6"/>
  <c r="CQ53" i="6"/>
  <c r="CR53" i="6"/>
  <c r="CS53" i="6"/>
  <c r="CT53" i="6"/>
  <c r="CU53" i="6"/>
  <c r="CV53" i="6"/>
  <c r="CW53" i="6"/>
  <c r="CX53" i="6"/>
  <c r="CY53" i="6"/>
  <c r="CZ53" i="6"/>
  <c r="DA53" i="6"/>
  <c r="DB53" i="6"/>
  <c r="DC53" i="6"/>
  <c r="DD53" i="6"/>
  <c r="DE53" i="6"/>
  <c r="DF53" i="6"/>
  <c r="DG53" i="6"/>
  <c r="DH53" i="6"/>
  <c r="DI53" i="6"/>
  <c r="DJ53" i="6"/>
  <c r="DK53" i="6"/>
  <c r="DL53" i="6"/>
  <c r="DM53" i="6"/>
  <c r="DN53" i="6"/>
  <c r="DO53" i="6"/>
  <c r="DP53" i="6"/>
  <c r="DQ53" i="6"/>
  <c r="DR53" i="6"/>
  <c r="DS53" i="6"/>
  <c r="DT53" i="6"/>
  <c r="DU53" i="6"/>
  <c r="DV53" i="6"/>
  <c r="BU54" i="6"/>
  <c r="BV54" i="6"/>
  <c r="BW54" i="6"/>
  <c r="BX54" i="6"/>
  <c r="BY54" i="6"/>
  <c r="BZ54" i="6"/>
  <c r="CA54" i="6"/>
  <c r="CB54" i="6"/>
  <c r="CC54" i="6"/>
  <c r="CD54" i="6"/>
  <c r="CE54" i="6"/>
  <c r="CF54" i="6"/>
  <c r="CG54" i="6"/>
  <c r="CH54" i="6"/>
  <c r="CI54" i="6"/>
  <c r="CJ54" i="6"/>
  <c r="CK54" i="6"/>
  <c r="CL54" i="6"/>
  <c r="CM54" i="6"/>
  <c r="CN54" i="6"/>
  <c r="CO54" i="6"/>
  <c r="CP54" i="6"/>
  <c r="CQ54" i="6"/>
  <c r="CR54" i="6"/>
  <c r="CS54" i="6"/>
  <c r="CT54" i="6"/>
  <c r="CU54" i="6"/>
  <c r="CV54" i="6"/>
  <c r="CW54" i="6"/>
  <c r="CX54" i="6"/>
  <c r="CY54" i="6"/>
  <c r="CZ54" i="6"/>
  <c r="DA54" i="6"/>
  <c r="DB54" i="6"/>
  <c r="DC54" i="6"/>
  <c r="DD54" i="6"/>
  <c r="DE54" i="6"/>
  <c r="DF54" i="6"/>
  <c r="DG54" i="6"/>
  <c r="DH54" i="6"/>
  <c r="DI54" i="6"/>
  <c r="DJ54" i="6"/>
  <c r="DK54" i="6"/>
  <c r="DL54" i="6"/>
  <c r="DM54" i="6"/>
  <c r="DN54" i="6"/>
  <c r="DO54" i="6"/>
  <c r="DP54" i="6"/>
  <c r="DQ54" i="6"/>
  <c r="DR54" i="6"/>
  <c r="DS54" i="6"/>
  <c r="DT54" i="6"/>
  <c r="DU54" i="6"/>
  <c r="DV54" i="6"/>
  <c r="BU55" i="6"/>
  <c r="BV55" i="6"/>
  <c r="BW55" i="6"/>
  <c r="BX55" i="6"/>
  <c r="BY55" i="6"/>
  <c r="BZ55" i="6"/>
  <c r="CA55" i="6"/>
  <c r="CB55" i="6"/>
  <c r="CC55" i="6"/>
  <c r="CD55" i="6"/>
  <c r="CE55" i="6"/>
  <c r="CF55" i="6"/>
  <c r="CG55" i="6"/>
  <c r="CH55" i="6"/>
  <c r="CI55" i="6"/>
  <c r="CJ55" i="6"/>
  <c r="CK55" i="6"/>
  <c r="CL55" i="6"/>
  <c r="CM55" i="6"/>
  <c r="CN55" i="6"/>
  <c r="CO55" i="6"/>
  <c r="CP55" i="6"/>
  <c r="CQ55" i="6"/>
  <c r="CR55" i="6"/>
  <c r="CS55" i="6"/>
  <c r="CT55" i="6"/>
  <c r="CU55" i="6"/>
  <c r="CV55" i="6"/>
  <c r="CW55" i="6"/>
  <c r="CX55" i="6"/>
  <c r="CY55" i="6"/>
  <c r="CZ55" i="6"/>
  <c r="DA55" i="6"/>
  <c r="DB55" i="6"/>
  <c r="DC55" i="6"/>
  <c r="DD55" i="6"/>
  <c r="DE55" i="6"/>
  <c r="DF55" i="6"/>
  <c r="DG55" i="6"/>
  <c r="DH55" i="6"/>
  <c r="DI55" i="6"/>
  <c r="DJ55" i="6"/>
  <c r="DK55" i="6"/>
  <c r="DL55" i="6"/>
  <c r="DM55" i="6"/>
  <c r="DN55" i="6"/>
  <c r="DO55" i="6"/>
  <c r="DP55" i="6"/>
  <c r="DQ55" i="6"/>
  <c r="DR55" i="6"/>
  <c r="DS55" i="6"/>
  <c r="DT55" i="6"/>
  <c r="DU55" i="6"/>
  <c r="DV55" i="6"/>
  <c r="BU56" i="6"/>
  <c r="BV56" i="6"/>
  <c r="BW56" i="6"/>
  <c r="BX56" i="6"/>
  <c r="BY56" i="6"/>
  <c r="BZ56" i="6"/>
  <c r="CA56" i="6"/>
  <c r="CB56" i="6"/>
  <c r="CC56" i="6"/>
  <c r="CD56" i="6"/>
  <c r="CE56" i="6"/>
  <c r="CF56" i="6"/>
  <c r="CG56" i="6"/>
  <c r="CH56" i="6"/>
  <c r="CI56" i="6"/>
  <c r="CJ56" i="6"/>
  <c r="CK56" i="6"/>
  <c r="CL56" i="6"/>
  <c r="CM56" i="6"/>
  <c r="CN56" i="6"/>
  <c r="CO56" i="6"/>
  <c r="CP56" i="6"/>
  <c r="CQ56" i="6"/>
  <c r="CR56" i="6"/>
  <c r="CS56" i="6"/>
  <c r="CT56" i="6"/>
  <c r="CU56" i="6"/>
  <c r="CV56" i="6"/>
  <c r="CW56" i="6"/>
  <c r="CX56" i="6"/>
  <c r="CY56" i="6"/>
  <c r="CZ56" i="6"/>
  <c r="DA56" i="6"/>
  <c r="DB56" i="6"/>
  <c r="DC56" i="6"/>
  <c r="DD56" i="6"/>
  <c r="DE56" i="6"/>
  <c r="DF56" i="6"/>
  <c r="DG56" i="6"/>
  <c r="DH56" i="6"/>
  <c r="DI56" i="6"/>
  <c r="DJ56" i="6"/>
  <c r="DK56" i="6"/>
  <c r="DL56" i="6"/>
  <c r="DM56" i="6"/>
  <c r="DN56" i="6"/>
  <c r="DO56" i="6"/>
  <c r="DP56" i="6"/>
  <c r="DQ56" i="6"/>
  <c r="DR56" i="6"/>
  <c r="DS56" i="6"/>
  <c r="DT56" i="6"/>
  <c r="DU56" i="6"/>
  <c r="DV56" i="6"/>
  <c r="BU57" i="6"/>
  <c r="BV57" i="6"/>
  <c r="BW57" i="6"/>
  <c r="BX57" i="6"/>
  <c r="BY57" i="6"/>
  <c r="BZ57" i="6"/>
  <c r="CA57" i="6"/>
  <c r="CB57" i="6"/>
  <c r="CC57" i="6"/>
  <c r="CD57" i="6"/>
  <c r="CE57" i="6"/>
  <c r="CF57" i="6"/>
  <c r="CG57" i="6"/>
  <c r="CH57" i="6"/>
  <c r="CI57" i="6"/>
  <c r="CJ57" i="6"/>
  <c r="CK57" i="6"/>
  <c r="CL57" i="6"/>
  <c r="CM57" i="6"/>
  <c r="CN57" i="6"/>
  <c r="CO57" i="6"/>
  <c r="CP57" i="6"/>
  <c r="CQ57" i="6"/>
  <c r="CR57" i="6"/>
  <c r="CS57" i="6"/>
  <c r="CT57" i="6"/>
  <c r="CU57" i="6"/>
  <c r="CV57" i="6"/>
  <c r="CW57" i="6"/>
  <c r="CX57" i="6"/>
  <c r="CY57" i="6"/>
  <c r="CZ57" i="6"/>
  <c r="DA57" i="6"/>
  <c r="DB57" i="6"/>
  <c r="DC57" i="6"/>
  <c r="DD57" i="6"/>
  <c r="DE57" i="6"/>
  <c r="DF57" i="6"/>
  <c r="DG57" i="6"/>
  <c r="DH57" i="6"/>
  <c r="DI57" i="6"/>
  <c r="DJ57" i="6"/>
  <c r="DK57" i="6"/>
  <c r="DL57" i="6"/>
  <c r="DM57" i="6"/>
  <c r="DN57" i="6"/>
  <c r="DO57" i="6"/>
  <c r="DP57" i="6"/>
  <c r="DQ57" i="6"/>
  <c r="DR57" i="6"/>
  <c r="DS57" i="6"/>
  <c r="DT57" i="6"/>
  <c r="DU57" i="6"/>
  <c r="DV57" i="6"/>
  <c r="BU58" i="6"/>
  <c r="BV58" i="6"/>
  <c r="BW58" i="6"/>
  <c r="BX58" i="6"/>
  <c r="BY58" i="6"/>
  <c r="BZ58" i="6"/>
  <c r="CA58" i="6"/>
  <c r="CB58" i="6"/>
  <c r="CC58" i="6"/>
  <c r="CD58" i="6"/>
  <c r="CE58" i="6"/>
  <c r="CF58" i="6"/>
  <c r="CG58" i="6"/>
  <c r="CH58" i="6"/>
  <c r="CI58" i="6"/>
  <c r="CJ58" i="6"/>
  <c r="CK58" i="6"/>
  <c r="CL58" i="6"/>
  <c r="CM58" i="6"/>
  <c r="CN58" i="6"/>
  <c r="CO58" i="6"/>
  <c r="CP58" i="6"/>
  <c r="CQ58" i="6"/>
  <c r="CR58" i="6"/>
  <c r="CS58" i="6"/>
  <c r="CT58" i="6"/>
  <c r="CU58" i="6"/>
  <c r="CV58" i="6"/>
  <c r="CW58" i="6"/>
  <c r="CX58" i="6"/>
  <c r="CY58" i="6"/>
  <c r="CZ58" i="6"/>
  <c r="DA58" i="6"/>
  <c r="DB58" i="6"/>
  <c r="DC58" i="6"/>
  <c r="DD58" i="6"/>
  <c r="DE58" i="6"/>
  <c r="DF58" i="6"/>
  <c r="DG58" i="6"/>
  <c r="DH58" i="6"/>
  <c r="DI58" i="6"/>
  <c r="DJ58" i="6"/>
  <c r="DK58" i="6"/>
  <c r="DL58" i="6"/>
  <c r="DM58" i="6"/>
  <c r="DN58" i="6"/>
  <c r="DO58" i="6"/>
  <c r="DP58" i="6"/>
  <c r="DQ58" i="6"/>
  <c r="DR58" i="6"/>
  <c r="DS58" i="6"/>
  <c r="DT58" i="6"/>
  <c r="DU58" i="6"/>
  <c r="DV58" i="6"/>
  <c r="BU59" i="6"/>
  <c r="BV59" i="6"/>
  <c r="BW59" i="6"/>
  <c r="BX59" i="6"/>
  <c r="BY59" i="6"/>
  <c r="BZ59" i="6"/>
  <c r="CA59" i="6"/>
  <c r="CB59" i="6"/>
  <c r="CC59" i="6"/>
  <c r="CD59" i="6"/>
  <c r="CE59" i="6"/>
  <c r="CF59" i="6"/>
  <c r="CG59" i="6"/>
  <c r="CH59" i="6"/>
  <c r="CI59" i="6"/>
  <c r="CJ59" i="6"/>
  <c r="CK59" i="6"/>
  <c r="CL59" i="6"/>
  <c r="CM59" i="6"/>
  <c r="CN59" i="6"/>
  <c r="CO59" i="6"/>
  <c r="CP59" i="6"/>
  <c r="CQ59" i="6"/>
  <c r="CR59" i="6"/>
  <c r="CS59" i="6"/>
  <c r="CT59" i="6"/>
  <c r="CU59" i="6"/>
  <c r="CV59" i="6"/>
  <c r="CW59" i="6"/>
  <c r="CX59" i="6"/>
  <c r="CY59" i="6"/>
  <c r="CZ59" i="6"/>
  <c r="DA59" i="6"/>
  <c r="DB59" i="6"/>
  <c r="DC59" i="6"/>
  <c r="DD59" i="6"/>
  <c r="DE59" i="6"/>
  <c r="DF59" i="6"/>
  <c r="DG59" i="6"/>
  <c r="DH59" i="6"/>
  <c r="DI59" i="6"/>
  <c r="DJ59" i="6"/>
  <c r="DK59" i="6"/>
  <c r="DL59" i="6"/>
  <c r="DM59" i="6"/>
  <c r="DN59" i="6"/>
  <c r="DO59" i="6"/>
  <c r="DP59" i="6"/>
  <c r="DQ59" i="6"/>
  <c r="DR59" i="6"/>
  <c r="DS59" i="6"/>
  <c r="DT59" i="6"/>
  <c r="DU59" i="6"/>
  <c r="DV59" i="6"/>
  <c r="BU60" i="6"/>
  <c r="BV60" i="6"/>
  <c r="BW60" i="6"/>
  <c r="BX60" i="6"/>
  <c r="BY60" i="6"/>
  <c r="BZ60" i="6"/>
  <c r="CA60" i="6"/>
  <c r="CB60" i="6"/>
  <c r="CC60" i="6"/>
  <c r="CD60" i="6"/>
  <c r="CE60" i="6"/>
  <c r="CF60" i="6"/>
  <c r="CG60" i="6"/>
  <c r="CH60" i="6"/>
  <c r="CI60" i="6"/>
  <c r="CJ60" i="6"/>
  <c r="CK60" i="6"/>
  <c r="CL60" i="6"/>
  <c r="CM60" i="6"/>
  <c r="CN60" i="6"/>
  <c r="CO60" i="6"/>
  <c r="CP60" i="6"/>
  <c r="CQ60" i="6"/>
  <c r="CR60" i="6"/>
  <c r="CS60" i="6"/>
  <c r="CT60" i="6"/>
  <c r="CU60" i="6"/>
  <c r="CV60" i="6"/>
  <c r="CW60" i="6"/>
  <c r="CX60" i="6"/>
  <c r="CY60" i="6"/>
  <c r="CZ60" i="6"/>
  <c r="DA60" i="6"/>
  <c r="DB60" i="6"/>
  <c r="DC60" i="6"/>
  <c r="DD60" i="6"/>
  <c r="DE60" i="6"/>
  <c r="DF60" i="6"/>
  <c r="DG60" i="6"/>
  <c r="DH60" i="6"/>
  <c r="DI60" i="6"/>
  <c r="DJ60" i="6"/>
  <c r="DK60" i="6"/>
  <c r="DL60" i="6"/>
  <c r="DM60" i="6"/>
  <c r="DN60" i="6"/>
  <c r="DO60" i="6"/>
  <c r="DP60" i="6"/>
  <c r="DQ60" i="6"/>
  <c r="DR60" i="6"/>
  <c r="DS60" i="6"/>
  <c r="DT60" i="6"/>
  <c r="DU60" i="6"/>
  <c r="DV60" i="6"/>
  <c r="BU61" i="6"/>
  <c r="BV61" i="6"/>
  <c r="BW61" i="6"/>
  <c r="BX61" i="6"/>
  <c r="BY61" i="6"/>
  <c r="BZ61" i="6"/>
  <c r="CA61" i="6"/>
  <c r="CB61" i="6"/>
  <c r="CC61" i="6"/>
  <c r="CD61" i="6"/>
  <c r="CE61" i="6"/>
  <c r="CF61" i="6"/>
  <c r="CG61" i="6"/>
  <c r="CH61" i="6"/>
  <c r="CI61" i="6"/>
  <c r="CJ61" i="6"/>
  <c r="CK61" i="6"/>
  <c r="CL61" i="6"/>
  <c r="CM61" i="6"/>
  <c r="CN61" i="6"/>
  <c r="CO61" i="6"/>
  <c r="CP61" i="6"/>
  <c r="CQ61" i="6"/>
  <c r="CR61" i="6"/>
  <c r="CS61" i="6"/>
  <c r="CT61" i="6"/>
  <c r="CU61" i="6"/>
  <c r="CV61" i="6"/>
  <c r="CW61" i="6"/>
  <c r="CX61" i="6"/>
  <c r="CY61" i="6"/>
  <c r="CZ61" i="6"/>
  <c r="DA61" i="6"/>
  <c r="DB61" i="6"/>
  <c r="DC61" i="6"/>
  <c r="DD61" i="6"/>
  <c r="DE61" i="6"/>
  <c r="DF61" i="6"/>
  <c r="DG61" i="6"/>
  <c r="DH61" i="6"/>
  <c r="DI61" i="6"/>
  <c r="DJ61" i="6"/>
  <c r="DK61" i="6"/>
  <c r="DL61" i="6"/>
  <c r="DM61" i="6"/>
  <c r="DN61" i="6"/>
  <c r="DO61" i="6"/>
  <c r="DP61" i="6"/>
  <c r="DQ61" i="6"/>
  <c r="DR61" i="6"/>
  <c r="DS61" i="6"/>
  <c r="DT61" i="6"/>
  <c r="DU61" i="6"/>
  <c r="DV61" i="6"/>
  <c r="BU62" i="6"/>
  <c r="BV62" i="6"/>
  <c r="BW62" i="6"/>
  <c r="BX62" i="6"/>
  <c r="BY62" i="6"/>
  <c r="BZ62" i="6"/>
  <c r="CA62" i="6"/>
  <c r="CB62" i="6"/>
  <c r="CC62" i="6"/>
  <c r="CD62" i="6"/>
  <c r="CE62" i="6"/>
  <c r="CF62" i="6"/>
  <c r="CG62" i="6"/>
  <c r="CH62" i="6"/>
  <c r="CI62" i="6"/>
  <c r="CJ62" i="6"/>
  <c r="CK62" i="6"/>
  <c r="CL62" i="6"/>
  <c r="CM62" i="6"/>
  <c r="CN62" i="6"/>
  <c r="CO62" i="6"/>
  <c r="CP62" i="6"/>
  <c r="CQ62" i="6"/>
  <c r="CR62" i="6"/>
  <c r="CS62" i="6"/>
  <c r="CT62" i="6"/>
  <c r="CU62" i="6"/>
  <c r="CV62" i="6"/>
  <c r="CW62" i="6"/>
  <c r="CX62" i="6"/>
  <c r="CY62" i="6"/>
  <c r="CZ62" i="6"/>
  <c r="DA62" i="6"/>
  <c r="DB62" i="6"/>
  <c r="DC62" i="6"/>
  <c r="DD62" i="6"/>
  <c r="DE62" i="6"/>
  <c r="DF62" i="6"/>
  <c r="DG62" i="6"/>
  <c r="DH62" i="6"/>
  <c r="DI62" i="6"/>
  <c r="DJ62" i="6"/>
  <c r="DK62" i="6"/>
  <c r="DL62" i="6"/>
  <c r="DM62" i="6"/>
  <c r="DN62" i="6"/>
  <c r="DO62" i="6"/>
  <c r="DP62" i="6"/>
  <c r="DQ62" i="6"/>
  <c r="DR62" i="6"/>
  <c r="DS62" i="6"/>
  <c r="DT62" i="6"/>
  <c r="DU62" i="6"/>
  <c r="DV62" i="6"/>
  <c r="BU63" i="6"/>
  <c r="BV63" i="6"/>
  <c r="BW63" i="6"/>
  <c r="BX63" i="6"/>
  <c r="BY63" i="6"/>
  <c r="BZ63" i="6"/>
  <c r="CA63" i="6"/>
  <c r="CB63" i="6"/>
  <c r="CC63" i="6"/>
  <c r="CD63" i="6"/>
  <c r="CE63" i="6"/>
  <c r="CF63" i="6"/>
  <c r="CG63" i="6"/>
  <c r="CH63" i="6"/>
  <c r="CI63" i="6"/>
  <c r="CJ63" i="6"/>
  <c r="CK63" i="6"/>
  <c r="CL63" i="6"/>
  <c r="CM63" i="6"/>
  <c r="CN63" i="6"/>
  <c r="CO63" i="6"/>
  <c r="CP63" i="6"/>
  <c r="CQ63" i="6"/>
  <c r="CR63" i="6"/>
  <c r="CS63" i="6"/>
  <c r="CT63" i="6"/>
  <c r="CU63" i="6"/>
  <c r="CV63" i="6"/>
  <c r="CW63" i="6"/>
  <c r="CX63" i="6"/>
  <c r="CY63" i="6"/>
  <c r="CZ63" i="6"/>
  <c r="DA63" i="6"/>
  <c r="DB63" i="6"/>
  <c r="DC63" i="6"/>
  <c r="DD63" i="6"/>
  <c r="DE63" i="6"/>
  <c r="DF63" i="6"/>
  <c r="DG63" i="6"/>
  <c r="DH63" i="6"/>
  <c r="DI63" i="6"/>
  <c r="DJ63" i="6"/>
  <c r="DK63" i="6"/>
  <c r="DL63" i="6"/>
  <c r="DM63" i="6"/>
  <c r="DN63" i="6"/>
  <c r="DO63" i="6"/>
  <c r="DP63" i="6"/>
  <c r="DQ63" i="6"/>
  <c r="DR63" i="6"/>
  <c r="DS63" i="6"/>
  <c r="DT63" i="6"/>
  <c r="DU63" i="6"/>
  <c r="DV63" i="6"/>
  <c r="BU64" i="6"/>
  <c r="BV64" i="6"/>
  <c r="BW64" i="6"/>
  <c r="BX64" i="6"/>
  <c r="BY64" i="6"/>
  <c r="BZ64" i="6"/>
  <c r="CA64" i="6"/>
  <c r="CB64" i="6"/>
  <c r="CC64" i="6"/>
  <c r="CD64" i="6"/>
  <c r="CE64" i="6"/>
  <c r="CF64" i="6"/>
  <c r="CG64" i="6"/>
  <c r="CH64" i="6"/>
  <c r="CI64" i="6"/>
  <c r="CJ64" i="6"/>
  <c r="CK64" i="6"/>
  <c r="CL64" i="6"/>
  <c r="CM64" i="6"/>
  <c r="CN64" i="6"/>
  <c r="CO64" i="6"/>
  <c r="CP64" i="6"/>
  <c r="CQ64" i="6"/>
  <c r="CR64" i="6"/>
  <c r="CS64" i="6"/>
  <c r="CT64" i="6"/>
  <c r="CU64" i="6"/>
  <c r="CV64" i="6"/>
  <c r="CW64" i="6"/>
  <c r="CX64" i="6"/>
  <c r="CY64" i="6"/>
  <c r="CZ64" i="6"/>
  <c r="DA64" i="6"/>
  <c r="DB64" i="6"/>
  <c r="DC64" i="6"/>
  <c r="DD64" i="6"/>
  <c r="DE64" i="6"/>
  <c r="DF64" i="6"/>
  <c r="DG64" i="6"/>
  <c r="DH64" i="6"/>
  <c r="DI64" i="6"/>
  <c r="DJ64" i="6"/>
  <c r="DK64" i="6"/>
  <c r="DL64" i="6"/>
  <c r="DM64" i="6"/>
  <c r="DN64" i="6"/>
  <c r="DO64" i="6"/>
  <c r="DP64" i="6"/>
  <c r="DQ64" i="6"/>
  <c r="DR64" i="6"/>
  <c r="DS64" i="6"/>
  <c r="DT64" i="6"/>
  <c r="DU64" i="6"/>
  <c r="DV64" i="6"/>
  <c r="BU65" i="6"/>
  <c r="BV65" i="6"/>
  <c r="BW65" i="6"/>
  <c r="BX65" i="6"/>
  <c r="BY65" i="6"/>
  <c r="BZ65" i="6"/>
  <c r="CA65" i="6"/>
  <c r="CB65" i="6"/>
  <c r="CC65" i="6"/>
  <c r="CD65" i="6"/>
  <c r="CE65" i="6"/>
  <c r="CF65" i="6"/>
  <c r="CG65" i="6"/>
  <c r="CH65" i="6"/>
  <c r="CI65" i="6"/>
  <c r="CJ65" i="6"/>
  <c r="CK65" i="6"/>
  <c r="CL65" i="6"/>
  <c r="CM65" i="6"/>
  <c r="CN65" i="6"/>
  <c r="CO65" i="6"/>
  <c r="CP65" i="6"/>
  <c r="CQ65" i="6"/>
  <c r="CR65" i="6"/>
  <c r="CS65" i="6"/>
  <c r="CT65" i="6"/>
  <c r="CU65" i="6"/>
  <c r="CV65" i="6"/>
  <c r="CW65" i="6"/>
  <c r="CX65" i="6"/>
  <c r="CY65" i="6"/>
  <c r="CZ65" i="6"/>
  <c r="DA65" i="6"/>
  <c r="DB65" i="6"/>
  <c r="DC65" i="6"/>
  <c r="DD65" i="6"/>
  <c r="DE65" i="6"/>
  <c r="DF65" i="6"/>
  <c r="DG65" i="6"/>
  <c r="DH65" i="6"/>
  <c r="DI65" i="6"/>
  <c r="DJ65" i="6"/>
  <c r="DK65" i="6"/>
  <c r="DL65" i="6"/>
  <c r="DM65" i="6"/>
  <c r="DN65" i="6"/>
  <c r="DO65" i="6"/>
  <c r="DP65" i="6"/>
  <c r="DQ65" i="6"/>
  <c r="DR65" i="6"/>
  <c r="DS65" i="6"/>
  <c r="DT65" i="6"/>
  <c r="DU65" i="6"/>
  <c r="DV65" i="6"/>
  <c r="BU66" i="6"/>
  <c r="BV66" i="6"/>
  <c r="BW66" i="6"/>
  <c r="BX66" i="6"/>
  <c r="BY66" i="6"/>
  <c r="BZ66" i="6"/>
  <c r="CA66" i="6"/>
  <c r="CB66" i="6"/>
  <c r="CC66" i="6"/>
  <c r="CD66" i="6"/>
  <c r="CE66" i="6"/>
  <c r="CF66" i="6"/>
  <c r="CG66" i="6"/>
  <c r="CH66" i="6"/>
  <c r="CI66" i="6"/>
  <c r="CJ66" i="6"/>
  <c r="CK66" i="6"/>
  <c r="CL66" i="6"/>
  <c r="CM66" i="6"/>
  <c r="CN66" i="6"/>
  <c r="CO66" i="6"/>
  <c r="CP66" i="6"/>
  <c r="CQ66" i="6"/>
  <c r="CR66" i="6"/>
  <c r="CS66" i="6"/>
  <c r="CT66" i="6"/>
  <c r="CU66" i="6"/>
  <c r="CV66" i="6"/>
  <c r="CW66" i="6"/>
  <c r="CX66" i="6"/>
  <c r="CY66" i="6"/>
  <c r="CZ66" i="6"/>
  <c r="DA66" i="6"/>
  <c r="DB66" i="6"/>
  <c r="DC66" i="6"/>
  <c r="DD66" i="6"/>
  <c r="DE66" i="6"/>
  <c r="DF66" i="6"/>
  <c r="DG66" i="6"/>
  <c r="DH66" i="6"/>
  <c r="DI66" i="6"/>
  <c r="DJ66" i="6"/>
  <c r="DK66" i="6"/>
  <c r="DL66" i="6"/>
  <c r="DM66" i="6"/>
  <c r="DN66" i="6"/>
  <c r="DO66" i="6"/>
  <c r="DP66" i="6"/>
  <c r="DQ66" i="6"/>
  <c r="DR66" i="6"/>
  <c r="DS66" i="6"/>
  <c r="DT66" i="6"/>
  <c r="DU66" i="6"/>
  <c r="DV66" i="6"/>
  <c r="BU67" i="6"/>
  <c r="BV67" i="6"/>
  <c r="BW67" i="6"/>
  <c r="BX67" i="6"/>
  <c r="BY67" i="6"/>
  <c r="BZ67" i="6"/>
  <c r="CA67" i="6"/>
  <c r="CB67" i="6"/>
  <c r="CC67" i="6"/>
  <c r="CD67" i="6"/>
  <c r="CE67" i="6"/>
  <c r="CF67" i="6"/>
  <c r="CG67" i="6"/>
  <c r="CH67" i="6"/>
  <c r="CI67" i="6"/>
  <c r="CJ67" i="6"/>
  <c r="CK67" i="6"/>
  <c r="CL67" i="6"/>
  <c r="CM67" i="6"/>
  <c r="CN67" i="6"/>
  <c r="CO67" i="6"/>
  <c r="CP67" i="6"/>
  <c r="CQ67" i="6"/>
  <c r="CR67" i="6"/>
  <c r="CS67" i="6"/>
  <c r="CT67" i="6"/>
  <c r="CU67" i="6"/>
  <c r="CV67" i="6"/>
  <c r="CW67" i="6"/>
  <c r="CX67" i="6"/>
  <c r="CY67" i="6"/>
  <c r="CZ67" i="6"/>
  <c r="DA67" i="6"/>
  <c r="DB67" i="6"/>
  <c r="DC67" i="6"/>
  <c r="DD67" i="6"/>
  <c r="DE67" i="6"/>
  <c r="DF67" i="6"/>
  <c r="DG67" i="6"/>
  <c r="DH67" i="6"/>
  <c r="DI67" i="6"/>
  <c r="DJ67" i="6"/>
  <c r="DK67" i="6"/>
  <c r="DL67" i="6"/>
  <c r="DM67" i="6"/>
  <c r="DN67" i="6"/>
  <c r="DO67" i="6"/>
  <c r="DP67" i="6"/>
  <c r="DQ67" i="6"/>
  <c r="DR67" i="6"/>
  <c r="DS67" i="6"/>
  <c r="DT67" i="6"/>
  <c r="DU67" i="6"/>
  <c r="DV67" i="6"/>
  <c r="BU68" i="6"/>
  <c r="BV68" i="6"/>
  <c r="BW68" i="6"/>
  <c r="BX68" i="6"/>
  <c r="BY68" i="6"/>
  <c r="BZ68" i="6"/>
  <c r="CA68" i="6"/>
  <c r="CB68" i="6"/>
  <c r="CC68" i="6"/>
  <c r="CD68" i="6"/>
  <c r="CE68" i="6"/>
  <c r="CF68" i="6"/>
  <c r="CG68" i="6"/>
  <c r="CH68" i="6"/>
  <c r="CI68" i="6"/>
  <c r="CJ68" i="6"/>
  <c r="CK68" i="6"/>
  <c r="CL68" i="6"/>
  <c r="CM68" i="6"/>
  <c r="CN68" i="6"/>
  <c r="CO68" i="6"/>
  <c r="CP68" i="6"/>
  <c r="CQ68" i="6"/>
  <c r="CR68" i="6"/>
  <c r="CS68" i="6"/>
  <c r="CT68" i="6"/>
  <c r="CU68" i="6"/>
  <c r="CV68" i="6"/>
  <c r="CW68" i="6"/>
  <c r="CX68" i="6"/>
  <c r="CY68" i="6"/>
  <c r="CZ68" i="6"/>
  <c r="DA68" i="6"/>
  <c r="DB68" i="6"/>
  <c r="DC68" i="6"/>
  <c r="DD68" i="6"/>
  <c r="DE68" i="6"/>
  <c r="DF68" i="6"/>
  <c r="DG68" i="6"/>
  <c r="DH68" i="6"/>
  <c r="DI68" i="6"/>
  <c r="DJ68" i="6"/>
  <c r="DK68" i="6"/>
  <c r="DL68" i="6"/>
  <c r="DM68" i="6"/>
  <c r="DN68" i="6"/>
  <c r="DO68" i="6"/>
  <c r="DP68" i="6"/>
  <c r="DQ68" i="6"/>
  <c r="DR68" i="6"/>
  <c r="DS68" i="6"/>
  <c r="DT68" i="6"/>
  <c r="DU68" i="6"/>
  <c r="DV68" i="6"/>
  <c r="BU69" i="6"/>
  <c r="BV69" i="6"/>
  <c r="BW69" i="6"/>
  <c r="BX69" i="6"/>
  <c r="BY69" i="6"/>
  <c r="BZ69" i="6"/>
  <c r="CA69" i="6"/>
  <c r="CB69" i="6"/>
  <c r="CC69" i="6"/>
  <c r="CD69" i="6"/>
  <c r="CE69" i="6"/>
  <c r="CF69" i="6"/>
  <c r="CG69" i="6"/>
  <c r="CH69" i="6"/>
  <c r="CI69" i="6"/>
  <c r="CJ69" i="6"/>
  <c r="CK69" i="6"/>
  <c r="CL69" i="6"/>
  <c r="CM69" i="6"/>
  <c r="CN69" i="6"/>
  <c r="CO69" i="6"/>
  <c r="CP69" i="6"/>
  <c r="CQ69" i="6"/>
  <c r="CR69" i="6"/>
  <c r="CS69" i="6"/>
  <c r="CT69" i="6"/>
  <c r="CU69" i="6"/>
  <c r="CV69" i="6"/>
  <c r="CW69" i="6"/>
  <c r="CX69" i="6"/>
  <c r="CY69" i="6"/>
  <c r="CZ69" i="6"/>
  <c r="DA69" i="6"/>
  <c r="DB69" i="6"/>
  <c r="DC69" i="6"/>
  <c r="DD69" i="6"/>
  <c r="DE69" i="6"/>
  <c r="DF69" i="6"/>
  <c r="DG69" i="6"/>
  <c r="DH69" i="6"/>
  <c r="DI69" i="6"/>
  <c r="DJ69" i="6"/>
  <c r="DK69" i="6"/>
  <c r="DL69" i="6"/>
  <c r="DM69" i="6"/>
  <c r="DN69" i="6"/>
  <c r="DO69" i="6"/>
  <c r="DP69" i="6"/>
  <c r="DQ69" i="6"/>
  <c r="DR69" i="6"/>
  <c r="DS69" i="6"/>
  <c r="DT69" i="6"/>
  <c r="DU69" i="6"/>
  <c r="DV69" i="6"/>
  <c r="BU70" i="6"/>
  <c r="BV70" i="6"/>
  <c r="BW70" i="6"/>
  <c r="BX70" i="6"/>
  <c r="BY70" i="6"/>
  <c r="BZ70" i="6"/>
  <c r="CA70" i="6"/>
  <c r="CB70" i="6"/>
  <c r="CC70" i="6"/>
  <c r="CD70" i="6"/>
  <c r="CE70" i="6"/>
  <c r="CF70" i="6"/>
  <c r="CG70" i="6"/>
  <c r="CH70" i="6"/>
  <c r="CI70" i="6"/>
  <c r="CJ70" i="6"/>
  <c r="CK70" i="6"/>
  <c r="CL70" i="6"/>
  <c r="CM70" i="6"/>
  <c r="CN70" i="6"/>
  <c r="CO70" i="6"/>
  <c r="CP70" i="6"/>
  <c r="CQ70" i="6"/>
  <c r="CR70" i="6"/>
  <c r="CS70" i="6"/>
  <c r="CT70" i="6"/>
  <c r="CU70" i="6"/>
  <c r="CV70" i="6"/>
  <c r="CW70" i="6"/>
  <c r="CX70" i="6"/>
  <c r="CY70" i="6"/>
  <c r="CZ70" i="6"/>
  <c r="DA70" i="6"/>
  <c r="DB70" i="6"/>
  <c r="DC70" i="6"/>
  <c r="DD70" i="6"/>
  <c r="DE70" i="6"/>
  <c r="DF70" i="6"/>
  <c r="DG70" i="6"/>
  <c r="DH70" i="6"/>
  <c r="DI70" i="6"/>
  <c r="DJ70" i="6"/>
  <c r="DK70" i="6"/>
  <c r="DL70" i="6"/>
  <c r="DM70" i="6"/>
  <c r="DN70" i="6"/>
  <c r="DO70" i="6"/>
  <c r="DP70" i="6"/>
  <c r="DQ70" i="6"/>
  <c r="DR70" i="6"/>
  <c r="DS70" i="6"/>
  <c r="DT70" i="6"/>
  <c r="DU70" i="6"/>
  <c r="DV70" i="6"/>
  <c r="BU71" i="6"/>
  <c r="BV71" i="6"/>
  <c r="BW71" i="6"/>
  <c r="BX71" i="6"/>
  <c r="BY71" i="6"/>
  <c r="BZ71" i="6"/>
  <c r="CA71" i="6"/>
  <c r="CB71" i="6"/>
  <c r="CC71" i="6"/>
  <c r="CD71" i="6"/>
  <c r="CE71" i="6"/>
  <c r="CF71" i="6"/>
  <c r="CG71" i="6"/>
  <c r="CH71" i="6"/>
  <c r="CI71" i="6"/>
  <c r="CJ71" i="6"/>
  <c r="CK71" i="6"/>
  <c r="CL71" i="6"/>
  <c r="CM71" i="6"/>
  <c r="CN71" i="6"/>
  <c r="CO71" i="6"/>
  <c r="CP71" i="6"/>
  <c r="CQ71" i="6"/>
  <c r="CR71" i="6"/>
  <c r="CS71" i="6"/>
  <c r="CT71" i="6"/>
  <c r="CU71" i="6"/>
  <c r="CV71" i="6"/>
  <c r="CW71" i="6"/>
  <c r="CX71" i="6"/>
  <c r="CY71" i="6"/>
  <c r="CZ71" i="6"/>
  <c r="DA71" i="6"/>
  <c r="DB71" i="6"/>
  <c r="DC71" i="6"/>
  <c r="DD71" i="6"/>
  <c r="DE71" i="6"/>
  <c r="DF71" i="6"/>
  <c r="DG71" i="6"/>
  <c r="DH71" i="6"/>
  <c r="DI71" i="6"/>
  <c r="DJ71" i="6"/>
  <c r="DK71" i="6"/>
  <c r="DL71" i="6"/>
  <c r="DM71" i="6"/>
  <c r="DN71" i="6"/>
  <c r="DO71" i="6"/>
  <c r="DP71" i="6"/>
  <c r="DQ71" i="6"/>
  <c r="DR71" i="6"/>
  <c r="DS71" i="6"/>
  <c r="DT71" i="6"/>
  <c r="DU71" i="6"/>
  <c r="DV71" i="6"/>
  <c r="BU72" i="6"/>
  <c r="BV72" i="6"/>
  <c r="BW72" i="6"/>
  <c r="BX72" i="6"/>
  <c r="BY72" i="6"/>
  <c r="BZ72" i="6"/>
  <c r="CA72" i="6"/>
  <c r="CB72" i="6"/>
  <c r="CC72" i="6"/>
  <c r="CD72" i="6"/>
  <c r="CE72" i="6"/>
  <c r="CF72" i="6"/>
  <c r="CG72" i="6"/>
  <c r="CH72" i="6"/>
  <c r="CI72" i="6"/>
  <c r="CJ72" i="6"/>
  <c r="CK72" i="6"/>
  <c r="CL72" i="6"/>
  <c r="CM72" i="6"/>
  <c r="CN72" i="6"/>
  <c r="CO72" i="6"/>
  <c r="CP72" i="6"/>
  <c r="CQ72" i="6"/>
  <c r="CR72" i="6"/>
  <c r="CS72" i="6"/>
  <c r="CT72" i="6"/>
  <c r="CU72" i="6"/>
  <c r="CV72" i="6"/>
  <c r="CW72" i="6"/>
  <c r="CX72" i="6"/>
  <c r="CY72" i="6"/>
  <c r="CZ72" i="6"/>
  <c r="DA72" i="6"/>
  <c r="DB72" i="6"/>
  <c r="DC72" i="6"/>
  <c r="DD72" i="6"/>
  <c r="DE72" i="6"/>
  <c r="DF72" i="6"/>
  <c r="DG72" i="6"/>
  <c r="DH72" i="6"/>
  <c r="DI72" i="6"/>
  <c r="DJ72" i="6"/>
  <c r="DK72" i="6"/>
  <c r="DL72" i="6"/>
  <c r="DM72" i="6"/>
  <c r="DN72" i="6"/>
  <c r="DO72" i="6"/>
  <c r="DP72" i="6"/>
  <c r="DQ72" i="6"/>
  <c r="DR72" i="6"/>
  <c r="DS72" i="6"/>
  <c r="DT72" i="6"/>
  <c r="DU72" i="6"/>
  <c r="DV72" i="6"/>
  <c r="BU73" i="6"/>
  <c r="BV73" i="6"/>
  <c r="BW73" i="6"/>
  <c r="BX73" i="6"/>
  <c r="BY73" i="6"/>
  <c r="BZ73" i="6"/>
  <c r="CA73" i="6"/>
  <c r="CB73" i="6"/>
  <c r="CC73" i="6"/>
  <c r="CD73" i="6"/>
  <c r="CE73" i="6"/>
  <c r="CF73" i="6"/>
  <c r="CG73" i="6"/>
  <c r="CH73" i="6"/>
  <c r="CI73" i="6"/>
  <c r="CJ73" i="6"/>
  <c r="CK73" i="6"/>
  <c r="CL73" i="6"/>
  <c r="CM73" i="6"/>
  <c r="CN73" i="6"/>
  <c r="CO73" i="6"/>
  <c r="CP73" i="6"/>
  <c r="CQ73" i="6"/>
  <c r="CR73" i="6"/>
  <c r="CS73" i="6"/>
  <c r="CT73" i="6"/>
  <c r="CU73" i="6"/>
  <c r="CV73" i="6"/>
  <c r="CW73" i="6"/>
  <c r="CX73" i="6"/>
  <c r="CY73" i="6"/>
  <c r="CZ73" i="6"/>
  <c r="DA73" i="6"/>
  <c r="DB73" i="6"/>
  <c r="DC73" i="6"/>
  <c r="DD73" i="6"/>
  <c r="DE73" i="6"/>
  <c r="DF73" i="6"/>
  <c r="DG73" i="6"/>
  <c r="DH73" i="6"/>
  <c r="DI73" i="6"/>
  <c r="DJ73" i="6"/>
  <c r="DK73" i="6"/>
  <c r="DL73" i="6"/>
  <c r="DM73" i="6"/>
  <c r="DN73" i="6"/>
  <c r="DO73" i="6"/>
  <c r="DP73" i="6"/>
  <c r="DQ73" i="6"/>
  <c r="DR73" i="6"/>
  <c r="DS73" i="6"/>
  <c r="DT73" i="6"/>
  <c r="DU73" i="6"/>
  <c r="DV73" i="6"/>
  <c r="BU74" i="6"/>
  <c r="BV74" i="6"/>
  <c r="BW74" i="6"/>
  <c r="BX74" i="6"/>
  <c r="BY74" i="6"/>
  <c r="BZ74" i="6"/>
  <c r="CA74" i="6"/>
  <c r="CB74" i="6"/>
  <c r="CC74" i="6"/>
  <c r="CD74" i="6"/>
  <c r="CE74" i="6"/>
  <c r="CF74" i="6"/>
  <c r="CG74" i="6"/>
  <c r="CH74" i="6"/>
  <c r="CI74" i="6"/>
  <c r="CJ74" i="6"/>
  <c r="CK74" i="6"/>
  <c r="CL74" i="6"/>
  <c r="CM74" i="6"/>
  <c r="CN74" i="6"/>
  <c r="CO74" i="6"/>
  <c r="CP74" i="6"/>
  <c r="CQ74" i="6"/>
  <c r="CR74" i="6"/>
  <c r="CS74" i="6"/>
  <c r="CT74" i="6"/>
  <c r="CU74" i="6"/>
  <c r="CV74" i="6"/>
  <c r="CW74" i="6"/>
  <c r="CX74" i="6"/>
  <c r="CY74" i="6"/>
  <c r="CZ74" i="6"/>
  <c r="DA74" i="6"/>
  <c r="DB74" i="6"/>
  <c r="DC74" i="6"/>
  <c r="DD74" i="6"/>
  <c r="DE74" i="6"/>
  <c r="DF74" i="6"/>
  <c r="DG74" i="6"/>
  <c r="DH74" i="6"/>
  <c r="DI74" i="6"/>
  <c r="DJ74" i="6"/>
  <c r="DK74" i="6"/>
  <c r="DL74" i="6"/>
  <c r="DM74" i="6"/>
  <c r="DN74" i="6"/>
  <c r="DO74" i="6"/>
  <c r="DP74" i="6"/>
  <c r="DQ74" i="6"/>
  <c r="DR74" i="6"/>
  <c r="DS74" i="6"/>
  <c r="DT74" i="6"/>
  <c r="DU74" i="6"/>
  <c r="DV74" i="6"/>
  <c r="BU75" i="6"/>
  <c r="BV75" i="6"/>
  <c r="BW75" i="6"/>
  <c r="BX75" i="6"/>
  <c r="BY75" i="6"/>
  <c r="BZ75" i="6"/>
  <c r="CA75" i="6"/>
  <c r="CB75" i="6"/>
  <c r="CC75" i="6"/>
  <c r="CD75" i="6"/>
  <c r="CE75" i="6"/>
  <c r="CF75" i="6"/>
  <c r="CG75" i="6"/>
  <c r="CH75" i="6"/>
  <c r="CI75" i="6"/>
  <c r="CJ75" i="6"/>
  <c r="CK75" i="6"/>
  <c r="CL75" i="6"/>
  <c r="CM75" i="6"/>
  <c r="CN75" i="6"/>
  <c r="CO75" i="6"/>
  <c r="CP75" i="6"/>
  <c r="CQ75" i="6"/>
  <c r="CR75" i="6"/>
  <c r="CS75" i="6"/>
  <c r="CT75" i="6"/>
  <c r="CU75" i="6"/>
  <c r="CV75" i="6"/>
  <c r="CW75" i="6"/>
  <c r="CX75" i="6"/>
  <c r="CY75" i="6"/>
  <c r="CZ75" i="6"/>
  <c r="DA75" i="6"/>
  <c r="DB75" i="6"/>
  <c r="DC75" i="6"/>
  <c r="DD75" i="6"/>
  <c r="DE75" i="6"/>
  <c r="DF75" i="6"/>
  <c r="DG75" i="6"/>
  <c r="DH75" i="6"/>
  <c r="DI75" i="6"/>
  <c r="DJ75" i="6"/>
  <c r="DK75" i="6"/>
  <c r="DL75" i="6"/>
  <c r="DM75" i="6"/>
  <c r="DN75" i="6"/>
  <c r="DO75" i="6"/>
  <c r="DP75" i="6"/>
  <c r="DQ75" i="6"/>
  <c r="DR75" i="6"/>
  <c r="DS75" i="6"/>
  <c r="DT75" i="6"/>
  <c r="DU75" i="6"/>
  <c r="DV75" i="6"/>
  <c r="BU76" i="6"/>
  <c r="BV76" i="6"/>
  <c r="BW76" i="6"/>
  <c r="BX76" i="6"/>
  <c r="BY76" i="6"/>
  <c r="BZ76" i="6"/>
  <c r="CA76" i="6"/>
  <c r="CB76" i="6"/>
  <c r="CC76" i="6"/>
  <c r="CD76" i="6"/>
  <c r="CE76" i="6"/>
  <c r="CF76" i="6"/>
  <c r="CG76" i="6"/>
  <c r="CH76" i="6"/>
  <c r="CI76" i="6"/>
  <c r="CJ76" i="6"/>
  <c r="CK76" i="6"/>
  <c r="CL76" i="6"/>
  <c r="CM76" i="6"/>
  <c r="CN76" i="6"/>
  <c r="CO76" i="6"/>
  <c r="CP76" i="6"/>
  <c r="CQ76" i="6"/>
  <c r="CR76" i="6"/>
  <c r="CS76" i="6"/>
  <c r="CT76" i="6"/>
  <c r="CU76" i="6"/>
  <c r="CV76" i="6"/>
  <c r="CW76" i="6"/>
  <c r="CX76" i="6"/>
  <c r="CY76" i="6"/>
  <c r="CZ76" i="6"/>
  <c r="DA76" i="6"/>
  <c r="DB76" i="6"/>
  <c r="DC76" i="6"/>
  <c r="DD76" i="6"/>
  <c r="DE76" i="6"/>
  <c r="DF76" i="6"/>
  <c r="DG76" i="6"/>
  <c r="DH76" i="6"/>
  <c r="DI76" i="6"/>
  <c r="DJ76" i="6"/>
  <c r="DK76" i="6"/>
  <c r="DL76" i="6"/>
  <c r="DM76" i="6"/>
  <c r="DN76" i="6"/>
  <c r="DO76" i="6"/>
  <c r="DP76" i="6"/>
  <c r="DQ76" i="6"/>
  <c r="DR76" i="6"/>
  <c r="DS76" i="6"/>
  <c r="DT76" i="6"/>
  <c r="DU76" i="6"/>
  <c r="DV76" i="6"/>
  <c r="BU77" i="6"/>
  <c r="BV77" i="6"/>
  <c r="BW77" i="6"/>
  <c r="BX77" i="6"/>
  <c r="BY77" i="6"/>
  <c r="BZ77" i="6"/>
  <c r="CA77" i="6"/>
  <c r="CB77" i="6"/>
  <c r="CC77" i="6"/>
  <c r="CD77" i="6"/>
  <c r="CE77" i="6"/>
  <c r="CF77" i="6"/>
  <c r="CG77" i="6"/>
  <c r="CH77" i="6"/>
  <c r="CI77" i="6"/>
  <c r="CJ77" i="6"/>
  <c r="CK77" i="6"/>
  <c r="CL77" i="6"/>
  <c r="CM77" i="6"/>
  <c r="CN77" i="6"/>
  <c r="CO77" i="6"/>
  <c r="CP77" i="6"/>
  <c r="CQ77" i="6"/>
  <c r="CR77" i="6"/>
  <c r="CS77" i="6"/>
  <c r="CT77" i="6"/>
  <c r="CU77" i="6"/>
  <c r="CV77" i="6"/>
  <c r="CW77" i="6"/>
  <c r="CX77" i="6"/>
  <c r="CY77" i="6"/>
  <c r="CZ77" i="6"/>
  <c r="DA77" i="6"/>
  <c r="DB77" i="6"/>
  <c r="DC77" i="6"/>
  <c r="DD77" i="6"/>
  <c r="DE77" i="6"/>
  <c r="DF77" i="6"/>
  <c r="DG77" i="6"/>
  <c r="DH77" i="6"/>
  <c r="DI77" i="6"/>
  <c r="DJ77" i="6"/>
  <c r="DK77" i="6"/>
  <c r="DL77" i="6"/>
  <c r="DM77" i="6"/>
  <c r="DN77" i="6"/>
  <c r="DO77" i="6"/>
  <c r="DP77" i="6"/>
  <c r="DQ77" i="6"/>
  <c r="DR77" i="6"/>
  <c r="DS77" i="6"/>
  <c r="DT77" i="6"/>
  <c r="DU77" i="6"/>
  <c r="DV77" i="6"/>
  <c r="BU78" i="6"/>
  <c r="BV78" i="6"/>
  <c r="BW78" i="6"/>
  <c r="BX78" i="6"/>
  <c r="BY78" i="6"/>
  <c r="BZ78" i="6"/>
  <c r="CA78" i="6"/>
  <c r="CB78" i="6"/>
  <c r="CC78" i="6"/>
  <c r="CD78" i="6"/>
  <c r="CE78" i="6"/>
  <c r="CF78" i="6"/>
  <c r="CG78" i="6"/>
  <c r="CH78" i="6"/>
  <c r="CI78" i="6"/>
  <c r="CJ78" i="6"/>
  <c r="CK78" i="6"/>
  <c r="CL78" i="6"/>
  <c r="CM78" i="6"/>
  <c r="CN78" i="6"/>
  <c r="CO78" i="6"/>
  <c r="CP78" i="6"/>
  <c r="CQ78" i="6"/>
  <c r="CR78" i="6"/>
  <c r="CS78" i="6"/>
  <c r="CT78" i="6"/>
  <c r="CU78" i="6"/>
  <c r="CV78" i="6"/>
  <c r="CW78" i="6"/>
  <c r="CX78" i="6"/>
  <c r="CY78" i="6"/>
  <c r="CZ78" i="6"/>
  <c r="DA78" i="6"/>
  <c r="DB78" i="6"/>
  <c r="DC78" i="6"/>
  <c r="DD78" i="6"/>
  <c r="DE78" i="6"/>
  <c r="DF78" i="6"/>
  <c r="DG78" i="6"/>
  <c r="DH78" i="6"/>
  <c r="DI78" i="6"/>
  <c r="DJ78" i="6"/>
  <c r="DK78" i="6"/>
  <c r="DL78" i="6"/>
  <c r="DM78" i="6"/>
  <c r="DN78" i="6"/>
  <c r="DO78" i="6"/>
  <c r="DP78" i="6"/>
  <c r="DQ78" i="6"/>
  <c r="DR78" i="6"/>
  <c r="DS78" i="6"/>
  <c r="DT78" i="6"/>
  <c r="DU78" i="6"/>
  <c r="DV78" i="6"/>
  <c r="BU79" i="6"/>
  <c r="BV79" i="6"/>
  <c r="BW79" i="6"/>
  <c r="BX79" i="6"/>
  <c r="BY79" i="6"/>
  <c r="BZ79" i="6"/>
  <c r="CA79" i="6"/>
  <c r="CB79" i="6"/>
  <c r="CC79" i="6"/>
  <c r="CD79" i="6"/>
  <c r="CE79" i="6"/>
  <c r="CF79" i="6"/>
  <c r="CG79" i="6"/>
  <c r="CH79" i="6"/>
  <c r="CI79" i="6"/>
  <c r="CJ79" i="6"/>
  <c r="CK79" i="6"/>
  <c r="CL79" i="6"/>
  <c r="CM79" i="6"/>
  <c r="CN79" i="6"/>
  <c r="CO79" i="6"/>
  <c r="CP79" i="6"/>
  <c r="CQ79" i="6"/>
  <c r="CR79" i="6"/>
  <c r="CS79" i="6"/>
  <c r="CT79" i="6"/>
  <c r="CU79" i="6"/>
  <c r="CV79" i="6"/>
  <c r="CW79" i="6"/>
  <c r="CX79" i="6"/>
  <c r="CY79" i="6"/>
  <c r="CZ79" i="6"/>
  <c r="DA79" i="6"/>
  <c r="DB79" i="6"/>
  <c r="DC79" i="6"/>
  <c r="DD79" i="6"/>
  <c r="DE79" i="6"/>
  <c r="DF79" i="6"/>
  <c r="DG79" i="6"/>
  <c r="DH79" i="6"/>
  <c r="DI79" i="6"/>
  <c r="DJ79" i="6"/>
  <c r="DK79" i="6"/>
  <c r="DL79" i="6"/>
  <c r="DM79" i="6"/>
  <c r="DN79" i="6"/>
  <c r="DO79" i="6"/>
  <c r="DP79" i="6"/>
  <c r="DQ79" i="6"/>
  <c r="DR79" i="6"/>
  <c r="DS79" i="6"/>
  <c r="DT79" i="6"/>
  <c r="DU79" i="6"/>
  <c r="DV79" i="6"/>
  <c r="BU80" i="6"/>
  <c r="BV80" i="6"/>
  <c r="BW80" i="6"/>
  <c r="BX80" i="6"/>
  <c r="BY80" i="6"/>
  <c r="BZ80" i="6"/>
  <c r="CA80" i="6"/>
  <c r="CB80" i="6"/>
  <c r="CC80" i="6"/>
  <c r="CD80" i="6"/>
  <c r="CE80" i="6"/>
  <c r="CF80" i="6"/>
  <c r="CG80" i="6"/>
  <c r="CH80" i="6"/>
  <c r="CI80" i="6"/>
  <c r="CJ80" i="6"/>
  <c r="CK80" i="6"/>
  <c r="CL80" i="6"/>
  <c r="CM80" i="6"/>
  <c r="CN80" i="6"/>
  <c r="CO80" i="6"/>
  <c r="CP80" i="6"/>
  <c r="CQ80" i="6"/>
  <c r="CR80" i="6"/>
  <c r="CS80" i="6"/>
  <c r="CT80" i="6"/>
  <c r="CU80" i="6"/>
  <c r="CV80" i="6"/>
  <c r="CW80" i="6"/>
  <c r="CX80" i="6"/>
  <c r="CY80" i="6"/>
  <c r="CZ80" i="6"/>
  <c r="DA80" i="6"/>
  <c r="DB80" i="6"/>
  <c r="DC80" i="6"/>
  <c r="DD80" i="6"/>
  <c r="DE80" i="6"/>
  <c r="DF80" i="6"/>
  <c r="DG80" i="6"/>
  <c r="DH80" i="6"/>
  <c r="DI80" i="6"/>
  <c r="DJ80" i="6"/>
  <c r="DK80" i="6"/>
  <c r="DL80" i="6"/>
  <c r="DM80" i="6"/>
  <c r="DN80" i="6"/>
  <c r="DO80" i="6"/>
  <c r="DP80" i="6"/>
  <c r="DQ80" i="6"/>
  <c r="DR80" i="6"/>
  <c r="DS80" i="6"/>
  <c r="DT80" i="6"/>
  <c r="DU80" i="6"/>
  <c r="DV80" i="6"/>
  <c r="BU81" i="6"/>
  <c r="BV81" i="6"/>
  <c r="BW81" i="6"/>
  <c r="BX81" i="6"/>
  <c r="BY81" i="6"/>
  <c r="BZ81" i="6"/>
  <c r="CA81" i="6"/>
  <c r="CB81" i="6"/>
  <c r="CC81" i="6"/>
  <c r="CD81" i="6"/>
  <c r="CE81" i="6"/>
  <c r="CF81" i="6"/>
  <c r="CG81" i="6"/>
  <c r="CH81" i="6"/>
  <c r="CI81" i="6"/>
  <c r="CJ81" i="6"/>
  <c r="CK81" i="6"/>
  <c r="CL81" i="6"/>
  <c r="CM81" i="6"/>
  <c r="CN81" i="6"/>
  <c r="CO81" i="6"/>
  <c r="CP81" i="6"/>
  <c r="CQ81" i="6"/>
  <c r="CR81" i="6"/>
  <c r="CS81" i="6"/>
  <c r="CT81" i="6"/>
  <c r="CU81" i="6"/>
  <c r="CV81" i="6"/>
  <c r="CW81" i="6"/>
  <c r="CX81" i="6"/>
  <c r="CY81" i="6"/>
  <c r="CZ81" i="6"/>
  <c r="DA81" i="6"/>
  <c r="DB81" i="6"/>
  <c r="DC81" i="6"/>
  <c r="DD81" i="6"/>
  <c r="DE81" i="6"/>
  <c r="DF81" i="6"/>
  <c r="DG81" i="6"/>
  <c r="DH81" i="6"/>
  <c r="DI81" i="6"/>
  <c r="DJ81" i="6"/>
  <c r="DK81" i="6"/>
  <c r="DL81" i="6"/>
  <c r="DM81" i="6"/>
  <c r="DN81" i="6"/>
  <c r="DO81" i="6"/>
  <c r="DP81" i="6"/>
  <c r="DQ81" i="6"/>
  <c r="DR81" i="6"/>
  <c r="DS81" i="6"/>
  <c r="DT81" i="6"/>
  <c r="DU81" i="6"/>
  <c r="DV81" i="6"/>
  <c r="BU82" i="6"/>
  <c r="BV82" i="6"/>
  <c r="BW82" i="6"/>
  <c r="BX82" i="6"/>
  <c r="BY82" i="6"/>
  <c r="BZ82" i="6"/>
  <c r="CA82" i="6"/>
  <c r="CB82" i="6"/>
  <c r="CC82" i="6"/>
  <c r="CD82" i="6"/>
  <c r="CE82" i="6"/>
  <c r="CF82" i="6"/>
  <c r="CG82" i="6"/>
  <c r="CH82" i="6"/>
  <c r="CI82" i="6"/>
  <c r="CJ82" i="6"/>
  <c r="CK82" i="6"/>
  <c r="CL82" i="6"/>
  <c r="CM82" i="6"/>
  <c r="CN82" i="6"/>
  <c r="CO82" i="6"/>
  <c r="CP82" i="6"/>
  <c r="CQ82" i="6"/>
  <c r="CR82" i="6"/>
  <c r="CS82" i="6"/>
  <c r="CT82" i="6"/>
  <c r="CU82" i="6"/>
  <c r="CV82" i="6"/>
  <c r="CW82" i="6"/>
  <c r="CX82" i="6"/>
  <c r="CY82" i="6"/>
  <c r="CZ82" i="6"/>
  <c r="DA82" i="6"/>
  <c r="DB82" i="6"/>
  <c r="DC82" i="6"/>
  <c r="DD82" i="6"/>
  <c r="DE82" i="6"/>
  <c r="DF82" i="6"/>
  <c r="DG82" i="6"/>
  <c r="DH82" i="6"/>
  <c r="DI82" i="6"/>
  <c r="DJ82" i="6"/>
  <c r="DK82" i="6"/>
  <c r="DL82" i="6"/>
  <c r="DM82" i="6"/>
  <c r="DN82" i="6"/>
  <c r="DO82" i="6"/>
  <c r="DP82" i="6"/>
  <c r="DQ82" i="6"/>
  <c r="DR82" i="6"/>
  <c r="DS82" i="6"/>
  <c r="DT82" i="6"/>
  <c r="DU82" i="6"/>
  <c r="DV82" i="6"/>
  <c r="BU83" i="6"/>
  <c r="BV83" i="6"/>
  <c r="BW83" i="6"/>
  <c r="BX83" i="6"/>
  <c r="BY83" i="6"/>
  <c r="BZ83" i="6"/>
  <c r="CA83" i="6"/>
  <c r="CB83" i="6"/>
  <c r="CC83" i="6"/>
  <c r="CD83" i="6"/>
  <c r="CE83" i="6"/>
  <c r="CF83" i="6"/>
  <c r="CG83" i="6"/>
  <c r="CH83" i="6"/>
  <c r="CI83" i="6"/>
  <c r="CJ83" i="6"/>
  <c r="CK83" i="6"/>
  <c r="CL83" i="6"/>
  <c r="CM83" i="6"/>
  <c r="CN83" i="6"/>
  <c r="CO83" i="6"/>
  <c r="CP83" i="6"/>
  <c r="CQ83" i="6"/>
  <c r="CR83" i="6"/>
  <c r="CS83" i="6"/>
  <c r="CT83" i="6"/>
  <c r="CU83" i="6"/>
  <c r="CV83" i="6"/>
  <c r="CW83" i="6"/>
  <c r="CX83" i="6"/>
  <c r="CY83" i="6"/>
  <c r="CZ83" i="6"/>
  <c r="DA83" i="6"/>
  <c r="DB83" i="6"/>
  <c r="DC83" i="6"/>
  <c r="DD83" i="6"/>
  <c r="DE83" i="6"/>
  <c r="DF83" i="6"/>
  <c r="DG83" i="6"/>
  <c r="DH83" i="6"/>
  <c r="DI83" i="6"/>
  <c r="DJ83" i="6"/>
  <c r="DK83" i="6"/>
  <c r="DL83" i="6"/>
  <c r="DM83" i="6"/>
  <c r="DN83" i="6"/>
  <c r="DO83" i="6"/>
  <c r="DP83" i="6"/>
  <c r="DQ83" i="6"/>
  <c r="DR83" i="6"/>
  <c r="DS83" i="6"/>
  <c r="DT83" i="6"/>
  <c r="DU83" i="6"/>
  <c r="DV83" i="6"/>
  <c r="BU84" i="6"/>
  <c r="BV84" i="6"/>
  <c r="BW84" i="6"/>
  <c r="BX84" i="6"/>
  <c r="BY84" i="6"/>
  <c r="BZ84" i="6"/>
  <c r="CA84" i="6"/>
  <c r="CB84" i="6"/>
  <c r="CC84" i="6"/>
  <c r="CD84" i="6"/>
  <c r="CE84" i="6"/>
  <c r="CF84" i="6"/>
  <c r="CG84" i="6"/>
  <c r="CH84" i="6"/>
  <c r="CI84" i="6"/>
  <c r="CJ84" i="6"/>
  <c r="CK84" i="6"/>
  <c r="CL84" i="6"/>
  <c r="CM84" i="6"/>
  <c r="CN84" i="6"/>
  <c r="CO84" i="6"/>
  <c r="CP84" i="6"/>
  <c r="CQ84" i="6"/>
  <c r="CR84" i="6"/>
  <c r="CS84" i="6"/>
  <c r="CT84" i="6"/>
  <c r="CU84" i="6"/>
  <c r="CV84" i="6"/>
  <c r="CW84" i="6"/>
  <c r="CX84" i="6"/>
  <c r="CY84" i="6"/>
  <c r="CZ84" i="6"/>
  <c r="DA84" i="6"/>
  <c r="DB84" i="6"/>
  <c r="DC84" i="6"/>
  <c r="DD84" i="6"/>
  <c r="DE84" i="6"/>
  <c r="DF84" i="6"/>
  <c r="DG84" i="6"/>
  <c r="DH84" i="6"/>
  <c r="DI84" i="6"/>
  <c r="DJ84" i="6"/>
  <c r="DK84" i="6"/>
  <c r="DL84" i="6"/>
  <c r="DM84" i="6"/>
  <c r="DN84" i="6"/>
  <c r="DO84" i="6"/>
  <c r="DP84" i="6"/>
  <c r="DQ84" i="6"/>
  <c r="DR84" i="6"/>
  <c r="DS84" i="6"/>
  <c r="DT84" i="6"/>
  <c r="DU84" i="6"/>
  <c r="DV84" i="6"/>
  <c r="BU85" i="6"/>
  <c r="BV85" i="6"/>
  <c r="BW85" i="6"/>
  <c r="BX85" i="6"/>
  <c r="BY85" i="6"/>
  <c r="BZ85" i="6"/>
  <c r="CA85" i="6"/>
  <c r="CB85" i="6"/>
  <c r="CC85" i="6"/>
  <c r="CD85" i="6"/>
  <c r="CE85" i="6"/>
  <c r="CF85" i="6"/>
  <c r="CG85" i="6"/>
  <c r="CH85" i="6"/>
  <c r="CI85" i="6"/>
  <c r="CJ85" i="6"/>
  <c r="CK85" i="6"/>
  <c r="CL85" i="6"/>
  <c r="CM85" i="6"/>
  <c r="CN85" i="6"/>
  <c r="CO85" i="6"/>
  <c r="CP85" i="6"/>
  <c r="CQ85" i="6"/>
  <c r="CR85" i="6"/>
  <c r="CS85" i="6"/>
  <c r="CT85" i="6"/>
  <c r="CU85" i="6"/>
  <c r="CV85" i="6"/>
  <c r="CW85" i="6"/>
  <c r="CX85" i="6"/>
  <c r="CY85" i="6"/>
  <c r="CZ85" i="6"/>
  <c r="DA85" i="6"/>
  <c r="DB85" i="6"/>
  <c r="DC85" i="6"/>
  <c r="DD85" i="6"/>
  <c r="DE85" i="6"/>
  <c r="DF85" i="6"/>
  <c r="DG85" i="6"/>
  <c r="DH85" i="6"/>
  <c r="DI85" i="6"/>
  <c r="DJ85" i="6"/>
  <c r="DK85" i="6"/>
  <c r="DL85" i="6"/>
  <c r="DM85" i="6"/>
  <c r="DN85" i="6"/>
  <c r="DO85" i="6"/>
  <c r="DP85" i="6"/>
  <c r="DQ85" i="6"/>
  <c r="DR85" i="6"/>
  <c r="DS85" i="6"/>
  <c r="DT85" i="6"/>
  <c r="DU85" i="6"/>
  <c r="DV85" i="6"/>
  <c r="BU86" i="6"/>
  <c r="BV86" i="6"/>
  <c r="BW86" i="6"/>
  <c r="BX86" i="6"/>
  <c r="BY86" i="6"/>
  <c r="BZ86" i="6"/>
  <c r="CA86" i="6"/>
  <c r="CB86" i="6"/>
  <c r="CC86" i="6"/>
  <c r="CD86" i="6"/>
  <c r="CE86" i="6"/>
  <c r="CF86" i="6"/>
  <c r="CG86" i="6"/>
  <c r="CH86" i="6"/>
  <c r="CI86" i="6"/>
  <c r="CJ86" i="6"/>
  <c r="CK86" i="6"/>
  <c r="CL86" i="6"/>
  <c r="CM86" i="6"/>
  <c r="CN86" i="6"/>
  <c r="CO86" i="6"/>
  <c r="CP86" i="6"/>
  <c r="CQ86" i="6"/>
  <c r="CR86" i="6"/>
  <c r="CS86" i="6"/>
  <c r="CT86" i="6"/>
  <c r="CU86" i="6"/>
  <c r="CV86" i="6"/>
  <c r="CW86" i="6"/>
  <c r="CX86" i="6"/>
  <c r="CY86" i="6"/>
  <c r="CZ86" i="6"/>
  <c r="DA86" i="6"/>
  <c r="DB86" i="6"/>
  <c r="DC86" i="6"/>
  <c r="DD86" i="6"/>
  <c r="DE86" i="6"/>
  <c r="DF86" i="6"/>
  <c r="DG86" i="6"/>
  <c r="DH86" i="6"/>
  <c r="DI86" i="6"/>
  <c r="DJ86" i="6"/>
  <c r="DK86" i="6"/>
  <c r="DL86" i="6"/>
  <c r="DM86" i="6"/>
  <c r="DN86" i="6"/>
  <c r="DO86" i="6"/>
  <c r="DP86" i="6"/>
  <c r="DQ86" i="6"/>
  <c r="DR86" i="6"/>
  <c r="DS86" i="6"/>
  <c r="DT86" i="6"/>
  <c r="DU86" i="6"/>
  <c r="DV86" i="6"/>
  <c r="BU87" i="6"/>
  <c r="BV87" i="6"/>
  <c r="BW87" i="6"/>
  <c r="BX87" i="6"/>
  <c r="BY87" i="6"/>
  <c r="BZ87" i="6"/>
  <c r="CA87" i="6"/>
  <c r="CB87" i="6"/>
  <c r="CC87" i="6"/>
  <c r="CD87" i="6"/>
  <c r="CE87" i="6"/>
  <c r="CF87" i="6"/>
  <c r="CG87" i="6"/>
  <c r="CH87" i="6"/>
  <c r="CI87" i="6"/>
  <c r="CJ87" i="6"/>
  <c r="CK87" i="6"/>
  <c r="CL87" i="6"/>
  <c r="CM87" i="6"/>
  <c r="CN87" i="6"/>
  <c r="CO87" i="6"/>
  <c r="CP87" i="6"/>
  <c r="CQ87" i="6"/>
  <c r="CR87" i="6"/>
  <c r="CS87" i="6"/>
  <c r="CT87" i="6"/>
  <c r="CU87" i="6"/>
  <c r="CV87" i="6"/>
  <c r="CW87" i="6"/>
  <c r="CX87" i="6"/>
  <c r="CY87" i="6"/>
  <c r="CZ87" i="6"/>
  <c r="DA87" i="6"/>
  <c r="DB87" i="6"/>
  <c r="DC87" i="6"/>
  <c r="DD87" i="6"/>
  <c r="DE87" i="6"/>
  <c r="DF87" i="6"/>
  <c r="DG87" i="6"/>
  <c r="DH87" i="6"/>
  <c r="DI87" i="6"/>
  <c r="DJ87" i="6"/>
  <c r="DK87" i="6"/>
  <c r="DL87" i="6"/>
  <c r="DM87" i="6"/>
  <c r="DN87" i="6"/>
  <c r="DO87" i="6"/>
  <c r="DP87" i="6"/>
  <c r="DQ87" i="6"/>
  <c r="DR87" i="6"/>
  <c r="DS87" i="6"/>
  <c r="DT87" i="6"/>
  <c r="DU87" i="6"/>
  <c r="DV87" i="6"/>
  <c r="BU88" i="6"/>
  <c r="BV88" i="6"/>
  <c r="BW88" i="6"/>
  <c r="BX88" i="6"/>
  <c r="BY88" i="6"/>
  <c r="BZ88" i="6"/>
  <c r="CA88" i="6"/>
  <c r="CB88" i="6"/>
  <c r="CC88" i="6"/>
  <c r="CD88" i="6"/>
  <c r="CE88" i="6"/>
  <c r="CF88" i="6"/>
  <c r="CG88" i="6"/>
  <c r="CH88" i="6"/>
  <c r="CI88" i="6"/>
  <c r="CJ88" i="6"/>
  <c r="CK88" i="6"/>
  <c r="CL88" i="6"/>
  <c r="CM88" i="6"/>
  <c r="CN88" i="6"/>
  <c r="CO88" i="6"/>
  <c r="CP88" i="6"/>
  <c r="CQ88" i="6"/>
  <c r="CR88" i="6"/>
  <c r="CS88" i="6"/>
  <c r="CT88" i="6"/>
  <c r="CU88" i="6"/>
  <c r="CV88" i="6"/>
  <c r="CW88" i="6"/>
  <c r="CX88" i="6"/>
  <c r="CY88" i="6"/>
  <c r="CZ88" i="6"/>
  <c r="DA88" i="6"/>
  <c r="DB88" i="6"/>
  <c r="DC88" i="6"/>
  <c r="DD88" i="6"/>
  <c r="DE88" i="6"/>
  <c r="DF88" i="6"/>
  <c r="DG88" i="6"/>
  <c r="DH88" i="6"/>
  <c r="DI88" i="6"/>
  <c r="DJ88" i="6"/>
  <c r="DK88" i="6"/>
  <c r="DL88" i="6"/>
  <c r="DM88" i="6"/>
  <c r="DN88" i="6"/>
  <c r="DO88" i="6"/>
  <c r="DP88" i="6"/>
  <c r="DQ88" i="6"/>
  <c r="DR88" i="6"/>
  <c r="DS88" i="6"/>
  <c r="DT88" i="6"/>
  <c r="DU88" i="6"/>
  <c r="DV88" i="6"/>
  <c r="BU89" i="6"/>
  <c r="BV89" i="6"/>
  <c r="BW89" i="6"/>
  <c r="BX89" i="6"/>
  <c r="BY89" i="6"/>
  <c r="BZ89" i="6"/>
  <c r="CA89" i="6"/>
  <c r="CB89" i="6"/>
  <c r="CC89" i="6"/>
  <c r="CD89" i="6"/>
  <c r="CE89" i="6"/>
  <c r="CF89" i="6"/>
  <c r="CG89" i="6"/>
  <c r="CH89" i="6"/>
  <c r="CI89" i="6"/>
  <c r="CJ89" i="6"/>
  <c r="CK89" i="6"/>
  <c r="CL89" i="6"/>
  <c r="CM89" i="6"/>
  <c r="CN89" i="6"/>
  <c r="CO89" i="6"/>
  <c r="CP89" i="6"/>
  <c r="CQ89" i="6"/>
  <c r="CR89" i="6"/>
  <c r="CS89" i="6"/>
  <c r="CT89" i="6"/>
  <c r="CU89" i="6"/>
  <c r="CV89" i="6"/>
  <c r="CW89" i="6"/>
  <c r="CX89" i="6"/>
  <c r="CY89" i="6"/>
  <c r="CZ89" i="6"/>
  <c r="DA89" i="6"/>
  <c r="DB89" i="6"/>
  <c r="DC89" i="6"/>
  <c r="DD89" i="6"/>
  <c r="DE89" i="6"/>
  <c r="DF89" i="6"/>
  <c r="DG89" i="6"/>
  <c r="DH89" i="6"/>
  <c r="DI89" i="6"/>
  <c r="DJ89" i="6"/>
  <c r="DK89" i="6"/>
  <c r="DL89" i="6"/>
  <c r="DM89" i="6"/>
  <c r="DN89" i="6"/>
  <c r="DO89" i="6"/>
  <c r="DP89" i="6"/>
  <c r="DQ89" i="6"/>
  <c r="DR89" i="6"/>
  <c r="DS89" i="6"/>
  <c r="DT89" i="6"/>
  <c r="DU89" i="6"/>
  <c r="DV89" i="6"/>
  <c r="BU90" i="6"/>
  <c r="BV90" i="6"/>
  <c r="BW90" i="6"/>
  <c r="BX90" i="6"/>
  <c r="BY90" i="6"/>
  <c r="BZ90" i="6"/>
  <c r="CA90" i="6"/>
  <c r="CB90" i="6"/>
  <c r="CC90" i="6"/>
  <c r="CD90" i="6"/>
  <c r="CE90" i="6"/>
  <c r="CF90" i="6"/>
  <c r="CG90" i="6"/>
  <c r="CH90" i="6"/>
  <c r="CI90" i="6"/>
  <c r="CJ90" i="6"/>
  <c r="CK90" i="6"/>
  <c r="CL90" i="6"/>
  <c r="CM90" i="6"/>
  <c r="CN90" i="6"/>
  <c r="CO90" i="6"/>
  <c r="CP90" i="6"/>
  <c r="CQ90" i="6"/>
  <c r="CR90" i="6"/>
  <c r="CS90" i="6"/>
  <c r="CT90" i="6"/>
  <c r="CU90" i="6"/>
  <c r="CV90" i="6"/>
  <c r="CW90" i="6"/>
  <c r="CX90" i="6"/>
  <c r="CY90" i="6"/>
  <c r="CZ90" i="6"/>
  <c r="DA90" i="6"/>
  <c r="DB90" i="6"/>
  <c r="DC90" i="6"/>
  <c r="DD90" i="6"/>
  <c r="DE90" i="6"/>
  <c r="DF90" i="6"/>
  <c r="DG90" i="6"/>
  <c r="DH90" i="6"/>
  <c r="DI90" i="6"/>
  <c r="DJ90" i="6"/>
  <c r="DK90" i="6"/>
  <c r="DL90" i="6"/>
  <c r="DM90" i="6"/>
  <c r="DN90" i="6"/>
  <c r="DO90" i="6"/>
  <c r="DP90" i="6"/>
  <c r="DQ90" i="6"/>
  <c r="DR90" i="6"/>
  <c r="DS90" i="6"/>
  <c r="DT90" i="6"/>
  <c r="DU90" i="6"/>
  <c r="DV90" i="6"/>
  <c r="BU91" i="6"/>
  <c r="BV91" i="6"/>
  <c r="BW91" i="6"/>
  <c r="BX91" i="6"/>
  <c r="BY91" i="6"/>
  <c r="BZ91" i="6"/>
  <c r="CA91" i="6"/>
  <c r="CB91" i="6"/>
  <c r="CC91" i="6"/>
  <c r="CD91" i="6"/>
  <c r="CE91" i="6"/>
  <c r="CF91" i="6"/>
  <c r="CG91" i="6"/>
  <c r="CH91" i="6"/>
  <c r="CI91" i="6"/>
  <c r="CJ91" i="6"/>
  <c r="CK91" i="6"/>
  <c r="CL91" i="6"/>
  <c r="CM91" i="6"/>
  <c r="CN91" i="6"/>
  <c r="CO91" i="6"/>
  <c r="CP91" i="6"/>
  <c r="CQ91" i="6"/>
  <c r="CR91" i="6"/>
  <c r="CS91" i="6"/>
  <c r="CT91" i="6"/>
  <c r="CU91" i="6"/>
  <c r="CV91" i="6"/>
  <c r="CW91" i="6"/>
  <c r="CX91" i="6"/>
  <c r="CY91" i="6"/>
  <c r="CZ91" i="6"/>
  <c r="DA91" i="6"/>
  <c r="DB91" i="6"/>
  <c r="DC91" i="6"/>
  <c r="DD91" i="6"/>
  <c r="DE91" i="6"/>
  <c r="DF91" i="6"/>
  <c r="DG91" i="6"/>
  <c r="DH91" i="6"/>
  <c r="DI91" i="6"/>
  <c r="DJ91" i="6"/>
  <c r="DK91" i="6"/>
  <c r="DL91" i="6"/>
  <c r="DM91" i="6"/>
  <c r="DN91" i="6"/>
  <c r="DO91" i="6"/>
  <c r="DP91" i="6"/>
  <c r="DQ91" i="6"/>
  <c r="DR91" i="6"/>
  <c r="DS91" i="6"/>
  <c r="DT91" i="6"/>
  <c r="DU91" i="6"/>
  <c r="DV91" i="6"/>
  <c r="BU92" i="6"/>
  <c r="BV92" i="6"/>
  <c r="BW92" i="6"/>
  <c r="BX92" i="6"/>
  <c r="BY92" i="6"/>
  <c r="BZ92" i="6"/>
  <c r="CA92" i="6"/>
  <c r="CB92" i="6"/>
  <c r="CC92" i="6"/>
  <c r="CD92" i="6"/>
  <c r="CE92" i="6"/>
  <c r="CF92" i="6"/>
  <c r="CG92" i="6"/>
  <c r="CH92" i="6"/>
  <c r="CI92" i="6"/>
  <c r="CJ92" i="6"/>
  <c r="CK92" i="6"/>
  <c r="CL92" i="6"/>
  <c r="CM92" i="6"/>
  <c r="CN92" i="6"/>
  <c r="CO92" i="6"/>
  <c r="CP92" i="6"/>
  <c r="CQ92" i="6"/>
  <c r="CR92" i="6"/>
  <c r="CS92" i="6"/>
  <c r="CT92" i="6"/>
  <c r="CU92" i="6"/>
  <c r="CV92" i="6"/>
  <c r="CW92" i="6"/>
  <c r="CX92" i="6"/>
  <c r="CY92" i="6"/>
  <c r="CZ92" i="6"/>
  <c r="DA92" i="6"/>
  <c r="DB92" i="6"/>
  <c r="DC92" i="6"/>
  <c r="DD92" i="6"/>
  <c r="DE92" i="6"/>
  <c r="DF92" i="6"/>
  <c r="DG92" i="6"/>
  <c r="DH92" i="6"/>
  <c r="DI92" i="6"/>
  <c r="DJ92" i="6"/>
  <c r="DK92" i="6"/>
  <c r="DL92" i="6"/>
  <c r="DM92" i="6"/>
  <c r="DN92" i="6"/>
  <c r="DO92" i="6"/>
  <c r="DP92" i="6"/>
  <c r="DQ92" i="6"/>
  <c r="DR92" i="6"/>
  <c r="DS92" i="6"/>
  <c r="DT92" i="6"/>
  <c r="DU92" i="6"/>
  <c r="DV92" i="6"/>
  <c r="BU93" i="6"/>
  <c r="BV93" i="6"/>
  <c r="BW93" i="6"/>
  <c r="BX93" i="6"/>
  <c r="BY93" i="6"/>
  <c r="BZ93" i="6"/>
  <c r="CA93" i="6"/>
  <c r="CB93" i="6"/>
  <c r="CC93" i="6"/>
  <c r="CD93" i="6"/>
  <c r="CE93" i="6"/>
  <c r="CF93" i="6"/>
  <c r="CG93" i="6"/>
  <c r="CH93" i="6"/>
  <c r="CI93" i="6"/>
  <c r="CJ93" i="6"/>
  <c r="CK93" i="6"/>
  <c r="CL93" i="6"/>
  <c r="CM93" i="6"/>
  <c r="CN93" i="6"/>
  <c r="CO93" i="6"/>
  <c r="CP93" i="6"/>
  <c r="CQ93" i="6"/>
  <c r="CR93" i="6"/>
  <c r="CS93" i="6"/>
  <c r="CT93" i="6"/>
  <c r="CU93" i="6"/>
  <c r="CV93" i="6"/>
  <c r="CW93" i="6"/>
  <c r="CX93" i="6"/>
  <c r="CY93" i="6"/>
  <c r="CZ93" i="6"/>
  <c r="DA93" i="6"/>
  <c r="DB93" i="6"/>
  <c r="DC93" i="6"/>
  <c r="DD93" i="6"/>
  <c r="DE93" i="6"/>
  <c r="DF93" i="6"/>
  <c r="DG93" i="6"/>
  <c r="DH93" i="6"/>
  <c r="DI93" i="6"/>
  <c r="DJ93" i="6"/>
  <c r="DK93" i="6"/>
  <c r="DL93" i="6"/>
  <c r="DM93" i="6"/>
  <c r="DN93" i="6"/>
  <c r="DO93" i="6"/>
  <c r="DP93" i="6"/>
  <c r="DQ93" i="6"/>
  <c r="DR93" i="6"/>
  <c r="DS93" i="6"/>
  <c r="DT93" i="6"/>
  <c r="DU93" i="6"/>
  <c r="DV93" i="6"/>
  <c r="BU94" i="6"/>
  <c r="BV94" i="6"/>
  <c r="BW94" i="6"/>
  <c r="BX94" i="6"/>
  <c r="BY94" i="6"/>
  <c r="BZ94" i="6"/>
  <c r="CA94" i="6"/>
  <c r="CB94" i="6"/>
  <c r="CC94" i="6"/>
  <c r="CD94" i="6"/>
  <c r="CE94" i="6"/>
  <c r="CF94" i="6"/>
  <c r="CG94" i="6"/>
  <c r="CH94" i="6"/>
  <c r="CI94" i="6"/>
  <c r="CJ94" i="6"/>
  <c r="CK94" i="6"/>
  <c r="CL94" i="6"/>
  <c r="CM94" i="6"/>
  <c r="CN94" i="6"/>
  <c r="CO94" i="6"/>
  <c r="CP94" i="6"/>
  <c r="CQ94" i="6"/>
  <c r="CR94" i="6"/>
  <c r="CS94" i="6"/>
  <c r="CT94" i="6"/>
  <c r="CU94" i="6"/>
  <c r="CV94" i="6"/>
  <c r="CW94" i="6"/>
  <c r="CX94" i="6"/>
  <c r="CY94" i="6"/>
  <c r="CZ94" i="6"/>
  <c r="DA94" i="6"/>
  <c r="DB94" i="6"/>
  <c r="DC94" i="6"/>
  <c r="DD94" i="6"/>
  <c r="DE94" i="6"/>
  <c r="DF94" i="6"/>
  <c r="DG94" i="6"/>
  <c r="DH94" i="6"/>
  <c r="DI94" i="6"/>
  <c r="DJ94" i="6"/>
  <c r="DK94" i="6"/>
  <c r="DL94" i="6"/>
  <c r="DM94" i="6"/>
  <c r="DN94" i="6"/>
  <c r="DO94" i="6"/>
  <c r="DP94" i="6"/>
  <c r="DQ94" i="6"/>
  <c r="DR94" i="6"/>
  <c r="DS94" i="6"/>
  <c r="DT94" i="6"/>
  <c r="DU94" i="6"/>
  <c r="DV94" i="6"/>
  <c r="BU95" i="6"/>
  <c r="BV95" i="6"/>
  <c r="BW95" i="6"/>
  <c r="BX95" i="6"/>
  <c r="BY95" i="6"/>
  <c r="BZ95" i="6"/>
  <c r="CA95" i="6"/>
  <c r="CB95" i="6"/>
  <c r="CC95" i="6"/>
  <c r="CD95" i="6"/>
  <c r="CE95" i="6"/>
  <c r="CF95" i="6"/>
  <c r="CG95" i="6"/>
  <c r="CH95" i="6"/>
  <c r="CI95" i="6"/>
  <c r="CJ95" i="6"/>
  <c r="CK95" i="6"/>
  <c r="CL95" i="6"/>
  <c r="CM95" i="6"/>
  <c r="CN95" i="6"/>
  <c r="CO95" i="6"/>
  <c r="CP95" i="6"/>
  <c r="CQ95" i="6"/>
  <c r="CR95" i="6"/>
  <c r="CS95" i="6"/>
  <c r="CT95" i="6"/>
  <c r="CU95" i="6"/>
  <c r="CV95" i="6"/>
  <c r="CW95" i="6"/>
  <c r="CX95" i="6"/>
  <c r="CY95" i="6"/>
  <c r="CZ95" i="6"/>
  <c r="DA95" i="6"/>
  <c r="DB95" i="6"/>
  <c r="DC95" i="6"/>
  <c r="DD95" i="6"/>
  <c r="DE95" i="6"/>
  <c r="DF95" i="6"/>
  <c r="DG95" i="6"/>
  <c r="DH95" i="6"/>
  <c r="DI95" i="6"/>
  <c r="DJ95" i="6"/>
  <c r="DK95" i="6"/>
  <c r="DL95" i="6"/>
  <c r="DM95" i="6"/>
  <c r="DN95" i="6"/>
  <c r="DO95" i="6"/>
  <c r="DP95" i="6"/>
  <c r="DQ95" i="6"/>
  <c r="DR95" i="6"/>
  <c r="DS95" i="6"/>
  <c r="DT95" i="6"/>
  <c r="DU95" i="6"/>
  <c r="DV95" i="6"/>
  <c r="BU96" i="6"/>
  <c r="BV96" i="6"/>
  <c r="BW96" i="6"/>
  <c r="BX96" i="6"/>
  <c r="BY96" i="6"/>
  <c r="BZ96" i="6"/>
  <c r="CA96" i="6"/>
  <c r="CB96" i="6"/>
  <c r="CC96" i="6"/>
  <c r="CD96" i="6"/>
  <c r="CE96" i="6"/>
  <c r="CF96" i="6"/>
  <c r="CG96" i="6"/>
  <c r="CH96" i="6"/>
  <c r="CI96" i="6"/>
  <c r="CJ96" i="6"/>
  <c r="CK96" i="6"/>
  <c r="CL96" i="6"/>
  <c r="CM96" i="6"/>
  <c r="CN96" i="6"/>
  <c r="CO96" i="6"/>
  <c r="CP96" i="6"/>
  <c r="CQ96" i="6"/>
  <c r="CR96" i="6"/>
  <c r="CS96" i="6"/>
  <c r="CT96" i="6"/>
  <c r="CU96" i="6"/>
  <c r="CV96" i="6"/>
  <c r="CW96" i="6"/>
  <c r="CX96" i="6"/>
  <c r="CY96" i="6"/>
  <c r="CZ96" i="6"/>
  <c r="DA96" i="6"/>
  <c r="DB96" i="6"/>
  <c r="DC96" i="6"/>
  <c r="DD96" i="6"/>
  <c r="DE96" i="6"/>
  <c r="DF96" i="6"/>
  <c r="DG96" i="6"/>
  <c r="DH96" i="6"/>
  <c r="DI96" i="6"/>
  <c r="DJ96" i="6"/>
  <c r="DK96" i="6"/>
  <c r="DL96" i="6"/>
  <c r="DM96" i="6"/>
  <c r="DN96" i="6"/>
  <c r="DO96" i="6"/>
  <c r="DP96" i="6"/>
  <c r="DQ96" i="6"/>
  <c r="DR96" i="6"/>
  <c r="DS96" i="6"/>
  <c r="DT96" i="6"/>
  <c r="DU96" i="6"/>
  <c r="DV96" i="6"/>
  <c r="BU97" i="6"/>
  <c r="BV97" i="6"/>
  <c r="BW97" i="6"/>
  <c r="BX97" i="6"/>
  <c r="BY97" i="6"/>
  <c r="BZ97" i="6"/>
  <c r="CA97" i="6"/>
  <c r="CB97" i="6"/>
  <c r="CC97" i="6"/>
  <c r="CD97" i="6"/>
  <c r="CE97" i="6"/>
  <c r="CF97" i="6"/>
  <c r="CG97" i="6"/>
  <c r="CH97" i="6"/>
  <c r="CI97" i="6"/>
  <c r="CJ97" i="6"/>
  <c r="CK97" i="6"/>
  <c r="CL97" i="6"/>
  <c r="CM97" i="6"/>
  <c r="CN97" i="6"/>
  <c r="CO97" i="6"/>
  <c r="CP97" i="6"/>
  <c r="CQ97" i="6"/>
  <c r="CR97" i="6"/>
  <c r="CS97" i="6"/>
  <c r="CT97" i="6"/>
  <c r="CU97" i="6"/>
  <c r="CV97" i="6"/>
  <c r="CW97" i="6"/>
  <c r="CX97" i="6"/>
  <c r="CY97" i="6"/>
  <c r="CZ97" i="6"/>
  <c r="DA97" i="6"/>
  <c r="DB97" i="6"/>
  <c r="DC97" i="6"/>
  <c r="DD97" i="6"/>
  <c r="DE97" i="6"/>
  <c r="DF97" i="6"/>
  <c r="DG97" i="6"/>
  <c r="DH97" i="6"/>
  <c r="DI97" i="6"/>
  <c r="DJ97" i="6"/>
  <c r="DK97" i="6"/>
  <c r="DL97" i="6"/>
  <c r="DM97" i="6"/>
  <c r="DN97" i="6"/>
  <c r="DO97" i="6"/>
  <c r="DP97" i="6"/>
  <c r="DQ97" i="6"/>
  <c r="DR97" i="6"/>
  <c r="DS97" i="6"/>
  <c r="DT97" i="6"/>
  <c r="DU97" i="6"/>
  <c r="DV97" i="6"/>
  <c r="BU98" i="6"/>
  <c r="BV98" i="6"/>
  <c r="BW98" i="6"/>
  <c r="BX98" i="6"/>
  <c r="BY98" i="6"/>
  <c r="BZ98" i="6"/>
  <c r="CA98" i="6"/>
  <c r="CB98" i="6"/>
  <c r="CC98" i="6"/>
  <c r="CD98" i="6"/>
  <c r="CE98" i="6"/>
  <c r="CF98" i="6"/>
  <c r="CG98" i="6"/>
  <c r="CH98" i="6"/>
  <c r="CI98" i="6"/>
  <c r="CJ98" i="6"/>
  <c r="CK98" i="6"/>
  <c r="CL98" i="6"/>
  <c r="CM98" i="6"/>
  <c r="CN98" i="6"/>
  <c r="CO98" i="6"/>
  <c r="CP98" i="6"/>
  <c r="CQ98" i="6"/>
  <c r="CR98" i="6"/>
  <c r="CS98" i="6"/>
  <c r="CT98" i="6"/>
  <c r="CU98" i="6"/>
  <c r="CV98" i="6"/>
  <c r="CW98" i="6"/>
  <c r="CX98" i="6"/>
  <c r="CY98" i="6"/>
  <c r="CZ98" i="6"/>
  <c r="DA98" i="6"/>
  <c r="DB98" i="6"/>
  <c r="DC98" i="6"/>
  <c r="DD98" i="6"/>
  <c r="DE98" i="6"/>
  <c r="DF98" i="6"/>
  <c r="DG98" i="6"/>
  <c r="DH98" i="6"/>
  <c r="DI98" i="6"/>
  <c r="DJ98" i="6"/>
  <c r="DK98" i="6"/>
  <c r="DL98" i="6"/>
  <c r="DM98" i="6"/>
  <c r="DN98" i="6"/>
  <c r="DO98" i="6"/>
  <c r="DP98" i="6"/>
  <c r="DQ98" i="6"/>
  <c r="DR98" i="6"/>
  <c r="DS98" i="6"/>
  <c r="DT98" i="6"/>
  <c r="DU98" i="6"/>
  <c r="DV98" i="6"/>
  <c r="BU99" i="6"/>
  <c r="BV99" i="6"/>
  <c r="BW99" i="6"/>
  <c r="BX99" i="6"/>
  <c r="BY99" i="6"/>
  <c r="BZ99" i="6"/>
  <c r="CA99" i="6"/>
  <c r="CB99" i="6"/>
  <c r="CC99" i="6"/>
  <c r="CD99" i="6"/>
  <c r="CE99" i="6"/>
  <c r="CF99" i="6"/>
  <c r="CG99" i="6"/>
  <c r="CH99" i="6"/>
  <c r="CI99" i="6"/>
  <c r="CJ99" i="6"/>
  <c r="CK99" i="6"/>
  <c r="CL99" i="6"/>
  <c r="CM99" i="6"/>
  <c r="CN99" i="6"/>
  <c r="CO99" i="6"/>
  <c r="CP99" i="6"/>
  <c r="CQ99" i="6"/>
  <c r="CR99" i="6"/>
  <c r="CS99" i="6"/>
  <c r="CT99" i="6"/>
  <c r="CU99" i="6"/>
  <c r="CV99" i="6"/>
  <c r="CW99" i="6"/>
  <c r="CX99" i="6"/>
  <c r="CY99" i="6"/>
  <c r="CZ99" i="6"/>
  <c r="DA99" i="6"/>
  <c r="DB99" i="6"/>
  <c r="DC99" i="6"/>
  <c r="DD99" i="6"/>
  <c r="DE99" i="6"/>
  <c r="DF99" i="6"/>
  <c r="DG99" i="6"/>
  <c r="DH99" i="6"/>
  <c r="DI99" i="6"/>
  <c r="DJ99" i="6"/>
  <c r="DK99" i="6"/>
  <c r="DL99" i="6"/>
  <c r="DM99" i="6"/>
  <c r="DN99" i="6"/>
  <c r="DO99" i="6"/>
  <c r="DP99" i="6"/>
  <c r="DQ99" i="6"/>
  <c r="DR99" i="6"/>
  <c r="DS99" i="6"/>
  <c r="DT99" i="6"/>
  <c r="DU99" i="6"/>
  <c r="DV99" i="6"/>
  <c r="BU100" i="6"/>
  <c r="BV100" i="6"/>
  <c r="BW100" i="6"/>
  <c r="BX100" i="6"/>
  <c r="BY100" i="6"/>
  <c r="BZ100" i="6"/>
  <c r="CA100" i="6"/>
  <c r="CB100" i="6"/>
  <c r="CC100" i="6"/>
  <c r="CD100" i="6"/>
  <c r="CE100" i="6"/>
  <c r="CF100" i="6"/>
  <c r="CG100" i="6"/>
  <c r="CH100" i="6"/>
  <c r="CI100" i="6"/>
  <c r="CJ100" i="6"/>
  <c r="CK100" i="6"/>
  <c r="CL100" i="6"/>
  <c r="CM100" i="6"/>
  <c r="CN100" i="6"/>
  <c r="CO100" i="6"/>
  <c r="CP100" i="6"/>
  <c r="CQ100" i="6"/>
  <c r="CR100" i="6"/>
  <c r="CS100" i="6"/>
  <c r="CT100" i="6"/>
  <c r="CU100" i="6"/>
  <c r="CV100" i="6"/>
  <c r="CW100" i="6"/>
  <c r="CX100" i="6"/>
  <c r="CY100" i="6"/>
  <c r="CZ100" i="6"/>
  <c r="DA100" i="6"/>
  <c r="DB100" i="6"/>
  <c r="DC100" i="6"/>
  <c r="DD100" i="6"/>
  <c r="DE100" i="6"/>
  <c r="DF100" i="6"/>
  <c r="DG100" i="6"/>
  <c r="DH100" i="6"/>
  <c r="DI100" i="6"/>
  <c r="DJ100" i="6"/>
  <c r="DK100" i="6"/>
  <c r="DL100" i="6"/>
  <c r="DM100" i="6"/>
  <c r="DN100" i="6"/>
  <c r="DO100" i="6"/>
  <c r="DP100" i="6"/>
  <c r="DQ100" i="6"/>
  <c r="DR100" i="6"/>
  <c r="DS100" i="6"/>
  <c r="DT100" i="6"/>
  <c r="DU100" i="6"/>
  <c r="DV100" i="6"/>
  <c r="BU101" i="6"/>
  <c r="BV101" i="6"/>
  <c r="BW101" i="6"/>
  <c r="BX101" i="6"/>
  <c r="BY101" i="6"/>
  <c r="BZ101" i="6"/>
  <c r="CA101" i="6"/>
  <c r="CB101" i="6"/>
  <c r="CC101" i="6"/>
  <c r="CD101" i="6"/>
  <c r="CE101" i="6"/>
  <c r="CF101" i="6"/>
  <c r="CG101" i="6"/>
  <c r="CH101" i="6"/>
  <c r="CI101" i="6"/>
  <c r="CJ101" i="6"/>
  <c r="CK101" i="6"/>
  <c r="CL101" i="6"/>
  <c r="CM101" i="6"/>
  <c r="CN101" i="6"/>
  <c r="CO101" i="6"/>
  <c r="CP101" i="6"/>
  <c r="CQ101" i="6"/>
  <c r="CR101" i="6"/>
  <c r="CS101" i="6"/>
  <c r="CT101" i="6"/>
  <c r="CU101" i="6"/>
  <c r="CV101" i="6"/>
  <c r="CW101" i="6"/>
  <c r="CX101" i="6"/>
  <c r="CY101" i="6"/>
  <c r="CZ101" i="6"/>
  <c r="DA101" i="6"/>
  <c r="DB101" i="6"/>
  <c r="DC101" i="6"/>
  <c r="DD101" i="6"/>
  <c r="DE101" i="6"/>
  <c r="DF101" i="6"/>
  <c r="DG101" i="6"/>
  <c r="DH101" i="6"/>
  <c r="DI101" i="6"/>
  <c r="DJ101" i="6"/>
  <c r="DK101" i="6"/>
  <c r="DL101" i="6"/>
  <c r="DM101" i="6"/>
  <c r="DN101" i="6"/>
  <c r="DO101" i="6"/>
  <c r="DP101" i="6"/>
  <c r="DQ101" i="6"/>
  <c r="DR101" i="6"/>
  <c r="DS101" i="6"/>
  <c r="DT101" i="6"/>
  <c r="DU101" i="6"/>
  <c r="DV101" i="6"/>
  <c r="BU102" i="6"/>
  <c r="BV102" i="6"/>
  <c r="BW102" i="6"/>
  <c r="BX102" i="6"/>
  <c r="BY102" i="6"/>
  <c r="BZ102" i="6"/>
  <c r="CA102" i="6"/>
  <c r="CB102" i="6"/>
  <c r="CC102" i="6"/>
  <c r="CD102" i="6"/>
  <c r="CE102" i="6"/>
  <c r="CF102" i="6"/>
  <c r="CG102" i="6"/>
  <c r="CH102" i="6"/>
  <c r="CI102" i="6"/>
  <c r="CJ102" i="6"/>
  <c r="CK102" i="6"/>
  <c r="CL102" i="6"/>
  <c r="CM102" i="6"/>
  <c r="CN102" i="6"/>
  <c r="CO102" i="6"/>
  <c r="CP102" i="6"/>
  <c r="CQ102" i="6"/>
  <c r="CR102" i="6"/>
  <c r="CS102" i="6"/>
  <c r="CT102" i="6"/>
  <c r="CU102" i="6"/>
  <c r="CV102" i="6"/>
  <c r="CW102" i="6"/>
  <c r="CX102" i="6"/>
  <c r="CY102" i="6"/>
  <c r="CZ102" i="6"/>
  <c r="DA102" i="6"/>
  <c r="DB102" i="6"/>
  <c r="DC102" i="6"/>
  <c r="DD102" i="6"/>
  <c r="DE102" i="6"/>
  <c r="DF102" i="6"/>
  <c r="DG102" i="6"/>
  <c r="DH102" i="6"/>
  <c r="DI102" i="6"/>
  <c r="DJ102" i="6"/>
  <c r="DK102" i="6"/>
  <c r="DL102" i="6"/>
  <c r="DM102" i="6"/>
  <c r="DN102" i="6"/>
  <c r="DO102" i="6"/>
  <c r="DP102" i="6"/>
  <c r="DQ102" i="6"/>
  <c r="DR102" i="6"/>
  <c r="DS102" i="6"/>
  <c r="DT102" i="6"/>
  <c r="DU102" i="6"/>
  <c r="DV102" i="6"/>
  <c r="BU103" i="6"/>
  <c r="BV103" i="6"/>
  <c r="BW103" i="6"/>
  <c r="BX103" i="6"/>
  <c r="BY103" i="6"/>
  <c r="BZ103" i="6"/>
  <c r="CA103" i="6"/>
  <c r="CB103" i="6"/>
  <c r="CC103" i="6"/>
  <c r="CD103" i="6"/>
  <c r="CE103" i="6"/>
  <c r="CF103" i="6"/>
  <c r="CG103" i="6"/>
  <c r="CH103" i="6"/>
  <c r="CI103" i="6"/>
  <c r="CJ103" i="6"/>
  <c r="CK103" i="6"/>
  <c r="CL103" i="6"/>
  <c r="CM103" i="6"/>
  <c r="CN103" i="6"/>
  <c r="CO103" i="6"/>
  <c r="CP103" i="6"/>
  <c r="CQ103" i="6"/>
  <c r="CR103" i="6"/>
  <c r="CS103" i="6"/>
  <c r="CT103" i="6"/>
  <c r="CU103" i="6"/>
  <c r="CV103" i="6"/>
  <c r="CW103" i="6"/>
  <c r="CX103" i="6"/>
  <c r="CY103" i="6"/>
  <c r="CZ103" i="6"/>
  <c r="DA103" i="6"/>
  <c r="DB103" i="6"/>
  <c r="DC103" i="6"/>
  <c r="DD103" i="6"/>
  <c r="DE103" i="6"/>
  <c r="DF103" i="6"/>
  <c r="DG103" i="6"/>
  <c r="DH103" i="6"/>
  <c r="DI103" i="6"/>
  <c r="DJ103" i="6"/>
  <c r="DK103" i="6"/>
  <c r="DL103" i="6"/>
  <c r="DM103" i="6"/>
  <c r="DN103" i="6"/>
  <c r="DO103" i="6"/>
  <c r="DP103" i="6"/>
  <c r="DQ103" i="6"/>
  <c r="DR103" i="6"/>
  <c r="DS103" i="6"/>
  <c r="DT103" i="6"/>
  <c r="DU103" i="6"/>
  <c r="DV103" i="6"/>
  <c r="BU104" i="6"/>
  <c r="BV104" i="6"/>
  <c r="BW104" i="6"/>
  <c r="BX104" i="6"/>
  <c r="BY104" i="6"/>
  <c r="BZ104" i="6"/>
  <c r="CA104" i="6"/>
  <c r="CB104" i="6"/>
  <c r="CC104" i="6"/>
  <c r="CD104" i="6"/>
  <c r="CE104" i="6"/>
  <c r="CF104" i="6"/>
  <c r="CG104" i="6"/>
  <c r="CH104" i="6"/>
  <c r="CI104" i="6"/>
  <c r="CJ104" i="6"/>
  <c r="CK104" i="6"/>
  <c r="CL104" i="6"/>
  <c r="CM104" i="6"/>
  <c r="CN104" i="6"/>
  <c r="CO104" i="6"/>
  <c r="CP104" i="6"/>
  <c r="CQ104" i="6"/>
  <c r="CR104" i="6"/>
  <c r="CS104" i="6"/>
  <c r="CT104" i="6"/>
  <c r="CU104" i="6"/>
  <c r="CV104" i="6"/>
  <c r="CW104" i="6"/>
  <c r="CX104" i="6"/>
  <c r="CY104" i="6"/>
  <c r="CZ104" i="6"/>
  <c r="DA104" i="6"/>
  <c r="DB104" i="6"/>
  <c r="DC104" i="6"/>
  <c r="DD104" i="6"/>
  <c r="DE104" i="6"/>
  <c r="DF104" i="6"/>
  <c r="DG104" i="6"/>
  <c r="DH104" i="6"/>
  <c r="DI104" i="6"/>
  <c r="DJ104" i="6"/>
  <c r="DK104" i="6"/>
  <c r="DL104" i="6"/>
  <c r="DM104" i="6"/>
  <c r="DN104" i="6"/>
  <c r="DO104" i="6"/>
  <c r="DP104" i="6"/>
  <c r="DQ104" i="6"/>
  <c r="DR104" i="6"/>
  <c r="DS104" i="6"/>
  <c r="DT104" i="6"/>
  <c r="DU104" i="6"/>
  <c r="DV104" i="6"/>
  <c r="BU105" i="6"/>
  <c r="BV105" i="6"/>
  <c r="BW105" i="6"/>
  <c r="BX105" i="6"/>
  <c r="BY105" i="6"/>
  <c r="BZ105" i="6"/>
  <c r="CA105" i="6"/>
  <c r="CB105" i="6"/>
  <c r="CC105" i="6"/>
  <c r="CD105" i="6"/>
  <c r="CE105" i="6"/>
  <c r="CF105" i="6"/>
  <c r="CG105" i="6"/>
  <c r="CH105" i="6"/>
  <c r="CI105" i="6"/>
  <c r="CJ105" i="6"/>
  <c r="CK105" i="6"/>
  <c r="CL105" i="6"/>
  <c r="CM105" i="6"/>
  <c r="CN105" i="6"/>
  <c r="CO105" i="6"/>
  <c r="CP105" i="6"/>
  <c r="CQ105" i="6"/>
  <c r="CR105" i="6"/>
  <c r="CS105" i="6"/>
  <c r="CT105" i="6"/>
  <c r="CU105" i="6"/>
  <c r="CV105" i="6"/>
  <c r="CW105" i="6"/>
  <c r="CX105" i="6"/>
  <c r="CY105" i="6"/>
  <c r="CZ105" i="6"/>
  <c r="DA105" i="6"/>
  <c r="DB105" i="6"/>
  <c r="DC105" i="6"/>
  <c r="DD105" i="6"/>
  <c r="DE105" i="6"/>
  <c r="DF105" i="6"/>
  <c r="DG105" i="6"/>
  <c r="DH105" i="6"/>
  <c r="DI105" i="6"/>
  <c r="DJ105" i="6"/>
  <c r="DK105" i="6"/>
  <c r="DL105" i="6"/>
  <c r="DM105" i="6"/>
  <c r="DN105" i="6"/>
  <c r="DO105" i="6"/>
  <c r="DP105" i="6"/>
  <c r="DQ105" i="6"/>
  <c r="DR105" i="6"/>
  <c r="DS105" i="6"/>
  <c r="DT105" i="6"/>
  <c r="DU105" i="6"/>
  <c r="DV105" i="6"/>
  <c r="BU106" i="6"/>
  <c r="BV106" i="6"/>
  <c r="BW106" i="6"/>
  <c r="BX106" i="6"/>
  <c r="BY106" i="6"/>
  <c r="BZ106" i="6"/>
  <c r="CA106" i="6"/>
  <c r="CB106" i="6"/>
  <c r="CC106" i="6"/>
  <c r="CD106" i="6"/>
  <c r="CE106" i="6"/>
  <c r="CF106" i="6"/>
  <c r="CG106" i="6"/>
  <c r="CH106" i="6"/>
  <c r="CI106" i="6"/>
  <c r="CJ106" i="6"/>
  <c r="CK106" i="6"/>
  <c r="CL106" i="6"/>
  <c r="CM106" i="6"/>
  <c r="CN106" i="6"/>
  <c r="CO106" i="6"/>
  <c r="CP106" i="6"/>
  <c r="CQ106" i="6"/>
  <c r="CR106" i="6"/>
  <c r="CS106" i="6"/>
  <c r="CT106" i="6"/>
  <c r="CU106" i="6"/>
  <c r="CV106" i="6"/>
  <c r="CW106" i="6"/>
  <c r="CX106" i="6"/>
  <c r="CY106" i="6"/>
  <c r="CZ106" i="6"/>
  <c r="DA106" i="6"/>
  <c r="DB106" i="6"/>
  <c r="DC106" i="6"/>
  <c r="DD106" i="6"/>
  <c r="DE106" i="6"/>
  <c r="DF106" i="6"/>
  <c r="DG106" i="6"/>
  <c r="DH106" i="6"/>
  <c r="DI106" i="6"/>
  <c r="DJ106" i="6"/>
  <c r="DK106" i="6"/>
  <c r="DL106" i="6"/>
  <c r="DM106" i="6"/>
  <c r="DN106" i="6"/>
  <c r="DO106" i="6"/>
  <c r="DP106" i="6"/>
  <c r="DQ106" i="6"/>
  <c r="DR106" i="6"/>
  <c r="DS106" i="6"/>
  <c r="DT106" i="6"/>
  <c r="DU106" i="6"/>
  <c r="DV106" i="6"/>
  <c r="BU107" i="6"/>
  <c r="BV107" i="6"/>
  <c r="BW107" i="6"/>
  <c r="BX107" i="6"/>
  <c r="BY107" i="6"/>
  <c r="BZ107" i="6"/>
  <c r="CA107" i="6"/>
  <c r="CB107" i="6"/>
  <c r="CC107" i="6"/>
  <c r="CD107" i="6"/>
  <c r="CE107" i="6"/>
  <c r="CF107" i="6"/>
  <c r="CG107" i="6"/>
  <c r="CH107" i="6"/>
  <c r="CI107" i="6"/>
  <c r="CJ107" i="6"/>
  <c r="CK107" i="6"/>
  <c r="CL107" i="6"/>
  <c r="CM107" i="6"/>
  <c r="CN107" i="6"/>
  <c r="CO107" i="6"/>
  <c r="CP107" i="6"/>
  <c r="CQ107" i="6"/>
  <c r="CR107" i="6"/>
  <c r="CS107" i="6"/>
  <c r="CT107" i="6"/>
  <c r="CU107" i="6"/>
  <c r="CV107" i="6"/>
  <c r="CW107" i="6"/>
  <c r="CX107" i="6"/>
  <c r="CY107" i="6"/>
  <c r="CZ107" i="6"/>
  <c r="DA107" i="6"/>
  <c r="DB107" i="6"/>
  <c r="DC107" i="6"/>
  <c r="DD107" i="6"/>
  <c r="DE107" i="6"/>
  <c r="DF107" i="6"/>
  <c r="DG107" i="6"/>
  <c r="DH107" i="6"/>
  <c r="DI107" i="6"/>
  <c r="DJ107" i="6"/>
  <c r="DK107" i="6"/>
  <c r="DL107" i="6"/>
  <c r="DM107" i="6"/>
  <c r="DN107" i="6"/>
  <c r="DO107" i="6"/>
  <c r="DP107" i="6"/>
  <c r="DQ107" i="6"/>
  <c r="DR107" i="6"/>
  <c r="DS107" i="6"/>
  <c r="DT107" i="6"/>
  <c r="DU107" i="6"/>
  <c r="DV107" i="6"/>
  <c r="BU108" i="6"/>
  <c r="BV108" i="6"/>
  <c r="BW108" i="6"/>
  <c r="BX108" i="6"/>
  <c r="BY108" i="6"/>
  <c r="BZ108" i="6"/>
  <c r="CA108" i="6"/>
  <c r="CB108" i="6"/>
  <c r="CC108" i="6"/>
  <c r="CD108" i="6"/>
  <c r="CE108" i="6"/>
  <c r="CF108" i="6"/>
  <c r="CG108" i="6"/>
  <c r="CH108" i="6"/>
  <c r="CI108" i="6"/>
  <c r="CJ108" i="6"/>
  <c r="CK108" i="6"/>
  <c r="CL108" i="6"/>
  <c r="CM108" i="6"/>
  <c r="CN108" i="6"/>
  <c r="CO108" i="6"/>
  <c r="CP108" i="6"/>
  <c r="CQ108" i="6"/>
  <c r="CR108" i="6"/>
  <c r="CS108" i="6"/>
  <c r="CT108" i="6"/>
  <c r="CU108" i="6"/>
  <c r="CV108" i="6"/>
  <c r="CW108" i="6"/>
  <c r="CX108" i="6"/>
  <c r="CY108" i="6"/>
  <c r="CZ108" i="6"/>
  <c r="DA108" i="6"/>
  <c r="DB108" i="6"/>
  <c r="DC108" i="6"/>
  <c r="DD108" i="6"/>
  <c r="DE108" i="6"/>
  <c r="DF108" i="6"/>
  <c r="DG108" i="6"/>
  <c r="DH108" i="6"/>
  <c r="DI108" i="6"/>
  <c r="DJ108" i="6"/>
  <c r="DK108" i="6"/>
  <c r="DL108" i="6"/>
  <c r="DM108" i="6"/>
  <c r="DN108" i="6"/>
  <c r="DO108" i="6"/>
  <c r="DP108" i="6"/>
  <c r="DQ108" i="6"/>
  <c r="DR108" i="6"/>
  <c r="DS108" i="6"/>
  <c r="DT108" i="6"/>
  <c r="DU108" i="6"/>
  <c r="DV108" i="6"/>
  <c r="BU109" i="6"/>
  <c r="BV109" i="6"/>
  <c r="BW109" i="6"/>
  <c r="BX109" i="6"/>
  <c r="BY109" i="6"/>
  <c r="BZ109" i="6"/>
  <c r="CA109" i="6"/>
  <c r="CB109" i="6"/>
  <c r="CC109" i="6"/>
  <c r="CD109" i="6"/>
  <c r="CE109" i="6"/>
  <c r="CF109" i="6"/>
  <c r="CG109" i="6"/>
  <c r="CH109" i="6"/>
  <c r="CI109" i="6"/>
  <c r="CJ109" i="6"/>
  <c r="CK109" i="6"/>
  <c r="CL109" i="6"/>
  <c r="CM109" i="6"/>
  <c r="CN109" i="6"/>
  <c r="CO109" i="6"/>
  <c r="CP109" i="6"/>
  <c r="CQ109" i="6"/>
  <c r="CR109" i="6"/>
  <c r="CS109" i="6"/>
  <c r="CT109" i="6"/>
  <c r="CU109" i="6"/>
  <c r="CV109" i="6"/>
  <c r="CW109" i="6"/>
  <c r="CX109" i="6"/>
  <c r="CY109" i="6"/>
  <c r="CZ109" i="6"/>
  <c r="DA109" i="6"/>
  <c r="DB109" i="6"/>
  <c r="DC109" i="6"/>
  <c r="DD109" i="6"/>
  <c r="DE109" i="6"/>
  <c r="DF109" i="6"/>
  <c r="DG109" i="6"/>
  <c r="DH109" i="6"/>
  <c r="DI109" i="6"/>
  <c r="DJ109" i="6"/>
  <c r="DK109" i="6"/>
  <c r="DL109" i="6"/>
  <c r="DM109" i="6"/>
  <c r="DN109" i="6"/>
  <c r="DO109" i="6"/>
  <c r="DP109" i="6"/>
  <c r="DQ109" i="6"/>
  <c r="DR109" i="6"/>
  <c r="DS109" i="6"/>
  <c r="DT109" i="6"/>
  <c r="DU109" i="6"/>
  <c r="DV109" i="6"/>
  <c r="BU110" i="6"/>
  <c r="BV110" i="6"/>
  <c r="BW110" i="6"/>
  <c r="BX110" i="6"/>
  <c r="BY110" i="6"/>
  <c r="BZ110" i="6"/>
  <c r="CA110" i="6"/>
  <c r="CB110" i="6"/>
  <c r="CC110" i="6"/>
  <c r="CD110" i="6"/>
  <c r="CE110" i="6"/>
  <c r="CF110" i="6"/>
  <c r="CG110" i="6"/>
  <c r="CH110" i="6"/>
  <c r="CI110" i="6"/>
  <c r="CJ110" i="6"/>
  <c r="CK110" i="6"/>
  <c r="CL110" i="6"/>
  <c r="CM110" i="6"/>
  <c r="CN110" i="6"/>
  <c r="CO110" i="6"/>
  <c r="CP110" i="6"/>
  <c r="CQ110" i="6"/>
  <c r="CR110" i="6"/>
  <c r="CS110" i="6"/>
  <c r="CT110" i="6"/>
  <c r="CU110" i="6"/>
  <c r="CV110" i="6"/>
  <c r="CW110" i="6"/>
  <c r="CX110" i="6"/>
  <c r="CY110" i="6"/>
  <c r="CZ110" i="6"/>
  <c r="DA110" i="6"/>
  <c r="DB110" i="6"/>
  <c r="DC110" i="6"/>
  <c r="DD110" i="6"/>
  <c r="DE110" i="6"/>
  <c r="DF110" i="6"/>
  <c r="DG110" i="6"/>
  <c r="DH110" i="6"/>
  <c r="DI110" i="6"/>
  <c r="DJ110" i="6"/>
  <c r="DK110" i="6"/>
  <c r="DL110" i="6"/>
  <c r="DM110" i="6"/>
  <c r="DN110" i="6"/>
  <c r="DO110" i="6"/>
  <c r="DP110" i="6"/>
  <c r="DQ110" i="6"/>
  <c r="DR110" i="6"/>
  <c r="DS110" i="6"/>
  <c r="DT110" i="6"/>
  <c r="DU110" i="6"/>
  <c r="DV110" i="6"/>
  <c r="BU111" i="6"/>
  <c r="BV111" i="6"/>
  <c r="BW111" i="6"/>
  <c r="BX111" i="6"/>
  <c r="BY111" i="6"/>
  <c r="BZ111" i="6"/>
  <c r="CA111" i="6"/>
  <c r="CB111" i="6"/>
  <c r="CC111" i="6"/>
  <c r="CD111" i="6"/>
  <c r="CE111" i="6"/>
  <c r="CF111" i="6"/>
  <c r="CG111" i="6"/>
  <c r="CH111" i="6"/>
  <c r="CI111" i="6"/>
  <c r="CJ111" i="6"/>
  <c r="CK111" i="6"/>
  <c r="CL111" i="6"/>
  <c r="CM111" i="6"/>
  <c r="CN111" i="6"/>
  <c r="CO111" i="6"/>
  <c r="CP111" i="6"/>
  <c r="CQ111" i="6"/>
  <c r="CR111" i="6"/>
  <c r="CS111" i="6"/>
  <c r="CT111" i="6"/>
  <c r="CU111" i="6"/>
  <c r="CV111" i="6"/>
  <c r="CW111" i="6"/>
  <c r="CX111" i="6"/>
  <c r="CY111" i="6"/>
  <c r="CZ111" i="6"/>
  <c r="DA111" i="6"/>
  <c r="DB111" i="6"/>
  <c r="DC111" i="6"/>
  <c r="DD111" i="6"/>
  <c r="DE111" i="6"/>
  <c r="DF111" i="6"/>
  <c r="DG111" i="6"/>
  <c r="DH111" i="6"/>
  <c r="DI111" i="6"/>
  <c r="DJ111" i="6"/>
  <c r="DK111" i="6"/>
  <c r="DL111" i="6"/>
  <c r="DM111" i="6"/>
  <c r="DN111" i="6"/>
  <c r="DO111" i="6"/>
  <c r="DP111" i="6"/>
  <c r="DQ111" i="6"/>
  <c r="DR111" i="6"/>
  <c r="DS111" i="6"/>
  <c r="DT111" i="6"/>
  <c r="DU111" i="6"/>
  <c r="DV111" i="6"/>
  <c r="BU112" i="6"/>
  <c r="BV112" i="6"/>
  <c r="BW112" i="6"/>
  <c r="BX112" i="6"/>
  <c r="BY112" i="6"/>
  <c r="BZ112" i="6"/>
  <c r="CA112" i="6"/>
  <c r="CB112" i="6"/>
  <c r="CC112" i="6"/>
  <c r="CD112" i="6"/>
  <c r="CE112" i="6"/>
  <c r="CF112" i="6"/>
  <c r="CG112" i="6"/>
  <c r="CH112" i="6"/>
  <c r="CI112" i="6"/>
  <c r="CJ112" i="6"/>
  <c r="CK112" i="6"/>
  <c r="CL112" i="6"/>
  <c r="CM112" i="6"/>
  <c r="CN112" i="6"/>
  <c r="CO112" i="6"/>
  <c r="CP112" i="6"/>
  <c r="CQ112" i="6"/>
  <c r="CR112" i="6"/>
  <c r="CS112" i="6"/>
  <c r="CT112" i="6"/>
  <c r="CU112" i="6"/>
  <c r="CV112" i="6"/>
  <c r="CW112" i="6"/>
  <c r="CX112" i="6"/>
  <c r="CY112" i="6"/>
  <c r="CZ112" i="6"/>
  <c r="DA112" i="6"/>
  <c r="DB112" i="6"/>
  <c r="DC112" i="6"/>
  <c r="DD112" i="6"/>
  <c r="DE112" i="6"/>
  <c r="DF112" i="6"/>
  <c r="DG112" i="6"/>
  <c r="DH112" i="6"/>
  <c r="DI112" i="6"/>
  <c r="DJ112" i="6"/>
  <c r="DK112" i="6"/>
  <c r="DL112" i="6"/>
  <c r="DM112" i="6"/>
  <c r="DN112" i="6"/>
  <c r="DO112" i="6"/>
  <c r="DP112" i="6"/>
  <c r="DQ112" i="6"/>
  <c r="DR112" i="6"/>
  <c r="DS112" i="6"/>
  <c r="DT112" i="6"/>
  <c r="DU112" i="6"/>
  <c r="DV112" i="6"/>
  <c r="BU113" i="6"/>
  <c r="BV113" i="6"/>
  <c r="BW113" i="6"/>
  <c r="BX113" i="6"/>
  <c r="BY113" i="6"/>
  <c r="BZ113" i="6"/>
  <c r="CA113" i="6"/>
  <c r="CB113" i="6"/>
  <c r="CC113" i="6"/>
  <c r="CD113" i="6"/>
  <c r="CE113" i="6"/>
  <c r="CF113" i="6"/>
  <c r="CG113" i="6"/>
  <c r="CH113" i="6"/>
  <c r="CI113" i="6"/>
  <c r="CJ113" i="6"/>
  <c r="CK113" i="6"/>
  <c r="CL113" i="6"/>
  <c r="CM113" i="6"/>
  <c r="CN113" i="6"/>
  <c r="CO113" i="6"/>
  <c r="CP113" i="6"/>
  <c r="CQ113" i="6"/>
  <c r="CR113" i="6"/>
  <c r="CS113" i="6"/>
  <c r="CT113" i="6"/>
  <c r="CU113" i="6"/>
  <c r="CV113" i="6"/>
  <c r="CW113" i="6"/>
  <c r="CX113" i="6"/>
  <c r="CY113" i="6"/>
  <c r="CZ113" i="6"/>
  <c r="DA113" i="6"/>
  <c r="DB113" i="6"/>
  <c r="DC113" i="6"/>
  <c r="DD113" i="6"/>
  <c r="DE113" i="6"/>
  <c r="DF113" i="6"/>
  <c r="DG113" i="6"/>
  <c r="DH113" i="6"/>
  <c r="DI113" i="6"/>
  <c r="DJ113" i="6"/>
  <c r="DK113" i="6"/>
  <c r="DL113" i="6"/>
  <c r="DM113" i="6"/>
  <c r="DN113" i="6"/>
  <c r="DO113" i="6"/>
  <c r="DP113" i="6"/>
  <c r="DQ113" i="6"/>
  <c r="DR113" i="6"/>
  <c r="DS113" i="6"/>
  <c r="DT113" i="6"/>
  <c r="DU113" i="6"/>
  <c r="DV113" i="6"/>
  <c r="BU114" i="6"/>
  <c r="BV114" i="6"/>
  <c r="BW114" i="6"/>
  <c r="BX114" i="6"/>
  <c r="BY114" i="6"/>
  <c r="BZ114" i="6"/>
  <c r="CA114" i="6"/>
  <c r="CB114" i="6"/>
  <c r="CC114" i="6"/>
  <c r="CD114" i="6"/>
  <c r="CE114" i="6"/>
  <c r="CF114" i="6"/>
  <c r="CG114" i="6"/>
  <c r="CH114" i="6"/>
  <c r="CI114" i="6"/>
  <c r="CJ114" i="6"/>
  <c r="CK114" i="6"/>
  <c r="CL114" i="6"/>
  <c r="CM114" i="6"/>
  <c r="CN114" i="6"/>
  <c r="CO114" i="6"/>
  <c r="CP114" i="6"/>
  <c r="CQ114" i="6"/>
  <c r="CR114" i="6"/>
  <c r="CS114" i="6"/>
  <c r="CT114" i="6"/>
  <c r="CU114" i="6"/>
  <c r="CV114" i="6"/>
  <c r="CW114" i="6"/>
  <c r="CX114" i="6"/>
  <c r="CY114" i="6"/>
  <c r="CZ114" i="6"/>
  <c r="DA114" i="6"/>
  <c r="DB114" i="6"/>
  <c r="DC114" i="6"/>
  <c r="DD114" i="6"/>
  <c r="DE114" i="6"/>
  <c r="DF114" i="6"/>
  <c r="DG114" i="6"/>
  <c r="DH114" i="6"/>
  <c r="DI114" i="6"/>
  <c r="DJ114" i="6"/>
  <c r="DK114" i="6"/>
  <c r="DL114" i="6"/>
  <c r="DM114" i="6"/>
  <c r="DN114" i="6"/>
  <c r="DO114" i="6"/>
  <c r="DP114" i="6"/>
  <c r="DQ114" i="6"/>
  <c r="DR114" i="6"/>
  <c r="DS114" i="6"/>
  <c r="DT114" i="6"/>
  <c r="DU114" i="6"/>
  <c r="DV114" i="6"/>
  <c r="BU115" i="6"/>
  <c r="BV115" i="6"/>
  <c r="BW115" i="6"/>
  <c r="BX115" i="6"/>
  <c r="BY115" i="6"/>
  <c r="BZ115" i="6"/>
  <c r="CA115" i="6"/>
  <c r="CB115" i="6"/>
  <c r="CC115" i="6"/>
  <c r="CD115" i="6"/>
  <c r="CE115" i="6"/>
  <c r="CF115" i="6"/>
  <c r="CG115" i="6"/>
  <c r="CH115" i="6"/>
  <c r="CI115" i="6"/>
  <c r="CJ115" i="6"/>
  <c r="CK115" i="6"/>
  <c r="CL115" i="6"/>
  <c r="CM115" i="6"/>
  <c r="CN115" i="6"/>
  <c r="CO115" i="6"/>
  <c r="CP115" i="6"/>
  <c r="CQ115" i="6"/>
  <c r="CR115" i="6"/>
  <c r="CS115" i="6"/>
  <c r="CT115" i="6"/>
  <c r="CU115" i="6"/>
  <c r="CV115" i="6"/>
  <c r="CW115" i="6"/>
  <c r="CX115" i="6"/>
  <c r="CY115" i="6"/>
  <c r="CZ115" i="6"/>
  <c r="DA115" i="6"/>
  <c r="DB115" i="6"/>
  <c r="DC115" i="6"/>
  <c r="DD115" i="6"/>
  <c r="DE115" i="6"/>
  <c r="DF115" i="6"/>
  <c r="DG115" i="6"/>
  <c r="DH115" i="6"/>
  <c r="DI115" i="6"/>
  <c r="DJ115" i="6"/>
  <c r="DK115" i="6"/>
  <c r="DL115" i="6"/>
  <c r="DM115" i="6"/>
  <c r="DN115" i="6"/>
  <c r="DO115" i="6"/>
  <c r="DP115" i="6"/>
  <c r="DQ115" i="6"/>
  <c r="DR115" i="6"/>
  <c r="DS115" i="6"/>
  <c r="DT115" i="6"/>
  <c r="DU115" i="6"/>
  <c r="DV115" i="6"/>
  <c r="BU116" i="6"/>
  <c r="BV116" i="6"/>
  <c r="BW116" i="6"/>
  <c r="BX116" i="6"/>
  <c r="BY116" i="6"/>
  <c r="BZ116" i="6"/>
  <c r="CA116" i="6"/>
  <c r="CB116" i="6"/>
  <c r="CC116" i="6"/>
  <c r="CD116" i="6"/>
  <c r="CE116" i="6"/>
  <c r="CF116" i="6"/>
  <c r="CG116" i="6"/>
  <c r="CH116" i="6"/>
  <c r="CI116" i="6"/>
  <c r="CJ116" i="6"/>
  <c r="CK116" i="6"/>
  <c r="CL116" i="6"/>
  <c r="CM116" i="6"/>
  <c r="CN116" i="6"/>
  <c r="CO116" i="6"/>
  <c r="CP116" i="6"/>
  <c r="CQ116" i="6"/>
  <c r="CR116" i="6"/>
  <c r="CS116" i="6"/>
  <c r="CT116" i="6"/>
  <c r="CU116" i="6"/>
  <c r="CV116" i="6"/>
  <c r="CW116" i="6"/>
  <c r="CX116" i="6"/>
  <c r="CY116" i="6"/>
  <c r="CZ116" i="6"/>
  <c r="DA116" i="6"/>
  <c r="DB116" i="6"/>
  <c r="DC116" i="6"/>
  <c r="DD116" i="6"/>
  <c r="DE116" i="6"/>
  <c r="DF116" i="6"/>
  <c r="DG116" i="6"/>
  <c r="DH116" i="6"/>
  <c r="DI116" i="6"/>
  <c r="DJ116" i="6"/>
  <c r="DK116" i="6"/>
  <c r="DL116" i="6"/>
  <c r="DM116" i="6"/>
  <c r="DN116" i="6"/>
  <c r="DO116" i="6"/>
  <c r="DP116" i="6"/>
  <c r="DQ116" i="6"/>
  <c r="DR116" i="6"/>
  <c r="DS116" i="6"/>
  <c r="DT116" i="6"/>
  <c r="DU116" i="6"/>
  <c r="DV116" i="6"/>
  <c r="BU117" i="6"/>
  <c r="BV117" i="6"/>
  <c r="BW117" i="6"/>
  <c r="BX117" i="6"/>
  <c r="BY117" i="6"/>
  <c r="BZ117" i="6"/>
  <c r="CA117" i="6"/>
  <c r="CB117" i="6"/>
  <c r="CC117" i="6"/>
  <c r="CD117" i="6"/>
  <c r="CE117" i="6"/>
  <c r="CF117" i="6"/>
  <c r="CG117" i="6"/>
  <c r="CH117" i="6"/>
  <c r="CI117" i="6"/>
  <c r="CJ117" i="6"/>
  <c r="CK117" i="6"/>
  <c r="CL117" i="6"/>
  <c r="CM117" i="6"/>
  <c r="CN117" i="6"/>
  <c r="CO117" i="6"/>
  <c r="CP117" i="6"/>
  <c r="CQ117" i="6"/>
  <c r="CR117" i="6"/>
  <c r="CS117" i="6"/>
  <c r="CT117" i="6"/>
  <c r="CU117" i="6"/>
  <c r="CV117" i="6"/>
  <c r="CW117" i="6"/>
  <c r="CX117" i="6"/>
  <c r="CY117" i="6"/>
  <c r="CZ117" i="6"/>
  <c r="DA117" i="6"/>
  <c r="DB117" i="6"/>
  <c r="DC117" i="6"/>
  <c r="DD117" i="6"/>
  <c r="DE117" i="6"/>
  <c r="DF117" i="6"/>
  <c r="DG117" i="6"/>
  <c r="DH117" i="6"/>
  <c r="DI117" i="6"/>
  <c r="DJ117" i="6"/>
  <c r="DK117" i="6"/>
  <c r="DL117" i="6"/>
  <c r="DM117" i="6"/>
  <c r="DN117" i="6"/>
  <c r="DO117" i="6"/>
  <c r="DP117" i="6"/>
  <c r="DQ117" i="6"/>
  <c r="DR117" i="6"/>
  <c r="DS117" i="6"/>
  <c r="DT117" i="6"/>
  <c r="DU117" i="6"/>
  <c r="DV117" i="6"/>
  <c r="BU118" i="6"/>
  <c r="BV118" i="6"/>
  <c r="BW118" i="6"/>
  <c r="BX118" i="6"/>
  <c r="BY118" i="6"/>
  <c r="BZ118" i="6"/>
  <c r="CA118" i="6"/>
  <c r="CB118" i="6"/>
  <c r="CC118" i="6"/>
  <c r="CD118" i="6"/>
  <c r="CE118" i="6"/>
  <c r="CF118" i="6"/>
  <c r="CG118" i="6"/>
  <c r="CH118" i="6"/>
  <c r="CI118" i="6"/>
  <c r="CJ118" i="6"/>
  <c r="CK118" i="6"/>
  <c r="CL118" i="6"/>
  <c r="CM118" i="6"/>
  <c r="CN118" i="6"/>
  <c r="CO118" i="6"/>
  <c r="CP118" i="6"/>
  <c r="CQ118" i="6"/>
  <c r="CR118" i="6"/>
  <c r="CS118" i="6"/>
  <c r="CT118" i="6"/>
  <c r="CU118" i="6"/>
  <c r="CV118" i="6"/>
  <c r="CW118" i="6"/>
  <c r="CX118" i="6"/>
  <c r="CY118" i="6"/>
  <c r="CZ118" i="6"/>
  <c r="DA118" i="6"/>
  <c r="DB118" i="6"/>
  <c r="DC118" i="6"/>
  <c r="DD118" i="6"/>
  <c r="DE118" i="6"/>
  <c r="DF118" i="6"/>
  <c r="DG118" i="6"/>
  <c r="DH118" i="6"/>
  <c r="DI118" i="6"/>
  <c r="DJ118" i="6"/>
  <c r="DK118" i="6"/>
  <c r="DL118" i="6"/>
  <c r="DM118" i="6"/>
  <c r="DN118" i="6"/>
  <c r="DO118" i="6"/>
  <c r="DP118" i="6"/>
  <c r="DQ118" i="6"/>
  <c r="DR118" i="6"/>
  <c r="DS118" i="6"/>
  <c r="DT118" i="6"/>
  <c r="DU118" i="6"/>
  <c r="DV118" i="6"/>
  <c r="BU119" i="6"/>
  <c r="BV119" i="6"/>
  <c r="BW119" i="6"/>
  <c r="BX119" i="6"/>
  <c r="BY119" i="6"/>
  <c r="BZ119" i="6"/>
  <c r="CA119" i="6"/>
  <c r="CB119" i="6"/>
  <c r="CC119" i="6"/>
  <c r="CD119" i="6"/>
  <c r="CE119" i="6"/>
  <c r="CF119" i="6"/>
  <c r="CG119" i="6"/>
  <c r="CH119" i="6"/>
  <c r="CI119" i="6"/>
  <c r="CJ119" i="6"/>
  <c r="CK119" i="6"/>
  <c r="CL119" i="6"/>
  <c r="CM119" i="6"/>
  <c r="CN119" i="6"/>
  <c r="CO119" i="6"/>
  <c r="CP119" i="6"/>
  <c r="CQ119" i="6"/>
  <c r="CR119" i="6"/>
  <c r="CS119" i="6"/>
  <c r="CT119" i="6"/>
  <c r="CU119" i="6"/>
  <c r="CV119" i="6"/>
  <c r="CW119" i="6"/>
  <c r="CX119" i="6"/>
  <c r="CY119" i="6"/>
  <c r="CZ119" i="6"/>
  <c r="DA119" i="6"/>
  <c r="DB119" i="6"/>
  <c r="DC119" i="6"/>
  <c r="DD119" i="6"/>
  <c r="DE119" i="6"/>
  <c r="DF119" i="6"/>
  <c r="DG119" i="6"/>
  <c r="DH119" i="6"/>
  <c r="DI119" i="6"/>
  <c r="DJ119" i="6"/>
  <c r="DK119" i="6"/>
  <c r="DL119" i="6"/>
  <c r="DM119" i="6"/>
  <c r="DN119" i="6"/>
  <c r="DO119" i="6"/>
  <c r="DP119" i="6"/>
  <c r="DQ119" i="6"/>
  <c r="DR119" i="6"/>
  <c r="DS119" i="6"/>
  <c r="DT119" i="6"/>
  <c r="DU119" i="6"/>
  <c r="DV119" i="6"/>
  <c r="BU120" i="6"/>
  <c r="BV120" i="6"/>
  <c r="BW120" i="6"/>
  <c r="BX120" i="6"/>
  <c r="BY120" i="6"/>
  <c r="BZ120" i="6"/>
  <c r="CA120" i="6"/>
  <c r="CB120" i="6"/>
  <c r="CC120" i="6"/>
  <c r="CD120" i="6"/>
  <c r="CE120" i="6"/>
  <c r="CF120" i="6"/>
  <c r="CG120" i="6"/>
  <c r="CH120" i="6"/>
  <c r="CI120" i="6"/>
  <c r="CJ120" i="6"/>
  <c r="CK120" i="6"/>
  <c r="CL120" i="6"/>
  <c r="CM120" i="6"/>
  <c r="CN120" i="6"/>
  <c r="CO120" i="6"/>
  <c r="CP120" i="6"/>
  <c r="CQ120" i="6"/>
  <c r="CR120" i="6"/>
  <c r="CS120" i="6"/>
  <c r="CT120" i="6"/>
  <c r="CU120" i="6"/>
  <c r="CV120" i="6"/>
  <c r="CW120" i="6"/>
  <c r="CX120" i="6"/>
  <c r="CY120" i="6"/>
  <c r="CZ120" i="6"/>
  <c r="DA120" i="6"/>
  <c r="DB120" i="6"/>
  <c r="DC120" i="6"/>
  <c r="DD120" i="6"/>
  <c r="DE120" i="6"/>
  <c r="DF120" i="6"/>
  <c r="DG120" i="6"/>
  <c r="DH120" i="6"/>
  <c r="DI120" i="6"/>
  <c r="DJ120" i="6"/>
  <c r="DK120" i="6"/>
  <c r="DL120" i="6"/>
  <c r="DM120" i="6"/>
  <c r="DN120" i="6"/>
  <c r="DO120" i="6"/>
  <c r="DP120" i="6"/>
  <c r="DQ120" i="6"/>
  <c r="DR120" i="6"/>
  <c r="DS120" i="6"/>
  <c r="DT120" i="6"/>
  <c r="DU120" i="6"/>
  <c r="DV120" i="6"/>
  <c r="BU121" i="6"/>
  <c r="BV121" i="6"/>
  <c r="BW121" i="6"/>
  <c r="BX121" i="6"/>
  <c r="BY121" i="6"/>
  <c r="BZ121" i="6"/>
  <c r="CA121" i="6"/>
  <c r="CB121" i="6"/>
  <c r="CC121" i="6"/>
  <c r="CD121" i="6"/>
  <c r="CE121" i="6"/>
  <c r="CF121" i="6"/>
  <c r="CG121" i="6"/>
  <c r="CH121" i="6"/>
  <c r="CI121" i="6"/>
  <c r="CJ121" i="6"/>
  <c r="CK121" i="6"/>
  <c r="CL121" i="6"/>
  <c r="CM121" i="6"/>
  <c r="CN121" i="6"/>
  <c r="CO121" i="6"/>
  <c r="CP121" i="6"/>
  <c r="CQ121" i="6"/>
  <c r="CR121" i="6"/>
  <c r="CS121" i="6"/>
  <c r="CT121" i="6"/>
  <c r="CU121" i="6"/>
  <c r="CV121" i="6"/>
  <c r="CW121" i="6"/>
  <c r="CX121" i="6"/>
  <c r="CY121" i="6"/>
  <c r="CZ121" i="6"/>
  <c r="DA121" i="6"/>
  <c r="DB121" i="6"/>
  <c r="DC121" i="6"/>
  <c r="DD121" i="6"/>
  <c r="DE121" i="6"/>
  <c r="DF121" i="6"/>
  <c r="DG121" i="6"/>
  <c r="DH121" i="6"/>
  <c r="DI121" i="6"/>
  <c r="DJ121" i="6"/>
  <c r="DK121" i="6"/>
  <c r="DL121" i="6"/>
  <c r="DM121" i="6"/>
  <c r="DN121" i="6"/>
  <c r="DO121" i="6"/>
  <c r="DP121" i="6"/>
  <c r="DQ121" i="6"/>
  <c r="DR121" i="6"/>
  <c r="DS121" i="6"/>
  <c r="DT121" i="6"/>
  <c r="DU121" i="6"/>
  <c r="DV121" i="6"/>
  <c r="BU122" i="6"/>
  <c r="BV122" i="6"/>
  <c r="BW122" i="6"/>
  <c r="BX122" i="6"/>
  <c r="BY122" i="6"/>
  <c r="BZ122" i="6"/>
  <c r="CA122" i="6"/>
  <c r="CB122" i="6"/>
  <c r="CC122" i="6"/>
  <c r="CD122" i="6"/>
  <c r="CE122" i="6"/>
  <c r="CF122" i="6"/>
  <c r="CG122" i="6"/>
  <c r="CH122" i="6"/>
  <c r="CI122" i="6"/>
  <c r="CJ122" i="6"/>
  <c r="CK122" i="6"/>
  <c r="CL122" i="6"/>
  <c r="CM122" i="6"/>
  <c r="CN122" i="6"/>
  <c r="CO122" i="6"/>
  <c r="CP122" i="6"/>
  <c r="CQ122" i="6"/>
  <c r="CR122" i="6"/>
  <c r="CS122" i="6"/>
  <c r="CT122" i="6"/>
  <c r="CU122" i="6"/>
  <c r="CV122" i="6"/>
  <c r="CW122" i="6"/>
  <c r="CX122" i="6"/>
  <c r="CY122" i="6"/>
  <c r="CZ122" i="6"/>
  <c r="DA122" i="6"/>
  <c r="DB122" i="6"/>
  <c r="DC122" i="6"/>
  <c r="DD122" i="6"/>
  <c r="DE122" i="6"/>
  <c r="DF122" i="6"/>
  <c r="DG122" i="6"/>
  <c r="DH122" i="6"/>
  <c r="DI122" i="6"/>
  <c r="DJ122" i="6"/>
  <c r="DK122" i="6"/>
  <c r="DL122" i="6"/>
  <c r="DM122" i="6"/>
  <c r="DN122" i="6"/>
  <c r="DO122" i="6"/>
  <c r="DP122" i="6"/>
  <c r="DQ122" i="6"/>
  <c r="DR122" i="6"/>
  <c r="DS122" i="6"/>
  <c r="DT122" i="6"/>
  <c r="DU122" i="6"/>
  <c r="DV122" i="6"/>
  <c r="BU123" i="6"/>
  <c r="BV123" i="6"/>
  <c r="BW123" i="6"/>
  <c r="BX123" i="6"/>
  <c r="BY123" i="6"/>
  <c r="BZ123" i="6"/>
  <c r="CA123" i="6"/>
  <c r="CB123" i="6"/>
  <c r="CC123" i="6"/>
  <c r="CD123" i="6"/>
  <c r="CE123" i="6"/>
  <c r="CF123" i="6"/>
  <c r="CG123" i="6"/>
  <c r="CH123" i="6"/>
  <c r="CI123" i="6"/>
  <c r="CJ123" i="6"/>
  <c r="CK123" i="6"/>
  <c r="CL123" i="6"/>
  <c r="CM123" i="6"/>
  <c r="CN123" i="6"/>
  <c r="CO123" i="6"/>
  <c r="CP123" i="6"/>
  <c r="CQ123" i="6"/>
  <c r="CR123" i="6"/>
  <c r="CS123" i="6"/>
  <c r="CT123" i="6"/>
  <c r="CU123" i="6"/>
  <c r="CV123" i="6"/>
  <c r="CW123" i="6"/>
  <c r="CX123" i="6"/>
  <c r="CY123" i="6"/>
  <c r="CZ123" i="6"/>
  <c r="DA123" i="6"/>
  <c r="DB123" i="6"/>
  <c r="DC123" i="6"/>
  <c r="DD123" i="6"/>
  <c r="DE123" i="6"/>
  <c r="DF123" i="6"/>
  <c r="DG123" i="6"/>
  <c r="DH123" i="6"/>
  <c r="DI123" i="6"/>
  <c r="DJ123" i="6"/>
  <c r="DK123" i="6"/>
  <c r="DL123" i="6"/>
  <c r="DM123" i="6"/>
  <c r="DN123" i="6"/>
  <c r="DO123" i="6"/>
  <c r="DP123" i="6"/>
  <c r="DQ123" i="6"/>
  <c r="DR123" i="6"/>
  <c r="DS123" i="6"/>
  <c r="DT123" i="6"/>
  <c r="DU123" i="6"/>
  <c r="DV123" i="6"/>
  <c r="BU124" i="6"/>
  <c r="BV124" i="6"/>
  <c r="BW124" i="6"/>
  <c r="BX124" i="6"/>
  <c r="BY124" i="6"/>
  <c r="BZ124" i="6"/>
  <c r="CA124" i="6"/>
  <c r="CB124" i="6"/>
  <c r="CC124" i="6"/>
  <c r="CD124" i="6"/>
  <c r="CE124" i="6"/>
  <c r="CF124" i="6"/>
  <c r="CG124" i="6"/>
  <c r="CH124" i="6"/>
  <c r="CI124" i="6"/>
  <c r="CJ124" i="6"/>
  <c r="CK124" i="6"/>
  <c r="CL124" i="6"/>
  <c r="CM124" i="6"/>
  <c r="CN124" i="6"/>
  <c r="CO124" i="6"/>
  <c r="CP124" i="6"/>
  <c r="CQ124" i="6"/>
  <c r="CR124" i="6"/>
  <c r="CS124" i="6"/>
  <c r="CT124" i="6"/>
  <c r="CU124" i="6"/>
  <c r="CV124" i="6"/>
  <c r="CW124" i="6"/>
  <c r="CX124" i="6"/>
  <c r="CY124" i="6"/>
  <c r="CZ124" i="6"/>
  <c r="DA124" i="6"/>
  <c r="DB124" i="6"/>
  <c r="DC124" i="6"/>
  <c r="DD124" i="6"/>
  <c r="DE124" i="6"/>
  <c r="DF124" i="6"/>
  <c r="DG124" i="6"/>
  <c r="DH124" i="6"/>
  <c r="DI124" i="6"/>
  <c r="DJ124" i="6"/>
  <c r="DK124" i="6"/>
  <c r="DL124" i="6"/>
  <c r="DM124" i="6"/>
  <c r="DN124" i="6"/>
  <c r="DO124" i="6"/>
  <c r="DP124" i="6"/>
  <c r="DQ124" i="6"/>
  <c r="DR124" i="6"/>
  <c r="DS124" i="6"/>
  <c r="DT124" i="6"/>
  <c r="DU124" i="6"/>
  <c r="DV124" i="6"/>
  <c r="BU125" i="6"/>
  <c r="BV125" i="6"/>
  <c r="BW125" i="6"/>
  <c r="BX125" i="6"/>
  <c r="BY125" i="6"/>
  <c r="BZ125" i="6"/>
  <c r="CA125" i="6"/>
  <c r="CB125" i="6"/>
  <c r="CC125" i="6"/>
  <c r="CD125" i="6"/>
  <c r="CE125" i="6"/>
  <c r="CF125" i="6"/>
  <c r="CG125" i="6"/>
  <c r="CH125" i="6"/>
  <c r="CI125" i="6"/>
  <c r="CJ125" i="6"/>
  <c r="CK125" i="6"/>
  <c r="CL125" i="6"/>
  <c r="CM125" i="6"/>
  <c r="CN125" i="6"/>
  <c r="CO125" i="6"/>
  <c r="CP125" i="6"/>
  <c r="CQ125" i="6"/>
  <c r="CR125" i="6"/>
  <c r="CS125" i="6"/>
  <c r="CT125" i="6"/>
  <c r="CU125" i="6"/>
  <c r="CV125" i="6"/>
  <c r="CW125" i="6"/>
  <c r="CX125" i="6"/>
  <c r="CY125" i="6"/>
  <c r="CZ125" i="6"/>
  <c r="DA125" i="6"/>
  <c r="DB125" i="6"/>
  <c r="DC125" i="6"/>
  <c r="DD125" i="6"/>
  <c r="DE125" i="6"/>
  <c r="DF125" i="6"/>
  <c r="DG125" i="6"/>
  <c r="DH125" i="6"/>
  <c r="DI125" i="6"/>
  <c r="DJ125" i="6"/>
  <c r="DK125" i="6"/>
  <c r="DL125" i="6"/>
  <c r="DM125" i="6"/>
  <c r="DN125" i="6"/>
  <c r="DO125" i="6"/>
  <c r="DP125" i="6"/>
  <c r="DQ125" i="6"/>
  <c r="DR125" i="6"/>
  <c r="DS125" i="6"/>
  <c r="DT125" i="6"/>
  <c r="DU125" i="6"/>
  <c r="DV125" i="6"/>
  <c r="BU126" i="6"/>
  <c r="BV126" i="6"/>
  <c r="BW126" i="6"/>
  <c r="BX126" i="6"/>
  <c r="BY126" i="6"/>
  <c r="BZ126" i="6"/>
  <c r="CA126" i="6"/>
  <c r="CB126" i="6"/>
  <c r="CC126" i="6"/>
  <c r="CD126" i="6"/>
  <c r="CE126" i="6"/>
  <c r="CF126" i="6"/>
  <c r="CG126" i="6"/>
  <c r="CH126" i="6"/>
  <c r="CI126" i="6"/>
  <c r="CJ126" i="6"/>
  <c r="CK126" i="6"/>
  <c r="CL126" i="6"/>
  <c r="CM126" i="6"/>
  <c r="CN126" i="6"/>
  <c r="CO126" i="6"/>
  <c r="CP126" i="6"/>
  <c r="CQ126" i="6"/>
  <c r="CR126" i="6"/>
  <c r="CS126" i="6"/>
  <c r="CT126" i="6"/>
  <c r="CU126" i="6"/>
  <c r="CV126" i="6"/>
  <c r="CW126" i="6"/>
  <c r="CX126" i="6"/>
  <c r="CY126" i="6"/>
  <c r="CZ126" i="6"/>
  <c r="DA126" i="6"/>
  <c r="DB126" i="6"/>
  <c r="DC126" i="6"/>
  <c r="DD126" i="6"/>
  <c r="DE126" i="6"/>
  <c r="DF126" i="6"/>
  <c r="DG126" i="6"/>
  <c r="DH126" i="6"/>
  <c r="DI126" i="6"/>
  <c r="DJ126" i="6"/>
  <c r="DK126" i="6"/>
  <c r="DL126" i="6"/>
  <c r="DM126" i="6"/>
  <c r="DN126" i="6"/>
  <c r="DO126" i="6"/>
  <c r="DP126" i="6"/>
  <c r="DQ126" i="6"/>
  <c r="DR126" i="6"/>
  <c r="DS126" i="6"/>
  <c r="DT126" i="6"/>
  <c r="DU126" i="6"/>
  <c r="DV126" i="6"/>
  <c r="BU127" i="6"/>
  <c r="BV127" i="6"/>
  <c r="BW127" i="6"/>
  <c r="BX127" i="6"/>
  <c r="BY127" i="6"/>
  <c r="BZ127" i="6"/>
  <c r="CA127" i="6"/>
  <c r="CB127" i="6"/>
  <c r="CC127" i="6"/>
  <c r="CD127" i="6"/>
  <c r="CE127" i="6"/>
  <c r="CF127" i="6"/>
  <c r="CG127" i="6"/>
  <c r="CH127" i="6"/>
  <c r="CI127" i="6"/>
  <c r="CJ127" i="6"/>
  <c r="CK127" i="6"/>
  <c r="CL127" i="6"/>
  <c r="CM127" i="6"/>
  <c r="CN127" i="6"/>
  <c r="CO127" i="6"/>
  <c r="CP127" i="6"/>
  <c r="CQ127" i="6"/>
  <c r="CR127" i="6"/>
  <c r="CS127" i="6"/>
  <c r="CT127" i="6"/>
  <c r="CU127" i="6"/>
  <c r="CV127" i="6"/>
  <c r="CW127" i="6"/>
  <c r="CX127" i="6"/>
  <c r="CY127" i="6"/>
  <c r="CZ127" i="6"/>
  <c r="DA127" i="6"/>
  <c r="DB127" i="6"/>
  <c r="DC127" i="6"/>
  <c r="DD127" i="6"/>
  <c r="DE127" i="6"/>
  <c r="DF127" i="6"/>
  <c r="DG127" i="6"/>
  <c r="DH127" i="6"/>
  <c r="DI127" i="6"/>
  <c r="DJ127" i="6"/>
  <c r="DK127" i="6"/>
  <c r="DL127" i="6"/>
  <c r="DM127" i="6"/>
  <c r="DN127" i="6"/>
  <c r="DO127" i="6"/>
  <c r="DP127" i="6"/>
  <c r="DQ127" i="6"/>
  <c r="DR127" i="6"/>
  <c r="DS127" i="6"/>
  <c r="DT127" i="6"/>
  <c r="DU127" i="6"/>
  <c r="DV127" i="6"/>
  <c r="BU128" i="6"/>
  <c r="BV128" i="6"/>
  <c r="BW128" i="6"/>
  <c r="BX128" i="6"/>
  <c r="BY128" i="6"/>
  <c r="BZ128" i="6"/>
  <c r="CA128" i="6"/>
  <c r="CB128" i="6"/>
  <c r="CC128" i="6"/>
  <c r="CD128" i="6"/>
  <c r="CE128" i="6"/>
  <c r="CF128" i="6"/>
  <c r="CG128" i="6"/>
  <c r="CH128" i="6"/>
  <c r="CI128" i="6"/>
  <c r="CJ128" i="6"/>
  <c r="CK128" i="6"/>
  <c r="CL128" i="6"/>
  <c r="CM128" i="6"/>
  <c r="CN128" i="6"/>
  <c r="CO128" i="6"/>
  <c r="CP128" i="6"/>
  <c r="CQ128" i="6"/>
  <c r="CR128" i="6"/>
  <c r="CS128" i="6"/>
  <c r="CT128" i="6"/>
  <c r="CU128" i="6"/>
  <c r="CV128" i="6"/>
  <c r="CW128" i="6"/>
  <c r="CX128" i="6"/>
  <c r="CY128" i="6"/>
  <c r="CZ128" i="6"/>
  <c r="DA128" i="6"/>
  <c r="DB128" i="6"/>
  <c r="DC128" i="6"/>
  <c r="DD128" i="6"/>
  <c r="DE128" i="6"/>
  <c r="DF128" i="6"/>
  <c r="DG128" i="6"/>
  <c r="DH128" i="6"/>
  <c r="DI128" i="6"/>
  <c r="DJ128" i="6"/>
  <c r="DK128" i="6"/>
  <c r="DL128" i="6"/>
  <c r="DM128" i="6"/>
  <c r="DN128" i="6"/>
  <c r="DO128" i="6"/>
  <c r="DP128" i="6"/>
  <c r="DQ128" i="6"/>
  <c r="DR128" i="6"/>
  <c r="DS128" i="6"/>
  <c r="DT128" i="6"/>
  <c r="DU128" i="6"/>
  <c r="DV128" i="6"/>
  <c r="BU129" i="6"/>
  <c r="BV129" i="6"/>
  <c r="BW129" i="6"/>
  <c r="BX129" i="6"/>
  <c r="BY129" i="6"/>
  <c r="BZ129" i="6"/>
  <c r="CA129" i="6"/>
  <c r="CB129" i="6"/>
  <c r="CC129" i="6"/>
  <c r="CD129" i="6"/>
  <c r="CE129" i="6"/>
  <c r="CF129" i="6"/>
  <c r="CG129" i="6"/>
  <c r="CH129" i="6"/>
  <c r="CI129" i="6"/>
  <c r="CJ129" i="6"/>
  <c r="CK129" i="6"/>
  <c r="CL129" i="6"/>
  <c r="CM129" i="6"/>
  <c r="CN129" i="6"/>
  <c r="CO129" i="6"/>
  <c r="CP129" i="6"/>
  <c r="CQ129" i="6"/>
  <c r="CR129" i="6"/>
  <c r="CS129" i="6"/>
  <c r="CT129" i="6"/>
  <c r="CU129" i="6"/>
  <c r="CV129" i="6"/>
  <c r="CW129" i="6"/>
  <c r="CX129" i="6"/>
  <c r="CY129" i="6"/>
  <c r="CZ129" i="6"/>
  <c r="DA129" i="6"/>
  <c r="DB129" i="6"/>
  <c r="DC129" i="6"/>
  <c r="DD129" i="6"/>
  <c r="DE129" i="6"/>
  <c r="DF129" i="6"/>
  <c r="DG129" i="6"/>
  <c r="DH129" i="6"/>
  <c r="DI129" i="6"/>
  <c r="DJ129" i="6"/>
  <c r="DK129" i="6"/>
  <c r="DL129" i="6"/>
  <c r="DM129" i="6"/>
  <c r="DN129" i="6"/>
  <c r="DO129" i="6"/>
  <c r="DP129" i="6"/>
  <c r="DQ129" i="6"/>
  <c r="DR129" i="6"/>
  <c r="DS129" i="6"/>
  <c r="DT129" i="6"/>
  <c r="DU129" i="6"/>
  <c r="DV129" i="6"/>
  <c r="BU130" i="6"/>
  <c r="BV130" i="6"/>
  <c r="BW130" i="6"/>
  <c r="BX130" i="6"/>
  <c r="BY130" i="6"/>
  <c r="BZ130" i="6"/>
  <c r="CA130" i="6"/>
  <c r="CB130" i="6"/>
  <c r="CC130" i="6"/>
  <c r="CD130" i="6"/>
  <c r="CE130" i="6"/>
  <c r="CF130" i="6"/>
  <c r="CG130" i="6"/>
  <c r="CH130" i="6"/>
  <c r="CI130" i="6"/>
  <c r="CJ130" i="6"/>
  <c r="CK130" i="6"/>
  <c r="CL130" i="6"/>
  <c r="CM130" i="6"/>
  <c r="CN130" i="6"/>
  <c r="CO130" i="6"/>
  <c r="CP130" i="6"/>
  <c r="CQ130" i="6"/>
  <c r="CR130" i="6"/>
  <c r="CS130" i="6"/>
  <c r="CT130" i="6"/>
  <c r="CU130" i="6"/>
  <c r="CV130" i="6"/>
  <c r="CW130" i="6"/>
  <c r="CX130" i="6"/>
  <c r="CY130" i="6"/>
  <c r="CZ130" i="6"/>
  <c r="DA130" i="6"/>
  <c r="DB130" i="6"/>
  <c r="DC130" i="6"/>
  <c r="DD130" i="6"/>
  <c r="DE130" i="6"/>
  <c r="DF130" i="6"/>
  <c r="DG130" i="6"/>
  <c r="DH130" i="6"/>
  <c r="DI130" i="6"/>
  <c r="DJ130" i="6"/>
  <c r="DK130" i="6"/>
  <c r="DL130" i="6"/>
  <c r="DM130" i="6"/>
  <c r="DN130" i="6"/>
  <c r="DO130" i="6"/>
  <c r="DP130" i="6"/>
  <c r="DQ130" i="6"/>
  <c r="DR130" i="6"/>
  <c r="DS130" i="6"/>
  <c r="DT130" i="6"/>
  <c r="DU130" i="6"/>
  <c r="DV130" i="6"/>
  <c r="BU131" i="6"/>
  <c r="BV131" i="6"/>
  <c r="BW131" i="6"/>
  <c r="BX131" i="6"/>
  <c r="BY131" i="6"/>
  <c r="BZ131" i="6"/>
  <c r="CA131" i="6"/>
  <c r="CB131" i="6"/>
  <c r="CC131" i="6"/>
  <c r="CD131" i="6"/>
  <c r="CE131" i="6"/>
  <c r="CF131" i="6"/>
  <c r="CG131" i="6"/>
  <c r="CH131" i="6"/>
  <c r="CI131" i="6"/>
  <c r="CJ131" i="6"/>
  <c r="CK131" i="6"/>
  <c r="CL131" i="6"/>
  <c r="CM131" i="6"/>
  <c r="CN131" i="6"/>
  <c r="CO131" i="6"/>
  <c r="CP131" i="6"/>
  <c r="CQ131" i="6"/>
  <c r="CR131" i="6"/>
  <c r="CS131" i="6"/>
  <c r="CT131" i="6"/>
  <c r="CU131" i="6"/>
  <c r="CV131" i="6"/>
  <c r="CW131" i="6"/>
  <c r="CX131" i="6"/>
  <c r="CY131" i="6"/>
  <c r="CZ131" i="6"/>
  <c r="DA131" i="6"/>
  <c r="DB131" i="6"/>
  <c r="DC131" i="6"/>
  <c r="DD131" i="6"/>
  <c r="DE131" i="6"/>
  <c r="DF131" i="6"/>
  <c r="DG131" i="6"/>
  <c r="DH131" i="6"/>
  <c r="DI131" i="6"/>
  <c r="DJ131" i="6"/>
  <c r="DK131" i="6"/>
  <c r="DL131" i="6"/>
  <c r="DM131" i="6"/>
  <c r="DN131" i="6"/>
  <c r="DO131" i="6"/>
  <c r="DP131" i="6"/>
  <c r="DQ131" i="6"/>
  <c r="DR131" i="6"/>
  <c r="DS131" i="6"/>
  <c r="DT131" i="6"/>
  <c r="DU131" i="6"/>
  <c r="DV131" i="6"/>
  <c r="BU132" i="6"/>
  <c r="BV132" i="6"/>
  <c r="BW132" i="6"/>
  <c r="BX132" i="6"/>
  <c r="BY132" i="6"/>
  <c r="BZ132" i="6"/>
  <c r="CA132" i="6"/>
  <c r="CB132" i="6"/>
  <c r="CC132" i="6"/>
  <c r="CD132" i="6"/>
  <c r="CE132" i="6"/>
  <c r="CF132" i="6"/>
  <c r="CG132" i="6"/>
  <c r="CH132" i="6"/>
  <c r="CI132" i="6"/>
  <c r="CJ132" i="6"/>
  <c r="CK132" i="6"/>
  <c r="CL132" i="6"/>
  <c r="CM132" i="6"/>
  <c r="CN132" i="6"/>
  <c r="CO132" i="6"/>
  <c r="CP132" i="6"/>
  <c r="CQ132" i="6"/>
  <c r="CR132" i="6"/>
  <c r="CS132" i="6"/>
  <c r="CT132" i="6"/>
  <c r="CU132" i="6"/>
  <c r="CV132" i="6"/>
  <c r="CW132" i="6"/>
  <c r="CX132" i="6"/>
  <c r="CY132" i="6"/>
  <c r="CZ132" i="6"/>
  <c r="DA132" i="6"/>
  <c r="DB132" i="6"/>
  <c r="DC132" i="6"/>
  <c r="DD132" i="6"/>
  <c r="DE132" i="6"/>
  <c r="DF132" i="6"/>
  <c r="DG132" i="6"/>
  <c r="DH132" i="6"/>
  <c r="DI132" i="6"/>
  <c r="DJ132" i="6"/>
  <c r="DK132" i="6"/>
  <c r="DL132" i="6"/>
  <c r="DM132" i="6"/>
  <c r="DN132" i="6"/>
  <c r="DO132" i="6"/>
  <c r="DP132" i="6"/>
  <c r="DQ132" i="6"/>
  <c r="DR132" i="6"/>
  <c r="DS132" i="6"/>
  <c r="DT132" i="6"/>
  <c r="DU132" i="6"/>
  <c r="DV132" i="6"/>
  <c r="BU133" i="6"/>
  <c r="BV133" i="6"/>
  <c r="BW133" i="6"/>
  <c r="BX133" i="6"/>
  <c r="BY133" i="6"/>
  <c r="BZ133" i="6"/>
  <c r="CA133" i="6"/>
  <c r="CB133" i="6"/>
  <c r="CC133" i="6"/>
  <c r="CD133" i="6"/>
  <c r="CE133" i="6"/>
  <c r="CF133" i="6"/>
  <c r="CG133" i="6"/>
  <c r="CH133" i="6"/>
  <c r="CI133" i="6"/>
  <c r="CJ133" i="6"/>
  <c r="CK133" i="6"/>
  <c r="CL133" i="6"/>
  <c r="CM133" i="6"/>
  <c r="CN133" i="6"/>
  <c r="CO133" i="6"/>
  <c r="CP133" i="6"/>
  <c r="CQ133" i="6"/>
  <c r="CR133" i="6"/>
  <c r="CS133" i="6"/>
  <c r="CT133" i="6"/>
  <c r="CU133" i="6"/>
  <c r="CV133" i="6"/>
  <c r="CW133" i="6"/>
  <c r="CX133" i="6"/>
  <c r="CY133" i="6"/>
  <c r="CZ133" i="6"/>
  <c r="DA133" i="6"/>
  <c r="DB133" i="6"/>
  <c r="DC133" i="6"/>
  <c r="DD133" i="6"/>
  <c r="DE133" i="6"/>
  <c r="DF133" i="6"/>
  <c r="DG133" i="6"/>
  <c r="DH133" i="6"/>
  <c r="DI133" i="6"/>
  <c r="DJ133" i="6"/>
  <c r="DK133" i="6"/>
  <c r="DL133" i="6"/>
  <c r="DM133" i="6"/>
  <c r="DN133" i="6"/>
  <c r="DO133" i="6"/>
  <c r="DP133" i="6"/>
  <c r="DQ133" i="6"/>
  <c r="DR133" i="6"/>
  <c r="DS133" i="6"/>
  <c r="DT133" i="6"/>
  <c r="DU133" i="6"/>
  <c r="DV133" i="6"/>
  <c r="BU134" i="6"/>
  <c r="BV134" i="6"/>
  <c r="BW134" i="6"/>
  <c r="BX134" i="6"/>
  <c r="BY134" i="6"/>
  <c r="BZ134" i="6"/>
  <c r="CA134" i="6"/>
  <c r="CB134" i="6"/>
  <c r="CC134" i="6"/>
  <c r="CD134" i="6"/>
  <c r="CE134" i="6"/>
  <c r="CF134" i="6"/>
  <c r="CG134" i="6"/>
  <c r="CH134" i="6"/>
  <c r="CI134" i="6"/>
  <c r="CJ134" i="6"/>
  <c r="CK134" i="6"/>
  <c r="CL134" i="6"/>
  <c r="CM134" i="6"/>
  <c r="CN134" i="6"/>
  <c r="CO134" i="6"/>
  <c r="CP134" i="6"/>
  <c r="CQ134" i="6"/>
  <c r="CR134" i="6"/>
  <c r="CS134" i="6"/>
  <c r="CT134" i="6"/>
  <c r="CU134" i="6"/>
  <c r="CV134" i="6"/>
  <c r="CW134" i="6"/>
  <c r="CX134" i="6"/>
  <c r="CY134" i="6"/>
  <c r="CZ134" i="6"/>
  <c r="DA134" i="6"/>
  <c r="DB134" i="6"/>
  <c r="DC134" i="6"/>
  <c r="DD134" i="6"/>
  <c r="DE134" i="6"/>
  <c r="DF134" i="6"/>
  <c r="DG134" i="6"/>
  <c r="DH134" i="6"/>
  <c r="DI134" i="6"/>
  <c r="DJ134" i="6"/>
  <c r="DK134" i="6"/>
  <c r="DL134" i="6"/>
  <c r="DM134" i="6"/>
  <c r="DN134" i="6"/>
  <c r="DO134" i="6"/>
  <c r="DP134" i="6"/>
  <c r="DQ134" i="6"/>
  <c r="DR134" i="6"/>
  <c r="DS134" i="6"/>
  <c r="DT134" i="6"/>
  <c r="DU134" i="6"/>
  <c r="DV134" i="6"/>
  <c r="BU135" i="6"/>
  <c r="BV135" i="6"/>
  <c r="BW135" i="6"/>
  <c r="BX135" i="6"/>
  <c r="BY135" i="6"/>
  <c r="BZ135" i="6"/>
  <c r="CA135" i="6"/>
  <c r="CB135" i="6"/>
  <c r="CC135" i="6"/>
  <c r="CD135" i="6"/>
  <c r="CE135" i="6"/>
  <c r="CF135" i="6"/>
  <c r="CG135" i="6"/>
  <c r="CH135" i="6"/>
  <c r="CI135" i="6"/>
  <c r="CJ135" i="6"/>
  <c r="CK135" i="6"/>
  <c r="CL135" i="6"/>
  <c r="CM135" i="6"/>
  <c r="CN135" i="6"/>
  <c r="CO135" i="6"/>
  <c r="CP135" i="6"/>
  <c r="CQ135" i="6"/>
  <c r="CR135" i="6"/>
  <c r="CS135" i="6"/>
  <c r="CT135" i="6"/>
  <c r="CU135" i="6"/>
  <c r="CV135" i="6"/>
  <c r="CW135" i="6"/>
  <c r="CX135" i="6"/>
  <c r="CY135" i="6"/>
  <c r="CZ135" i="6"/>
  <c r="DA135" i="6"/>
  <c r="DB135" i="6"/>
  <c r="DC135" i="6"/>
  <c r="DD135" i="6"/>
  <c r="DE135" i="6"/>
  <c r="DF135" i="6"/>
  <c r="DG135" i="6"/>
  <c r="DH135" i="6"/>
  <c r="DI135" i="6"/>
  <c r="DJ135" i="6"/>
  <c r="DK135" i="6"/>
  <c r="DL135" i="6"/>
  <c r="DM135" i="6"/>
  <c r="DN135" i="6"/>
  <c r="DO135" i="6"/>
  <c r="DP135" i="6"/>
  <c r="DQ135" i="6"/>
  <c r="DR135" i="6"/>
  <c r="DS135" i="6"/>
  <c r="DT135" i="6"/>
  <c r="DU135" i="6"/>
  <c r="DV135" i="6"/>
  <c r="BU136" i="6"/>
  <c r="BV136" i="6"/>
  <c r="BW136" i="6"/>
  <c r="BX136" i="6"/>
  <c r="BY136" i="6"/>
  <c r="BZ136" i="6"/>
  <c r="CA136" i="6"/>
  <c r="CB136" i="6"/>
  <c r="CC136" i="6"/>
  <c r="CD136" i="6"/>
  <c r="CE136" i="6"/>
  <c r="CF136" i="6"/>
  <c r="CG136" i="6"/>
  <c r="CH136" i="6"/>
  <c r="CI136" i="6"/>
  <c r="CJ136" i="6"/>
  <c r="CK136" i="6"/>
  <c r="CL136" i="6"/>
  <c r="CM136" i="6"/>
  <c r="CN136" i="6"/>
  <c r="CO136" i="6"/>
  <c r="CP136" i="6"/>
  <c r="CQ136" i="6"/>
  <c r="CR136" i="6"/>
  <c r="CS136" i="6"/>
  <c r="CT136" i="6"/>
  <c r="CU136" i="6"/>
  <c r="CV136" i="6"/>
  <c r="CW136" i="6"/>
  <c r="CX136" i="6"/>
  <c r="CY136" i="6"/>
  <c r="CZ136" i="6"/>
  <c r="DA136" i="6"/>
  <c r="DB136" i="6"/>
  <c r="DC136" i="6"/>
  <c r="DD136" i="6"/>
  <c r="DE136" i="6"/>
  <c r="DF136" i="6"/>
  <c r="DG136" i="6"/>
  <c r="DH136" i="6"/>
  <c r="DI136" i="6"/>
  <c r="DJ136" i="6"/>
  <c r="DK136" i="6"/>
  <c r="DL136" i="6"/>
  <c r="DM136" i="6"/>
  <c r="DN136" i="6"/>
  <c r="DO136" i="6"/>
  <c r="DP136" i="6"/>
  <c r="DQ136" i="6"/>
  <c r="DR136" i="6"/>
  <c r="DS136" i="6"/>
  <c r="DT136" i="6"/>
  <c r="DU136" i="6"/>
  <c r="DV136" i="6"/>
  <c r="BU137" i="6"/>
  <c r="BV137" i="6"/>
  <c r="BW137" i="6"/>
  <c r="BX137" i="6"/>
  <c r="BY137" i="6"/>
  <c r="BZ137" i="6"/>
  <c r="CA137" i="6"/>
  <c r="CB137" i="6"/>
  <c r="CC137" i="6"/>
  <c r="CD137" i="6"/>
  <c r="CE137" i="6"/>
  <c r="CF137" i="6"/>
  <c r="CG137" i="6"/>
  <c r="CH137" i="6"/>
  <c r="CI137" i="6"/>
  <c r="CJ137" i="6"/>
  <c r="CK137" i="6"/>
  <c r="CL137" i="6"/>
  <c r="CM137" i="6"/>
  <c r="CN137" i="6"/>
  <c r="CO137" i="6"/>
  <c r="CP137" i="6"/>
  <c r="CQ137" i="6"/>
  <c r="CR137" i="6"/>
  <c r="CS137" i="6"/>
  <c r="CT137" i="6"/>
  <c r="CU137" i="6"/>
  <c r="CV137" i="6"/>
  <c r="CW137" i="6"/>
  <c r="CX137" i="6"/>
  <c r="CY137" i="6"/>
  <c r="CZ137" i="6"/>
  <c r="DA137" i="6"/>
  <c r="DB137" i="6"/>
  <c r="DC137" i="6"/>
  <c r="DD137" i="6"/>
  <c r="DE137" i="6"/>
  <c r="DF137" i="6"/>
  <c r="DG137" i="6"/>
  <c r="DH137" i="6"/>
  <c r="DI137" i="6"/>
  <c r="DJ137" i="6"/>
  <c r="DK137" i="6"/>
  <c r="DL137" i="6"/>
  <c r="DM137" i="6"/>
  <c r="DN137" i="6"/>
  <c r="DO137" i="6"/>
  <c r="DP137" i="6"/>
  <c r="DQ137" i="6"/>
  <c r="DR137" i="6"/>
  <c r="DS137" i="6"/>
  <c r="DT137" i="6"/>
  <c r="DU137" i="6"/>
  <c r="DV137" i="6"/>
  <c r="BU138" i="6"/>
  <c r="BV138" i="6"/>
  <c r="BW138" i="6"/>
  <c r="BX138" i="6"/>
  <c r="BY138" i="6"/>
  <c r="BZ138" i="6"/>
  <c r="CA138" i="6"/>
  <c r="CB138" i="6"/>
  <c r="CC138" i="6"/>
  <c r="CD138" i="6"/>
  <c r="CE138" i="6"/>
  <c r="CF138" i="6"/>
  <c r="CG138" i="6"/>
  <c r="CH138" i="6"/>
  <c r="CI138" i="6"/>
  <c r="CJ138" i="6"/>
  <c r="CK138" i="6"/>
  <c r="CL138" i="6"/>
  <c r="CM138" i="6"/>
  <c r="CN138" i="6"/>
  <c r="CO138" i="6"/>
  <c r="CP138" i="6"/>
  <c r="CQ138" i="6"/>
  <c r="CR138" i="6"/>
  <c r="CS138" i="6"/>
  <c r="CT138" i="6"/>
  <c r="CU138" i="6"/>
  <c r="CV138" i="6"/>
  <c r="CW138" i="6"/>
  <c r="CX138" i="6"/>
  <c r="CY138" i="6"/>
  <c r="CZ138" i="6"/>
  <c r="DA138" i="6"/>
  <c r="DB138" i="6"/>
  <c r="DC138" i="6"/>
  <c r="DD138" i="6"/>
  <c r="DE138" i="6"/>
  <c r="DF138" i="6"/>
  <c r="DG138" i="6"/>
  <c r="DH138" i="6"/>
  <c r="DI138" i="6"/>
  <c r="DJ138" i="6"/>
  <c r="DK138" i="6"/>
  <c r="DL138" i="6"/>
  <c r="DM138" i="6"/>
  <c r="DN138" i="6"/>
  <c r="DO138" i="6"/>
  <c r="DP138" i="6"/>
  <c r="DQ138" i="6"/>
  <c r="DR138" i="6"/>
  <c r="DS138" i="6"/>
  <c r="DT138" i="6"/>
  <c r="DU138" i="6"/>
  <c r="DV138" i="6"/>
  <c r="BU139" i="6"/>
  <c r="BV139" i="6"/>
  <c r="BW139" i="6"/>
  <c r="BX139" i="6"/>
  <c r="BY139" i="6"/>
  <c r="BZ139" i="6"/>
  <c r="CA139" i="6"/>
  <c r="CB139" i="6"/>
  <c r="CC139" i="6"/>
  <c r="CD139" i="6"/>
  <c r="CE139" i="6"/>
  <c r="CF139" i="6"/>
  <c r="CG139" i="6"/>
  <c r="CH139" i="6"/>
  <c r="CI139" i="6"/>
  <c r="CJ139" i="6"/>
  <c r="CK139" i="6"/>
  <c r="CL139" i="6"/>
  <c r="CM139" i="6"/>
  <c r="CN139" i="6"/>
  <c r="CO139" i="6"/>
  <c r="CP139" i="6"/>
  <c r="CQ139" i="6"/>
  <c r="CR139" i="6"/>
  <c r="CS139" i="6"/>
  <c r="CT139" i="6"/>
  <c r="CU139" i="6"/>
  <c r="CV139" i="6"/>
  <c r="CW139" i="6"/>
  <c r="CX139" i="6"/>
  <c r="CY139" i="6"/>
  <c r="CZ139" i="6"/>
  <c r="DA139" i="6"/>
  <c r="DB139" i="6"/>
  <c r="DC139" i="6"/>
  <c r="DD139" i="6"/>
  <c r="DE139" i="6"/>
  <c r="DF139" i="6"/>
  <c r="DG139" i="6"/>
  <c r="DH139" i="6"/>
  <c r="DI139" i="6"/>
  <c r="DJ139" i="6"/>
  <c r="DK139" i="6"/>
  <c r="DL139" i="6"/>
  <c r="DM139" i="6"/>
  <c r="DN139" i="6"/>
  <c r="DO139" i="6"/>
  <c r="DP139" i="6"/>
  <c r="DQ139" i="6"/>
  <c r="DR139" i="6"/>
  <c r="DS139" i="6"/>
  <c r="DT139" i="6"/>
  <c r="DU139" i="6"/>
  <c r="DV139" i="6"/>
  <c r="BU140" i="6"/>
  <c r="BV140" i="6"/>
  <c r="BW140" i="6"/>
  <c r="BX140" i="6"/>
  <c r="BY140" i="6"/>
  <c r="BZ140" i="6"/>
  <c r="CA140" i="6"/>
  <c r="CB140" i="6"/>
  <c r="CC140" i="6"/>
  <c r="CD140" i="6"/>
  <c r="CE140" i="6"/>
  <c r="CF140" i="6"/>
  <c r="CG140" i="6"/>
  <c r="CH140" i="6"/>
  <c r="CI140" i="6"/>
  <c r="CJ140" i="6"/>
  <c r="CK140" i="6"/>
  <c r="CL140" i="6"/>
  <c r="CM140" i="6"/>
  <c r="CN140" i="6"/>
  <c r="CO140" i="6"/>
  <c r="CP140" i="6"/>
  <c r="CQ140" i="6"/>
  <c r="CR140" i="6"/>
  <c r="CS140" i="6"/>
  <c r="CT140" i="6"/>
  <c r="CU140" i="6"/>
  <c r="CV140" i="6"/>
  <c r="CW140" i="6"/>
  <c r="CX140" i="6"/>
  <c r="CY140" i="6"/>
  <c r="CZ140" i="6"/>
  <c r="DA140" i="6"/>
  <c r="DB140" i="6"/>
  <c r="DC140" i="6"/>
  <c r="DD140" i="6"/>
  <c r="DE140" i="6"/>
  <c r="DF140" i="6"/>
  <c r="DG140" i="6"/>
  <c r="DH140" i="6"/>
  <c r="DI140" i="6"/>
  <c r="DJ140" i="6"/>
  <c r="DK140" i="6"/>
  <c r="DL140" i="6"/>
  <c r="DM140" i="6"/>
  <c r="DN140" i="6"/>
  <c r="DO140" i="6"/>
  <c r="DP140" i="6"/>
  <c r="DQ140" i="6"/>
  <c r="DR140" i="6"/>
  <c r="DS140" i="6"/>
  <c r="DT140" i="6"/>
  <c r="DU140" i="6"/>
  <c r="DV140" i="6"/>
  <c r="BU141" i="6"/>
  <c r="BV141" i="6"/>
  <c r="BW141" i="6"/>
  <c r="BX141" i="6"/>
  <c r="BY141" i="6"/>
  <c r="BZ141" i="6"/>
  <c r="CA141" i="6"/>
  <c r="CB141" i="6"/>
  <c r="CC141" i="6"/>
  <c r="CD141" i="6"/>
  <c r="CE141" i="6"/>
  <c r="CF141" i="6"/>
  <c r="CG141" i="6"/>
  <c r="CH141" i="6"/>
  <c r="CI141" i="6"/>
  <c r="CJ141" i="6"/>
  <c r="CK141" i="6"/>
  <c r="CL141" i="6"/>
  <c r="CM141" i="6"/>
  <c r="CN141" i="6"/>
  <c r="CO141" i="6"/>
  <c r="CP141" i="6"/>
  <c r="CQ141" i="6"/>
  <c r="CR141" i="6"/>
  <c r="CS141" i="6"/>
  <c r="CT141" i="6"/>
  <c r="CU141" i="6"/>
  <c r="CV141" i="6"/>
  <c r="CW141" i="6"/>
  <c r="CX141" i="6"/>
  <c r="CY141" i="6"/>
  <c r="CZ141" i="6"/>
  <c r="DA141" i="6"/>
  <c r="DB141" i="6"/>
  <c r="DC141" i="6"/>
  <c r="DD141" i="6"/>
  <c r="DE141" i="6"/>
  <c r="DF141" i="6"/>
  <c r="DG141" i="6"/>
  <c r="DH141" i="6"/>
  <c r="DI141" i="6"/>
  <c r="DJ141" i="6"/>
  <c r="DK141" i="6"/>
  <c r="DL141" i="6"/>
  <c r="DM141" i="6"/>
  <c r="DN141" i="6"/>
  <c r="DO141" i="6"/>
  <c r="DP141" i="6"/>
  <c r="DQ141" i="6"/>
  <c r="DR141" i="6"/>
  <c r="DS141" i="6"/>
  <c r="DT141" i="6"/>
  <c r="DU141" i="6"/>
  <c r="DV141" i="6"/>
  <c r="BU142" i="6"/>
  <c r="BV142" i="6"/>
  <c r="BW142" i="6"/>
  <c r="BX142" i="6"/>
  <c r="BY142" i="6"/>
  <c r="BZ142" i="6"/>
  <c r="CA142" i="6"/>
  <c r="CB142" i="6"/>
  <c r="CC142" i="6"/>
  <c r="CD142" i="6"/>
  <c r="CE142" i="6"/>
  <c r="CF142" i="6"/>
  <c r="CG142" i="6"/>
  <c r="CH142" i="6"/>
  <c r="CI142" i="6"/>
  <c r="CJ142" i="6"/>
  <c r="CK142" i="6"/>
  <c r="CL142" i="6"/>
  <c r="CM142" i="6"/>
  <c r="CN142" i="6"/>
  <c r="CO142" i="6"/>
  <c r="CP142" i="6"/>
  <c r="CQ142" i="6"/>
  <c r="CR142" i="6"/>
  <c r="CS142" i="6"/>
  <c r="CT142" i="6"/>
  <c r="CU142" i="6"/>
  <c r="CV142" i="6"/>
  <c r="CW142" i="6"/>
  <c r="CX142" i="6"/>
  <c r="CY142" i="6"/>
  <c r="CZ142" i="6"/>
  <c r="DA142" i="6"/>
  <c r="DB142" i="6"/>
  <c r="DC142" i="6"/>
  <c r="DD142" i="6"/>
  <c r="DE142" i="6"/>
  <c r="DF142" i="6"/>
  <c r="DG142" i="6"/>
  <c r="DH142" i="6"/>
  <c r="DI142" i="6"/>
  <c r="DJ142" i="6"/>
  <c r="DK142" i="6"/>
  <c r="DL142" i="6"/>
  <c r="DM142" i="6"/>
  <c r="DN142" i="6"/>
  <c r="DO142" i="6"/>
  <c r="DP142" i="6"/>
  <c r="DQ142" i="6"/>
  <c r="DR142" i="6"/>
  <c r="DS142" i="6"/>
  <c r="DT142" i="6"/>
  <c r="DU142" i="6"/>
  <c r="DV142"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O7" i="6"/>
  <c r="BP7" i="6"/>
  <c r="BQ7" i="6"/>
  <c r="BR7" i="6"/>
  <c r="BS7" i="6"/>
  <c r="BT7"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BN8" i="6"/>
  <c r="BO8" i="6"/>
  <c r="BP8" i="6"/>
  <c r="BQ8" i="6"/>
  <c r="BR8" i="6"/>
  <c r="BS8" i="6"/>
  <c r="BT8" i="6"/>
  <c r="AL9" i="6"/>
  <c r="AM9" i="6"/>
  <c r="AN9" i="6"/>
  <c r="AO9" i="6"/>
  <c r="AP9" i="6"/>
  <c r="AQ9" i="6"/>
  <c r="AR9" i="6"/>
  <c r="AS9" i="6"/>
  <c r="AT9" i="6"/>
  <c r="AU9" i="6"/>
  <c r="AV9" i="6"/>
  <c r="AW9" i="6"/>
  <c r="AX9" i="6"/>
  <c r="AY9" i="6"/>
  <c r="AZ9" i="6"/>
  <c r="BA9" i="6"/>
  <c r="BB9" i="6"/>
  <c r="BC9" i="6"/>
  <c r="BD9" i="6"/>
  <c r="BE9" i="6"/>
  <c r="BF9" i="6"/>
  <c r="BG9" i="6"/>
  <c r="BH9" i="6"/>
  <c r="BI9" i="6"/>
  <c r="BJ9" i="6"/>
  <c r="BK9" i="6"/>
  <c r="BL9" i="6"/>
  <c r="BM9" i="6"/>
  <c r="BN9" i="6"/>
  <c r="BO9" i="6"/>
  <c r="BP9" i="6"/>
  <c r="BQ9" i="6"/>
  <c r="BR9" i="6"/>
  <c r="BS9" i="6"/>
  <c r="BT9"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O10" i="6"/>
  <c r="BP10" i="6"/>
  <c r="BQ10" i="6"/>
  <c r="BR10" i="6"/>
  <c r="BS10" i="6"/>
  <c r="BT10" i="6"/>
  <c r="AL11" i="6"/>
  <c r="AM11" i="6"/>
  <c r="AN11" i="6"/>
  <c r="AO11" i="6"/>
  <c r="AP11" i="6"/>
  <c r="AQ11" i="6"/>
  <c r="AR11" i="6"/>
  <c r="AS11" i="6"/>
  <c r="AT11" i="6"/>
  <c r="AU11" i="6"/>
  <c r="AV11" i="6"/>
  <c r="AW11" i="6"/>
  <c r="AX11" i="6"/>
  <c r="AY11" i="6"/>
  <c r="AZ11" i="6"/>
  <c r="BA11" i="6"/>
  <c r="BB11" i="6"/>
  <c r="BC11" i="6"/>
  <c r="BD11" i="6"/>
  <c r="BE11" i="6"/>
  <c r="BF11" i="6"/>
  <c r="BG11" i="6"/>
  <c r="BH11" i="6"/>
  <c r="BI11" i="6"/>
  <c r="BJ11" i="6"/>
  <c r="BK11" i="6"/>
  <c r="BL11" i="6"/>
  <c r="BM11" i="6"/>
  <c r="BN11" i="6"/>
  <c r="BO11" i="6"/>
  <c r="BP11" i="6"/>
  <c r="BQ11" i="6"/>
  <c r="BR11" i="6"/>
  <c r="BS11" i="6"/>
  <c r="BT11"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O12" i="6"/>
  <c r="BP12" i="6"/>
  <c r="BQ12" i="6"/>
  <c r="BR12" i="6"/>
  <c r="BS12" i="6"/>
  <c r="BT12"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BN14" i="6"/>
  <c r="BO14" i="6"/>
  <c r="BP14" i="6"/>
  <c r="BQ14" i="6"/>
  <c r="BR14" i="6"/>
  <c r="BS14" i="6"/>
  <c r="BT14"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BN15" i="6"/>
  <c r="BO15" i="6"/>
  <c r="BP15" i="6"/>
  <c r="BQ15" i="6"/>
  <c r="BR15" i="6"/>
  <c r="BS15" i="6"/>
  <c r="BT15"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BN17" i="6"/>
  <c r="BO17" i="6"/>
  <c r="BP17" i="6"/>
  <c r="BQ17" i="6"/>
  <c r="BR17" i="6"/>
  <c r="BS17" i="6"/>
  <c r="BT17"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BN18" i="6"/>
  <c r="BO18" i="6"/>
  <c r="BP18" i="6"/>
  <c r="BQ18" i="6"/>
  <c r="BR18" i="6"/>
  <c r="BS18" i="6"/>
  <c r="BT18"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BN19" i="6"/>
  <c r="BO19" i="6"/>
  <c r="BP19" i="6"/>
  <c r="BQ19" i="6"/>
  <c r="BR19" i="6"/>
  <c r="BS19" i="6"/>
  <c r="BT19" i="6"/>
  <c r="AL20" i="6"/>
  <c r="AM20" i="6"/>
  <c r="AN20" i="6"/>
  <c r="AO20" i="6"/>
  <c r="AP20" i="6"/>
  <c r="AQ20" i="6"/>
  <c r="AR20" i="6"/>
  <c r="AS20" i="6"/>
  <c r="AT20" i="6"/>
  <c r="AU20" i="6"/>
  <c r="AV20" i="6"/>
  <c r="AW20" i="6"/>
  <c r="AX20" i="6"/>
  <c r="AY20" i="6"/>
  <c r="AZ20" i="6"/>
  <c r="BA20" i="6"/>
  <c r="BB20" i="6"/>
  <c r="BC20" i="6"/>
  <c r="BD20" i="6"/>
  <c r="BE20" i="6"/>
  <c r="BF20" i="6"/>
  <c r="BG20" i="6"/>
  <c r="BH20" i="6"/>
  <c r="BI20" i="6"/>
  <c r="BJ20" i="6"/>
  <c r="BK20" i="6"/>
  <c r="BL20" i="6"/>
  <c r="BM20" i="6"/>
  <c r="BN20" i="6"/>
  <c r="BO20" i="6"/>
  <c r="BP20" i="6"/>
  <c r="BQ20" i="6"/>
  <c r="BR20" i="6"/>
  <c r="BS20" i="6"/>
  <c r="BT20"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BN21" i="6"/>
  <c r="BO21" i="6"/>
  <c r="BP21" i="6"/>
  <c r="BQ21" i="6"/>
  <c r="BR21" i="6"/>
  <c r="BS21" i="6"/>
  <c r="BT21" i="6"/>
  <c r="AL22" i="6"/>
  <c r="AM22" i="6"/>
  <c r="AN22" i="6"/>
  <c r="AO22" i="6"/>
  <c r="AP22" i="6"/>
  <c r="AQ22" i="6"/>
  <c r="AR22" i="6"/>
  <c r="AS22" i="6"/>
  <c r="AT22" i="6"/>
  <c r="AU22" i="6"/>
  <c r="AV22" i="6"/>
  <c r="AW22" i="6"/>
  <c r="AX22" i="6"/>
  <c r="AY22" i="6"/>
  <c r="AZ22" i="6"/>
  <c r="BA22" i="6"/>
  <c r="BB22" i="6"/>
  <c r="BC22" i="6"/>
  <c r="BD22" i="6"/>
  <c r="BE22" i="6"/>
  <c r="BF22" i="6"/>
  <c r="BG22" i="6"/>
  <c r="BH22" i="6"/>
  <c r="BI22" i="6"/>
  <c r="BJ22" i="6"/>
  <c r="BK22" i="6"/>
  <c r="BL22" i="6"/>
  <c r="BM22" i="6"/>
  <c r="BN22" i="6"/>
  <c r="BO22" i="6"/>
  <c r="BP22" i="6"/>
  <c r="BQ22" i="6"/>
  <c r="BR22" i="6"/>
  <c r="BS22" i="6"/>
  <c r="BT22"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K24" i="6"/>
  <c r="BL24" i="6"/>
  <c r="BM24" i="6"/>
  <c r="BN24" i="6"/>
  <c r="BO24" i="6"/>
  <c r="BP24" i="6"/>
  <c r="BQ24" i="6"/>
  <c r="BR24" i="6"/>
  <c r="BS24" i="6"/>
  <c r="BT24"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K25" i="6"/>
  <c r="BL25" i="6"/>
  <c r="BM25" i="6"/>
  <c r="BN25" i="6"/>
  <c r="BO25" i="6"/>
  <c r="BP25" i="6"/>
  <c r="BQ25" i="6"/>
  <c r="BR25" i="6"/>
  <c r="BS25" i="6"/>
  <c r="BT25" i="6"/>
  <c r="AL26" i="6"/>
  <c r="AM26" i="6"/>
  <c r="AN26" i="6"/>
  <c r="AO26" i="6"/>
  <c r="AP26" i="6"/>
  <c r="AQ26" i="6"/>
  <c r="AR26" i="6"/>
  <c r="AS26" i="6"/>
  <c r="AT26" i="6"/>
  <c r="AU26" i="6"/>
  <c r="AV26" i="6"/>
  <c r="AW26" i="6"/>
  <c r="AX26" i="6"/>
  <c r="AY26" i="6"/>
  <c r="AZ26" i="6"/>
  <c r="BA26" i="6"/>
  <c r="BB26" i="6"/>
  <c r="BC26" i="6"/>
  <c r="BD26" i="6"/>
  <c r="BE26" i="6"/>
  <c r="BF26" i="6"/>
  <c r="BG26" i="6"/>
  <c r="BH26" i="6"/>
  <c r="BI26" i="6"/>
  <c r="BJ26" i="6"/>
  <c r="BK26" i="6"/>
  <c r="BL26" i="6"/>
  <c r="BM26" i="6"/>
  <c r="BN26" i="6"/>
  <c r="BO26" i="6"/>
  <c r="BP26" i="6"/>
  <c r="BQ26" i="6"/>
  <c r="BR26" i="6"/>
  <c r="BS26" i="6"/>
  <c r="BT26" i="6"/>
  <c r="AL27" i="6"/>
  <c r="AM27" i="6"/>
  <c r="AN27" i="6"/>
  <c r="AO27" i="6"/>
  <c r="AP27" i="6"/>
  <c r="AQ27" i="6"/>
  <c r="AR27" i="6"/>
  <c r="AS27" i="6"/>
  <c r="AT27" i="6"/>
  <c r="AU27" i="6"/>
  <c r="AV27" i="6"/>
  <c r="AW27" i="6"/>
  <c r="AX27" i="6"/>
  <c r="AY27" i="6"/>
  <c r="AZ27" i="6"/>
  <c r="BA27" i="6"/>
  <c r="BB27" i="6"/>
  <c r="BC27" i="6"/>
  <c r="BD27" i="6"/>
  <c r="BE27" i="6"/>
  <c r="BF27" i="6"/>
  <c r="BG27" i="6"/>
  <c r="BH27" i="6"/>
  <c r="BI27" i="6"/>
  <c r="BJ27" i="6"/>
  <c r="BK27" i="6"/>
  <c r="BL27" i="6"/>
  <c r="BM27" i="6"/>
  <c r="BN27" i="6"/>
  <c r="BO27" i="6"/>
  <c r="BP27" i="6"/>
  <c r="BQ27" i="6"/>
  <c r="BR27" i="6"/>
  <c r="BS27" i="6"/>
  <c r="BT27" i="6"/>
  <c r="AL28" i="6"/>
  <c r="AM28" i="6"/>
  <c r="AN28" i="6"/>
  <c r="AO28" i="6"/>
  <c r="AP28" i="6"/>
  <c r="AQ28" i="6"/>
  <c r="AR28" i="6"/>
  <c r="AS28" i="6"/>
  <c r="AT28" i="6"/>
  <c r="AU28" i="6"/>
  <c r="AV28" i="6"/>
  <c r="AW28" i="6"/>
  <c r="AX28" i="6"/>
  <c r="AY28" i="6"/>
  <c r="AZ28" i="6"/>
  <c r="BA28" i="6"/>
  <c r="BB28" i="6"/>
  <c r="BC28" i="6"/>
  <c r="BD28" i="6"/>
  <c r="BE28" i="6"/>
  <c r="BF28" i="6"/>
  <c r="BG28" i="6"/>
  <c r="BH28" i="6"/>
  <c r="BI28" i="6"/>
  <c r="BJ28" i="6"/>
  <c r="BK28" i="6"/>
  <c r="BL28" i="6"/>
  <c r="BM28" i="6"/>
  <c r="BN28" i="6"/>
  <c r="BO28" i="6"/>
  <c r="BP28" i="6"/>
  <c r="BQ28" i="6"/>
  <c r="BR28" i="6"/>
  <c r="BS28" i="6"/>
  <c r="BT28"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BN29" i="6"/>
  <c r="BO29" i="6"/>
  <c r="BP29" i="6"/>
  <c r="BQ29" i="6"/>
  <c r="BR29" i="6"/>
  <c r="BS29" i="6"/>
  <c r="BT29"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BN31" i="6"/>
  <c r="BO31" i="6"/>
  <c r="BP31" i="6"/>
  <c r="BQ31" i="6"/>
  <c r="BR31" i="6"/>
  <c r="BS31" i="6"/>
  <c r="BT31" i="6"/>
  <c r="AL32" i="6"/>
  <c r="AM32" i="6"/>
  <c r="AN32" i="6"/>
  <c r="AO32" i="6"/>
  <c r="AP32" i="6"/>
  <c r="AQ32" i="6"/>
  <c r="AR32" i="6"/>
  <c r="AS32" i="6"/>
  <c r="AT32" i="6"/>
  <c r="AU32" i="6"/>
  <c r="AV32" i="6"/>
  <c r="AW32" i="6"/>
  <c r="AX32" i="6"/>
  <c r="AY32" i="6"/>
  <c r="AZ32" i="6"/>
  <c r="BA32" i="6"/>
  <c r="BB32" i="6"/>
  <c r="BC32" i="6"/>
  <c r="BD32" i="6"/>
  <c r="BE32" i="6"/>
  <c r="BF32" i="6"/>
  <c r="BG32" i="6"/>
  <c r="BH32" i="6"/>
  <c r="BI32" i="6"/>
  <c r="BJ32" i="6"/>
  <c r="BK32" i="6"/>
  <c r="BL32" i="6"/>
  <c r="BM32" i="6"/>
  <c r="BN32" i="6"/>
  <c r="BO32" i="6"/>
  <c r="BP32" i="6"/>
  <c r="BQ32" i="6"/>
  <c r="BR32" i="6"/>
  <c r="BS32" i="6"/>
  <c r="BT32" i="6"/>
  <c r="AL33" i="6"/>
  <c r="AM33" i="6"/>
  <c r="AN33" i="6"/>
  <c r="AO33" i="6"/>
  <c r="AP33" i="6"/>
  <c r="AQ33" i="6"/>
  <c r="AR33" i="6"/>
  <c r="AS33" i="6"/>
  <c r="AT33" i="6"/>
  <c r="AU33" i="6"/>
  <c r="AV33" i="6"/>
  <c r="AW33" i="6"/>
  <c r="AX33" i="6"/>
  <c r="AY33" i="6"/>
  <c r="AZ33" i="6"/>
  <c r="BA33" i="6"/>
  <c r="BB33" i="6"/>
  <c r="BC33" i="6"/>
  <c r="BD33" i="6"/>
  <c r="BE33" i="6"/>
  <c r="BF33" i="6"/>
  <c r="BG33" i="6"/>
  <c r="BH33" i="6"/>
  <c r="BI33" i="6"/>
  <c r="BJ33" i="6"/>
  <c r="BK33" i="6"/>
  <c r="BL33" i="6"/>
  <c r="BM33" i="6"/>
  <c r="BN33" i="6"/>
  <c r="BO33" i="6"/>
  <c r="BP33" i="6"/>
  <c r="BQ33" i="6"/>
  <c r="BR33" i="6"/>
  <c r="BS33" i="6"/>
  <c r="BT33" i="6"/>
  <c r="AL34" i="6"/>
  <c r="AM34" i="6"/>
  <c r="AN34" i="6"/>
  <c r="AO34" i="6"/>
  <c r="AP34" i="6"/>
  <c r="AQ34" i="6"/>
  <c r="AR34" i="6"/>
  <c r="AS34" i="6"/>
  <c r="AT34" i="6"/>
  <c r="AU34" i="6"/>
  <c r="AV34" i="6"/>
  <c r="AW34" i="6"/>
  <c r="AX34" i="6"/>
  <c r="AY34" i="6"/>
  <c r="AZ34" i="6"/>
  <c r="BA34" i="6"/>
  <c r="BB34" i="6"/>
  <c r="BC34" i="6"/>
  <c r="BD34" i="6"/>
  <c r="BE34" i="6"/>
  <c r="BF34" i="6"/>
  <c r="BG34" i="6"/>
  <c r="BH34" i="6"/>
  <c r="BI34" i="6"/>
  <c r="BJ34" i="6"/>
  <c r="BK34" i="6"/>
  <c r="BL34" i="6"/>
  <c r="BM34" i="6"/>
  <c r="BN34" i="6"/>
  <c r="BO34" i="6"/>
  <c r="BP34" i="6"/>
  <c r="BQ34" i="6"/>
  <c r="BR34" i="6"/>
  <c r="BS34" i="6"/>
  <c r="BT34" i="6"/>
  <c r="AL35" i="6"/>
  <c r="AM35" i="6"/>
  <c r="AN35" i="6"/>
  <c r="AO35" i="6"/>
  <c r="AP35" i="6"/>
  <c r="AQ35" i="6"/>
  <c r="AR35" i="6"/>
  <c r="AS35" i="6"/>
  <c r="AT35" i="6"/>
  <c r="AU35" i="6"/>
  <c r="AV35" i="6"/>
  <c r="AW35" i="6"/>
  <c r="AX35" i="6"/>
  <c r="AY35" i="6"/>
  <c r="AZ35" i="6"/>
  <c r="BA35" i="6"/>
  <c r="BB35" i="6"/>
  <c r="BC35" i="6"/>
  <c r="BD35" i="6"/>
  <c r="BE35" i="6"/>
  <c r="BF35" i="6"/>
  <c r="BG35" i="6"/>
  <c r="BH35" i="6"/>
  <c r="BI35" i="6"/>
  <c r="BJ35" i="6"/>
  <c r="BK35" i="6"/>
  <c r="BL35" i="6"/>
  <c r="BM35" i="6"/>
  <c r="BN35" i="6"/>
  <c r="BO35" i="6"/>
  <c r="BP35" i="6"/>
  <c r="BQ35" i="6"/>
  <c r="BR35" i="6"/>
  <c r="BS35" i="6"/>
  <c r="BT35" i="6"/>
  <c r="AL36" i="6"/>
  <c r="AM36" i="6"/>
  <c r="AN36" i="6"/>
  <c r="AO36" i="6"/>
  <c r="AP36" i="6"/>
  <c r="AQ36" i="6"/>
  <c r="AR36" i="6"/>
  <c r="AS36" i="6"/>
  <c r="AT36" i="6"/>
  <c r="AU36" i="6"/>
  <c r="AV36" i="6"/>
  <c r="AW36" i="6"/>
  <c r="AX36" i="6"/>
  <c r="AY36" i="6"/>
  <c r="AZ36" i="6"/>
  <c r="BA36" i="6"/>
  <c r="BB36" i="6"/>
  <c r="BC36" i="6"/>
  <c r="BD36" i="6"/>
  <c r="BE36" i="6"/>
  <c r="BF36" i="6"/>
  <c r="BG36" i="6"/>
  <c r="BH36" i="6"/>
  <c r="BI36" i="6"/>
  <c r="BJ36" i="6"/>
  <c r="BK36" i="6"/>
  <c r="BL36" i="6"/>
  <c r="BM36" i="6"/>
  <c r="BN36" i="6"/>
  <c r="BO36" i="6"/>
  <c r="BP36" i="6"/>
  <c r="BQ36" i="6"/>
  <c r="BR36" i="6"/>
  <c r="BS36" i="6"/>
  <c r="BT36" i="6"/>
  <c r="AL37" i="6"/>
  <c r="AM37" i="6"/>
  <c r="AN37" i="6"/>
  <c r="AO37" i="6"/>
  <c r="AP37" i="6"/>
  <c r="AQ37" i="6"/>
  <c r="AR37" i="6"/>
  <c r="AS37" i="6"/>
  <c r="AT37" i="6"/>
  <c r="AU37" i="6"/>
  <c r="AV37" i="6"/>
  <c r="AW37" i="6"/>
  <c r="AX37" i="6"/>
  <c r="AY37" i="6"/>
  <c r="AZ37" i="6"/>
  <c r="BA37" i="6"/>
  <c r="BB37" i="6"/>
  <c r="BC37" i="6"/>
  <c r="BD37" i="6"/>
  <c r="BE37" i="6"/>
  <c r="BF37" i="6"/>
  <c r="BG37" i="6"/>
  <c r="BH37" i="6"/>
  <c r="BI37" i="6"/>
  <c r="BJ37" i="6"/>
  <c r="BK37" i="6"/>
  <c r="BL37" i="6"/>
  <c r="BM37" i="6"/>
  <c r="BN37" i="6"/>
  <c r="BO37" i="6"/>
  <c r="BP37" i="6"/>
  <c r="BQ37" i="6"/>
  <c r="BR37" i="6"/>
  <c r="BS37" i="6"/>
  <c r="BT37"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O38" i="6"/>
  <c r="BP38" i="6"/>
  <c r="BQ38" i="6"/>
  <c r="BR38" i="6"/>
  <c r="BS38" i="6"/>
  <c r="BT38" i="6"/>
  <c r="AL39" i="6"/>
  <c r="AM39" i="6"/>
  <c r="AN39" i="6"/>
  <c r="AO39" i="6"/>
  <c r="AP39" i="6"/>
  <c r="AQ39" i="6"/>
  <c r="AR39" i="6"/>
  <c r="AS39" i="6"/>
  <c r="AT39" i="6"/>
  <c r="AU39" i="6"/>
  <c r="AV39" i="6"/>
  <c r="AW39" i="6"/>
  <c r="AX39" i="6"/>
  <c r="AY39" i="6"/>
  <c r="AZ39" i="6"/>
  <c r="BA39" i="6"/>
  <c r="BB39" i="6"/>
  <c r="BC39" i="6"/>
  <c r="BD39" i="6"/>
  <c r="BE39" i="6"/>
  <c r="BF39" i="6"/>
  <c r="BG39" i="6"/>
  <c r="BH39" i="6"/>
  <c r="BI39" i="6"/>
  <c r="BJ39" i="6"/>
  <c r="BK39" i="6"/>
  <c r="BL39" i="6"/>
  <c r="BM39" i="6"/>
  <c r="BN39" i="6"/>
  <c r="BO39" i="6"/>
  <c r="BP39" i="6"/>
  <c r="BQ39" i="6"/>
  <c r="BR39" i="6"/>
  <c r="BS39" i="6"/>
  <c r="BT39" i="6"/>
  <c r="AL40" i="6"/>
  <c r="AM40" i="6"/>
  <c r="AN40" i="6"/>
  <c r="AO40" i="6"/>
  <c r="AP40" i="6"/>
  <c r="AQ40" i="6"/>
  <c r="AR40" i="6"/>
  <c r="AS40" i="6"/>
  <c r="AT40" i="6"/>
  <c r="AU40" i="6"/>
  <c r="AV40" i="6"/>
  <c r="AW40" i="6"/>
  <c r="AX40" i="6"/>
  <c r="AY40" i="6"/>
  <c r="AZ40" i="6"/>
  <c r="BA40" i="6"/>
  <c r="BB40" i="6"/>
  <c r="BC40" i="6"/>
  <c r="BD40" i="6"/>
  <c r="BE40" i="6"/>
  <c r="BF40" i="6"/>
  <c r="BG40" i="6"/>
  <c r="BH40" i="6"/>
  <c r="BI40" i="6"/>
  <c r="BJ40" i="6"/>
  <c r="BK40" i="6"/>
  <c r="BL40" i="6"/>
  <c r="BM40" i="6"/>
  <c r="BN40" i="6"/>
  <c r="BO40" i="6"/>
  <c r="BP40" i="6"/>
  <c r="BQ40" i="6"/>
  <c r="BR40" i="6"/>
  <c r="BS40" i="6"/>
  <c r="BT40" i="6"/>
  <c r="AL41" i="6"/>
  <c r="AM41" i="6"/>
  <c r="AN41" i="6"/>
  <c r="AO41" i="6"/>
  <c r="AP41" i="6"/>
  <c r="AQ41" i="6"/>
  <c r="AR41" i="6"/>
  <c r="AS41" i="6"/>
  <c r="AT41" i="6"/>
  <c r="AU41" i="6"/>
  <c r="AV41" i="6"/>
  <c r="AW41" i="6"/>
  <c r="AX41" i="6"/>
  <c r="AY41" i="6"/>
  <c r="AZ41" i="6"/>
  <c r="BA41" i="6"/>
  <c r="BB41" i="6"/>
  <c r="BC41" i="6"/>
  <c r="BD41" i="6"/>
  <c r="BE41" i="6"/>
  <c r="BF41" i="6"/>
  <c r="BG41" i="6"/>
  <c r="BH41" i="6"/>
  <c r="BI41" i="6"/>
  <c r="BJ41" i="6"/>
  <c r="BK41" i="6"/>
  <c r="BL41" i="6"/>
  <c r="BM41" i="6"/>
  <c r="BN41" i="6"/>
  <c r="BO41" i="6"/>
  <c r="BP41" i="6"/>
  <c r="BQ41" i="6"/>
  <c r="BR41" i="6"/>
  <c r="BS41" i="6"/>
  <c r="BT41" i="6"/>
  <c r="AL42" i="6"/>
  <c r="AM42" i="6"/>
  <c r="AN42" i="6"/>
  <c r="AO42" i="6"/>
  <c r="AP42" i="6"/>
  <c r="AQ42" i="6"/>
  <c r="AR42" i="6"/>
  <c r="AS42" i="6"/>
  <c r="AT42" i="6"/>
  <c r="AU42" i="6"/>
  <c r="AV42" i="6"/>
  <c r="AW42" i="6"/>
  <c r="AX42" i="6"/>
  <c r="AY42" i="6"/>
  <c r="AZ42" i="6"/>
  <c r="BA42" i="6"/>
  <c r="BB42" i="6"/>
  <c r="BC42" i="6"/>
  <c r="BD42" i="6"/>
  <c r="BE42" i="6"/>
  <c r="BF42" i="6"/>
  <c r="BG42" i="6"/>
  <c r="BH42" i="6"/>
  <c r="BI42" i="6"/>
  <c r="BJ42" i="6"/>
  <c r="BK42" i="6"/>
  <c r="BL42" i="6"/>
  <c r="BM42" i="6"/>
  <c r="BN42" i="6"/>
  <c r="BO42" i="6"/>
  <c r="BP42" i="6"/>
  <c r="BQ42" i="6"/>
  <c r="BR42" i="6"/>
  <c r="BS42" i="6"/>
  <c r="BT42" i="6"/>
  <c r="AL43" i="6"/>
  <c r="AM43" i="6"/>
  <c r="AN43" i="6"/>
  <c r="AO43" i="6"/>
  <c r="AP43" i="6"/>
  <c r="AQ43" i="6"/>
  <c r="AR43" i="6"/>
  <c r="AS43" i="6"/>
  <c r="AT43" i="6"/>
  <c r="AU43" i="6"/>
  <c r="AV43" i="6"/>
  <c r="AW43" i="6"/>
  <c r="AX43" i="6"/>
  <c r="AY43" i="6"/>
  <c r="AZ43" i="6"/>
  <c r="BA43" i="6"/>
  <c r="BB43" i="6"/>
  <c r="BC43" i="6"/>
  <c r="BD43" i="6"/>
  <c r="BE43" i="6"/>
  <c r="BF43" i="6"/>
  <c r="BG43" i="6"/>
  <c r="BH43" i="6"/>
  <c r="BI43" i="6"/>
  <c r="BJ43" i="6"/>
  <c r="BK43" i="6"/>
  <c r="BL43" i="6"/>
  <c r="BM43" i="6"/>
  <c r="BN43" i="6"/>
  <c r="BO43" i="6"/>
  <c r="BP43" i="6"/>
  <c r="BQ43" i="6"/>
  <c r="BR43" i="6"/>
  <c r="BS43" i="6"/>
  <c r="BT43" i="6"/>
  <c r="AL44" i="6"/>
  <c r="AM44" i="6"/>
  <c r="AN44" i="6"/>
  <c r="AO44" i="6"/>
  <c r="AP44" i="6"/>
  <c r="AQ44" i="6"/>
  <c r="AR44" i="6"/>
  <c r="AS44" i="6"/>
  <c r="AT44" i="6"/>
  <c r="AU44" i="6"/>
  <c r="AV44" i="6"/>
  <c r="AW44" i="6"/>
  <c r="AX44" i="6"/>
  <c r="AY44" i="6"/>
  <c r="AZ44" i="6"/>
  <c r="BA44" i="6"/>
  <c r="BB44" i="6"/>
  <c r="BC44" i="6"/>
  <c r="BD44" i="6"/>
  <c r="BE44" i="6"/>
  <c r="BF44" i="6"/>
  <c r="BG44" i="6"/>
  <c r="BH44" i="6"/>
  <c r="BI44" i="6"/>
  <c r="BJ44" i="6"/>
  <c r="BK44" i="6"/>
  <c r="BL44" i="6"/>
  <c r="BM44" i="6"/>
  <c r="BN44" i="6"/>
  <c r="BO44" i="6"/>
  <c r="BP44" i="6"/>
  <c r="BQ44" i="6"/>
  <c r="BR44" i="6"/>
  <c r="BS44" i="6"/>
  <c r="BT44" i="6"/>
  <c r="AL45" i="6"/>
  <c r="AM45" i="6"/>
  <c r="AN45" i="6"/>
  <c r="AO45" i="6"/>
  <c r="AP45" i="6"/>
  <c r="AQ45" i="6"/>
  <c r="AR45" i="6"/>
  <c r="AS45" i="6"/>
  <c r="AT45" i="6"/>
  <c r="AU45" i="6"/>
  <c r="AV45" i="6"/>
  <c r="AW45" i="6"/>
  <c r="AX45" i="6"/>
  <c r="AY45" i="6"/>
  <c r="AZ45" i="6"/>
  <c r="BA45" i="6"/>
  <c r="BB45" i="6"/>
  <c r="BC45" i="6"/>
  <c r="BD45" i="6"/>
  <c r="BE45" i="6"/>
  <c r="BF45" i="6"/>
  <c r="BG45" i="6"/>
  <c r="BH45" i="6"/>
  <c r="BI45" i="6"/>
  <c r="BJ45" i="6"/>
  <c r="BK45" i="6"/>
  <c r="BL45" i="6"/>
  <c r="BM45" i="6"/>
  <c r="BN45" i="6"/>
  <c r="BO45" i="6"/>
  <c r="BP45" i="6"/>
  <c r="BQ45" i="6"/>
  <c r="BR45" i="6"/>
  <c r="BS45" i="6"/>
  <c r="BT45" i="6"/>
  <c r="AL46" i="6"/>
  <c r="AM46" i="6"/>
  <c r="AN46" i="6"/>
  <c r="AO46" i="6"/>
  <c r="AP46" i="6"/>
  <c r="AQ46" i="6"/>
  <c r="AR46" i="6"/>
  <c r="AS46" i="6"/>
  <c r="AT46" i="6"/>
  <c r="AU46" i="6"/>
  <c r="AV46" i="6"/>
  <c r="AW46" i="6"/>
  <c r="AX46" i="6"/>
  <c r="AY46" i="6"/>
  <c r="AZ46" i="6"/>
  <c r="BA46" i="6"/>
  <c r="BB46" i="6"/>
  <c r="BC46" i="6"/>
  <c r="BD46" i="6"/>
  <c r="BE46" i="6"/>
  <c r="BF46" i="6"/>
  <c r="BG46" i="6"/>
  <c r="BH46" i="6"/>
  <c r="BI46" i="6"/>
  <c r="BJ46" i="6"/>
  <c r="BK46" i="6"/>
  <c r="BL46" i="6"/>
  <c r="BM46" i="6"/>
  <c r="BN46" i="6"/>
  <c r="BO46" i="6"/>
  <c r="BP46" i="6"/>
  <c r="BQ46" i="6"/>
  <c r="BR46" i="6"/>
  <c r="BS46" i="6"/>
  <c r="BT46" i="6"/>
  <c r="AL47" i="6"/>
  <c r="AM47" i="6"/>
  <c r="AN47" i="6"/>
  <c r="AO47" i="6"/>
  <c r="AP47" i="6"/>
  <c r="AQ47" i="6"/>
  <c r="AR47" i="6"/>
  <c r="AS47" i="6"/>
  <c r="AT47" i="6"/>
  <c r="AU47" i="6"/>
  <c r="AV47" i="6"/>
  <c r="AW47" i="6"/>
  <c r="AX47" i="6"/>
  <c r="AY47" i="6"/>
  <c r="AZ47" i="6"/>
  <c r="BA47" i="6"/>
  <c r="BB47" i="6"/>
  <c r="BC47" i="6"/>
  <c r="BD47" i="6"/>
  <c r="BE47" i="6"/>
  <c r="BF47" i="6"/>
  <c r="BG47" i="6"/>
  <c r="BH47" i="6"/>
  <c r="BI47" i="6"/>
  <c r="BJ47" i="6"/>
  <c r="BK47" i="6"/>
  <c r="BL47" i="6"/>
  <c r="BM47" i="6"/>
  <c r="BN47" i="6"/>
  <c r="BO47" i="6"/>
  <c r="BP47" i="6"/>
  <c r="BQ47" i="6"/>
  <c r="BR47" i="6"/>
  <c r="BS47" i="6"/>
  <c r="BT47" i="6"/>
  <c r="AL48" i="6"/>
  <c r="AM48" i="6"/>
  <c r="AN48" i="6"/>
  <c r="AO48" i="6"/>
  <c r="AP48" i="6"/>
  <c r="AQ48" i="6"/>
  <c r="AR48" i="6"/>
  <c r="AS48" i="6"/>
  <c r="AT48" i="6"/>
  <c r="AU48" i="6"/>
  <c r="AV48" i="6"/>
  <c r="AW48" i="6"/>
  <c r="AX48" i="6"/>
  <c r="AY48" i="6"/>
  <c r="AZ48" i="6"/>
  <c r="BA48" i="6"/>
  <c r="BB48" i="6"/>
  <c r="BC48" i="6"/>
  <c r="BD48" i="6"/>
  <c r="BE48" i="6"/>
  <c r="BF48" i="6"/>
  <c r="BG48" i="6"/>
  <c r="BH48" i="6"/>
  <c r="BI48" i="6"/>
  <c r="BJ48" i="6"/>
  <c r="BK48" i="6"/>
  <c r="BL48" i="6"/>
  <c r="BM48" i="6"/>
  <c r="BN48" i="6"/>
  <c r="BO48" i="6"/>
  <c r="BP48" i="6"/>
  <c r="BQ48" i="6"/>
  <c r="BR48" i="6"/>
  <c r="BS48" i="6"/>
  <c r="BT48" i="6"/>
  <c r="AL49" i="6"/>
  <c r="AM49" i="6"/>
  <c r="AN49" i="6"/>
  <c r="AO49" i="6"/>
  <c r="AP49" i="6"/>
  <c r="AQ49" i="6"/>
  <c r="AR49" i="6"/>
  <c r="AS49" i="6"/>
  <c r="AT49" i="6"/>
  <c r="AU49" i="6"/>
  <c r="AV49" i="6"/>
  <c r="AW49" i="6"/>
  <c r="AX49" i="6"/>
  <c r="AY49" i="6"/>
  <c r="AZ49" i="6"/>
  <c r="BA49" i="6"/>
  <c r="BB49" i="6"/>
  <c r="BC49" i="6"/>
  <c r="BD49" i="6"/>
  <c r="BE49" i="6"/>
  <c r="BF49" i="6"/>
  <c r="BG49" i="6"/>
  <c r="BH49" i="6"/>
  <c r="BI49" i="6"/>
  <c r="BJ49" i="6"/>
  <c r="BK49" i="6"/>
  <c r="BL49" i="6"/>
  <c r="BM49" i="6"/>
  <c r="BN49" i="6"/>
  <c r="BO49" i="6"/>
  <c r="BP49" i="6"/>
  <c r="BQ49" i="6"/>
  <c r="BR49" i="6"/>
  <c r="BS49" i="6"/>
  <c r="BT49" i="6"/>
  <c r="AL50" i="6"/>
  <c r="AM50" i="6"/>
  <c r="AN50" i="6"/>
  <c r="AO50" i="6"/>
  <c r="AP50" i="6"/>
  <c r="AQ50" i="6"/>
  <c r="AR50" i="6"/>
  <c r="AS50" i="6"/>
  <c r="AT50" i="6"/>
  <c r="AU50" i="6"/>
  <c r="AV50" i="6"/>
  <c r="AW50" i="6"/>
  <c r="AX50" i="6"/>
  <c r="AY50" i="6"/>
  <c r="AZ50" i="6"/>
  <c r="BA50" i="6"/>
  <c r="BB50" i="6"/>
  <c r="BC50" i="6"/>
  <c r="BD50" i="6"/>
  <c r="BE50" i="6"/>
  <c r="BF50" i="6"/>
  <c r="BG50" i="6"/>
  <c r="BH50" i="6"/>
  <c r="BI50" i="6"/>
  <c r="BJ50" i="6"/>
  <c r="BK50" i="6"/>
  <c r="BL50" i="6"/>
  <c r="BM50" i="6"/>
  <c r="BN50" i="6"/>
  <c r="BO50" i="6"/>
  <c r="BP50" i="6"/>
  <c r="BQ50" i="6"/>
  <c r="BR50" i="6"/>
  <c r="BS50" i="6"/>
  <c r="BT50" i="6"/>
  <c r="AL51" i="6"/>
  <c r="AM51" i="6"/>
  <c r="AN51" i="6"/>
  <c r="AO51" i="6"/>
  <c r="AP51" i="6"/>
  <c r="AQ51" i="6"/>
  <c r="AR51" i="6"/>
  <c r="AS51" i="6"/>
  <c r="AT51" i="6"/>
  <c r="AU51" i="6"/>
  <c r="AV51" i="6"/>
  <c r="AW51" i="6"/>
  <c r="AX51" i="6"/>
  <c r="AY51" i="6"/>
  <c r="AZ51" i="6"/>
  <c r="BA51" i="6"/>
  <c r="BB51" i="6"/>
  <c r="BC51" i="6"/>
  <c r="BD51" i="6"/>
  <c r="BE51" i="6"/>
  <c r="BF51" i="6"/>
  <c r="BG51" i="6"/>
  <c r="BH51" i="6"/>
  <c r="BI51" i="6"/>
  <c r="BJ51" i="6"/>
  <c r="BK51" i="6"/>
  <c r="BL51" i="6"/>
  <c r="BM51" i="6"/>
  <c r="BN51" i="6"/>
  <c r="BO51" i="6"/>
  <c r="BP51" i="6"/>
  <c r="BQ51" i="6"/>
  <c r="BR51" i="6"/>
  <c r="BS51" i="6"/>
  <c r="BT51" i="6"/>
  <c r="AL52" i="6"/>
  <c r="AM52" i="6"/>
  <c r="AN52" i="6"/>
  <c r="AO52" i="6"/>
  <c r="AP52" i="6"/>
  <c r="AQ52" i="6"/>
  <c r="AR52" i="6"/>
  <c r="AS52" i="6"/>
  <c r="AT52" i="6"/>
  <c r="AU52" i="6"/>
  <c r="AV52" i="6"/>
  <c r="AW52" i="6"/>
  <c r="AX52" i="6"/>
  <c r="AY52" i="6"/>
  <c r="AZ52" i="6"/>
  <c r="BA52" i="6"/>
  <c r="BB52" i="6"/>
  <c r="BC52" i="6"/>
  <c r="BD52" i="6"/>
  <c r="BE52" i="6"/>
  <c r="BF52" i="6"/>
  <c r="BG52" i="6"/>
  <c r="BH52" i="6"/>
  <c r="BI52" i="6"/>
  <c r="BJ52" i="6"/>
  <c r="BK52" i="6"/>
  <c r="BL52" i="6"/>
  <c r="BM52" i="6"/>
  <c r="BN52" i="6"/>
  <c r="BO52" i="6"/>
  <c r="BP52" i="6"/>
  <c r="BQ52" i="6"/>
  <c r="BR52" i="6"/>
  <c r="BS52" i="6"/>
  <c r="BT52" i="6"/>
  <c r="AL53" i="6"/>
  <c r="AM53" i="6"/>
  <c r="AN53" i="6"/>
  <c r="AO53" i="6"/>
  <c r="AP53" i="6"/>
  <c r="AQ53" i="6"/>
  <c r="AR53" i="6"/>
  <c r="AS53" i="6"/>
  <c r="AT53" i="6"/>
  <c r="AU53" i="6"/>
  <c r="AV53" i="6"/>
  <c r="AW53" i="6"/>
  <c r="AX53" i="6"/>
  <c r="AY53" i="6"/>
  <c r="AZ53" i="6"/>
  <c r="BA53" i="6"/>
  <c r="BB53" i="6"/>
  <c r="BC53" i="6"/>
  <c r="BD53" i="6"/>
  <c r="BE53" i="6"/>
  <c r="BF53" i="6"/>
  <c r="BG53" i="6"/>
  <c r="BH53" i="6"/>
  <c r="BI53" i="6"/>
  <c r="BJ53" i="6"/>
  <c r="BK53" i="6"/>
  <c r="BL53" i="6"/>
  <c r="BM53" i="6"/>
  <c r="BN53" i="6"/>
  <c r="BO53" i="6"/>
  <c r="BP53" i="6"/>
  <c r="BQ53" i="6"/>
  <c r="BR53" i="6"/>
  <c r="BS53" i="6"/>
  <c r="BT53" i="6"/>
  <c r="AL54" i="6"/>
  <c r="AM54" i="6"/>
  <c r="AN54" i="6"/>
  <c r="AO54" i="6"/>
  <c r="AP54" i="6"/>
  <c r="AQ54" i="6"/>
  <c r="AR54" i="6"/>
  <c r="AS54" i="6"/>
  <c r="AT54" i="6"/>
  <c r="AU54" i="6"/>
  <c r="AV54" i="6"/>
  <c r="AW54" i="6"/>
  <c r="AX54" i="6"/>
  <c r="AY54" i="6"/>
  <c r="AZ54" i="6"/>
  <c r="BA54" i="6"/>
  <c r="BB54" i="6"/>
  <c r="BC54" i="6"/>
  <c r="BD54" i="6"/>
  <c r="BE54" i="6"/>
  <c r="BF54" i="6"/>
  <c r="BG54" i="6"/>
  <c r="BH54" i="6"/>
  <c r="BI54" i="6"/>
  <c r="BJ54" i="6"/>
  <c r="BK54" i="6"/>
  <c r="BL54" i="6"/>
  <c r="BM54" i="6"/>
  <c r="BN54" i="6"/>
  <c r="BO54" i="6"/>
  <c r="BP54" i="6"/>
  <c r="BQ54" i="6"/>
  <c r="BR54" i="6"/>
  <c r="BS54" i="6"/>
  <c r="BT54" i="6"/>
  <c r="AL55" i="6"/>
  <c r="AM55" i="6"/>
  <c r="AN55" i="6"/>
  <c r="AO55" i="6"/>
  <c r="AP55" i="6"/>
  <c r="AQ55" i="6"/>
  <c r="AR55" i="6"/>
  <c r="AS55" i="6"/>
  <c r="AT55" i="6"/>
  <c r="AU55" i="6"/>
  <c r="AV55" i="6"/>
  <c r="AW55" i="6"/>
  <c r="AX55" i="6"/>
  <c r="AY55" i="6"/>
  <c r="AZ55" i="6"/>
  <c r="BA55" i="6"/>
  <c r="BB55" i="6"/>
  <c r="BC55" i="6"/>
  <c r="BD55" i="6"/>
  <c r="BE55" i="6"/>
  <c r="BF55" i="6"/>
  <c r="BG55" i="6"/>
  <c r="BH55" i="6"/>
  <c r="BI55" i="6"/>
  <c r="BJ55" i="6"/>
  <c r="BK55" i="6"/>
  <c r="BL55" i="6"/>
  <c r="BM55" i="6"/>
  <c r="BN55" i="6"/>
  <c r="BO55" i="6"/>
  <c r="BP55" i="6"/>
  <c r="BQ55" i="6"/>
  <c r="BR55" i="6"/>
  <c r="BS55" i="6"/>
  <c r="BT55" i="6"/>
  <c r="AL56" i="6"/>
  <c r="AM56" i="6"/>
  <c r="AN56" i="6"/>
  <c r="AO56" i="6"/>
  <c r="AP56" i="6"/>
  <c r="AQ56" i="6"/>
  <c r="AR56" i="6"/>
  <c r="AS56" i="6"/>
  <c r="AT56" i="6"/>
  <c r="AU56" i="6"/>
  <c r="AV56" i="6"/>
  <c r="AW56" i="6"/>
  <c r="AX56" i="6"/>
  <c r="AY56" i="6"/>
  <c r="AZ56" i="6"/>
  <c r="BA56" i="6"/>
  <c r="BB56" i="6"/>
  <c r="BC56" i="6"/>
  <c r="BD56" i="6"/>
  <c r="BE56" i="6"/>
  <c r="BF56" i="6"/>
  <c r="BG56" i="6"/>
  <c r="BH56" i="6"/>
  <c r="BI56" i="6"/>
  <c r="BJ56" i="6"/>
  <c r="BK56" i="6"/>
  <c r="BL56" i="6"/>
  <c r="BM56" i="6"/>
  <c r="BN56" i="6"/>
  <c r="BO56" i="6"/>
  <c r="BP56" i="6"/>
  <c r="BQ56" i="6"/>
  <c r="BR56" i="6"/>
  <c r="BS56" i="6"/>
  <c r="BT56" i="6"/>
  <c r="AL57" i="6"/>
  <c r="AM57" i="6"/>
  <c r="AN57" i="6"/>
  <c r="AO57" i="6"/>
  <c r="AP57" i="6"/>
  <c r="AQ57" i="6"/>
  <c r="AR57" i="6"/>
  <c r="AS57" i="6"/>
  <c r="AT57" i="6"/>
  <c r="AU57" i="6"/>
  <c r="AV57" i="6"/>
  <c r="AW57" i="6"/>
  <c r="AX57" i="6"/>
  <c r="AY57" i="6"/>
  <c r="AZ57" i="6"/>
  <c r="BA57" i="6"/>
  <c r="BB57" i="6"/>
  <c r="BC57" i="6"/>
  <c r="BD57" i="6"/>
  <c r="BE57" i="6"/>
  <c r="BF57" i="6"/>
  <c r="BG57" i="6"/>
  <c r="BH57" i="6"/>
  <c r="BI57" i="6"/>
  <c r="BJ57" i="6"/>
  <c r="BK57" i="6"/>
  <c r="BL57" i="6"/>
  <c r="BM57" i="6"/>
  <c r="BN57" i="6"/>
  <c r="BO57" i="6"/>
  <c r="BP57" i="6"/>
  <c r="BQ57" i="6"/>
  <c r="BR57" i="6"/>
  <c r="BS57" i="6"/>
  <c r="BT57" i="6"/>
  <c r="AL58" i="6"/>
  <c r="AM58" i="6"/>
  <c r="AN58" i="6"/>
  <c r="AO58" i="6"/>
  <c r="AP58" i="6"/>
  <c r="AQ58" i="6"/>
  <c r="AR58" i="6"/>
  <c r="AS58" i="6"/>
  <c r="AT58" i="6"/>
  <c r="AU58" i="6"/>
  <c r="AV58" i="6"/>
  <c r="AW58" i="6"/>
  <c r="AX58" i="6"/>
  <c r="AY58" i="6"/>
  <c r="AZ58" i="6"/>
  <c r="BA58" i="6"/>
  <c r="BB58" i="6"/>
  <c r="BC58" i="6"/>
  <c r="BD58" i="6"/>
  <c r="BE58" i="6"/>
  <c r="BF58" i="6"/>
  <c r="BG58" i="6"/>
  <c r="BH58" i="6"/>
  <c r="BI58" i="6"/>
  <c r="BJ58" i="6"/>
  <c r="BK58" i="6"/>
  <c r="BL58" i="6"/>
  <c r="BM58" i="6"/>
  <c r="BN58" i="6"/>
  <c r="BO58" i="6"/>
  <c r="BP58" i="6"/>
  <c r="BQ58" i="6"/>
  <c r="BR58" i="6"/>
  <c r="BS58" i="6"/>
  <c r="BT58" i="6"/>
  <c r="AL59" i="6"/>
  <c r="AM59" i="6"/>
  <c r="AN59" i="6"/>
  <c r="AO59" i="6"/>
  <c r="AP59" i="6"/>
  <c r="AQ59" i="6"/>
  <c r="AR59" i="6"/>
  <c r="AS59" i="6"/>
  <c r="AT59" i="6"/>
  <c r="AU59" i="6"/>
  <c r="AV59" i="6"/>
  <c r="AW59" i="6"/>
  <c r="AX59" i="6"/>
  <c r="AY59" i="6"/>
  <c r="AZ59" i="6"/>
  <c r="BA59" i="6"/>
  <c r="BB59" i="6"/>
  <c r="BC59" i="6"/>
  <c r="BD59" i="6"/>
  <c r="BE59" i="6"/>
  <c r="BF59" i="6"/>
  <c r="BG59" i="6"/>
  <c r="BH59" i="6"/>
  <c r="BI59" i="6"/>
  <c r="BJ59" i="6"/>
  <c r="BK59" i="6"/>
  <c r="BL59" i="6"/>
  <c r="BM59" i="6"/>
  <c r="BN59" i="6"/>
  <c r="BO59" i="6"/>
  <c r="BP59" i="6"/>
  <c r="BQ59" i="6"/>
  <c r="BR59" i="6"/>
  <c r="BS59" i="6"/>
  <c r="BT59" i="6"/>
  <c r="AL60" i="6"/>
  <c r="AM60" i="6"/>
  <c r="AN60" i="6"/>
  <c r="AO60" i="6"/>
  <c r="AP60" i="6"/>
  <c r="AQ60" i="6"/>
  <c r="AR60" i="6"/>
  <c r="AS60" i="6"/>
  <c r="AT60" i="6"/>
  <c r="AU60" i="6"/>
  <c r="AV60" i="6"/>
  <c r="AW60" i="6"/>
  <c r="AX60" i="6"/>
  <c r="AY60" i="6"/>
  <c r="AZ60" i="6"/>
  <c r="BA60" i="6"/>
  <c r="BB60" i="6"/>
  <c r="BC60" i="6"/>
  <c r="BD60" i="6"/>
  <c r="BE60" i="6"/>
  <c r="BF60" i="6"/>
  <c r="BG60" i="6"/>
  <c r="BH60" i="6"/>
  <c r="BI60" i="6"/>
  <c r="BJ60" i="6"/>
  <c r="BK60" i="6"/>
  <c r="BL60" i="6"/>
  <c r="BM60" i="6"/>
  <c r="BN60" i="6"/>
  <c r="BO60" i="6"/>
  <c r="BP60" i="6"/>
  <c r="BQ60" i="6"/>
  <c r="BR60" i="6"/>
  <c r="BS60" i="6"/>
  <c r="BT60" i="6"/>
  <c r="AL61" i="6"/>
  <c r="AM61" i="6"/>
  <c r="AN61" i="6"/>
  <c r="AO61" i="6"/>
  <c r="AP61" i="6"/>
  <c r="AQ61" i="6"/>
  <c r="AR61" i="6"/>
  <c r="AS61" i="6"/>
  <c r="AT61" i="6"/>
  <c r="AU61" i="6"/>
  <c r="AV61" i="6"/>
  <c r="AW61" i="6"/>
  <c r="AX61" i="6"/>
  <c r="AY61" i="6"/>
  <c r="AZ61" i="6"/>
  <c r="BA61" i="6"/>
  <c r="BB61" i="6"/>
  <c r="BC61" i="6"/>
  <c r="BD61" i="6"/>
  <c r="BE61" i="6"/>
  <c r="BF61" i="6"/>
  <c r="BG61" i="6"/>
  <c r="BH61" i="6"/>
  <c r="BI61" i="6"/>
  <c r="BJ61" i="6"/>
  <c r="BK61" i="6"/>
  <c r="BL61" i="6"/>
  <c r="BM61" i="6"/>
  <c r="BN61" i="6"/>
  <c r="BO61" i="6"/>
  <c r="BP61" i="6"/>
  <c r="BQ61" i="6"/>
  <c r="BR61" i="6"/>
  <c r="BS61" i="6"/>
  <c r="BT61" i="6"/>
  <c r="AL62" i="6"/>
  <c r="AM62" i="6"/>
  <c r="AN62" i="6"/>
  <c r="AO62" i="6"/>
  <c r="AP62" i="6"/>
  <c r="AQ62" i="6"/>
  <c r="AR62" i="6"/>
  <c r="AS62" i="6"/>
  <c r="AT62" i="6"/>
  <c r="AU62" i="6"/>
  <c r="AV62" i="6"/>
  <c r="AW62" i="6"/>
  <c r="AX62" i="6"/>
  <c r="AY62" i="6"/>
  <c r="AZ62" i="6"/>
  <c r="BA62" i="6"/>
  <c r="BB62" i="6"/>
  <c r="BC62" i="6"/>
  <c r="BD62" i="6"/>
  <c r="BE62" i="6"/>
  <c r="BF62" i="6"/>
  <c r="BG62" i="6"/>
  <c r="BH62" i="6"/>
  <c r="BI62" i="6"/>
  <c r="BJ62" i="6"/>
  <c r="BK62" i="6"/>
  <c r="BL62" i="6"/>
  <c r="BM62" i="6"/>
  <c r="BN62" i="6"/>
  <c r="BO62" i="6"/>
  <c r="BP62" i="6"/>
  <c r="BQ62" i="6"/>
  <c r="BR62" i="6"/>
  <c r="BS62" i="6"/>
  <c r="BT62" i="6"/>
  <c r="AL63" i="6"/>
  <c r="AM63" i="6"/>
  <c r="AN63" i="6"/>
  <c r="AO63" i="6"/>
  <c r="AP63" i="6"/>
  <c r="AQ63" i="6"/>
  <c r="AR63" i="6"/>
  <c r="AS63" i="6"/>
  <c r="AT63" i="6"/>
  <c r="AU63" i="6"/>
  <c r="AV63" i="6"/>
  <c r="AW63" i="6"/>
  <c r="AX63" i="6"/>
  <c r="AY63" i="6"/>
  <c r="AZ63" i="6"/>
  <c r="BA63" i="6"/>
  <c r="BB63" i="6"/>
  <c r="BC63" i="6"/>
  <c r="BD63" i="6"/>
  <c r="BE63" i="6"/>
  <c r="BF63" i="6"/>
  <c r="BG63" i="6"/>
  <c r="BH63" i="6"/>
  <c r="BI63" i="6"/>
  <c r="BJ63" i="6"/>
  <c r="BK63" i="6"/>
  <c r="BL63" i="6"/>
  <c r="BM63" i="6"/>
  <c r="BN63" i="6"/>
  <c r="BO63" i="6"/>
  <c r="BP63" i="6"/>
  <c r="BQ63" i="6"/>
  <c r="BR63" i="6"/>
  <c r="BS63" i="6"/>
  <c r="BT63" i="6"/>
  <c r="AL64" i="6"/>
  <c r="AM64" i="6"/>
  <c r="AN64" i="6"/>
  <c r="AO64" i="6"/>
  <c r="AP64" i="6"/>
  <c r="AQ64" i="6"/>
  <c r="AR64" i="6"/>
  <c r="AS64" i="6"/>
  <c r="AT64" i="6"/>
  <c r="AU64" i="6"/>
  <c r="AV64" i="6"/>
  <c r="AW64" i="6"/>
  <c r="AX64" i="6"/>
  <c r="AY64" i="6"/>
  <c r="AZ64" i="6"/>
  <c r="BA64" i="6"/>
  <c r="BB64" i="6"/>
  <c r="BC64" i="6"/>
  <c r="BD64" i="6"/>
  <c r="BE64" i="6"/>
  <c r="BF64" i="6"/>
  <c r="BG64" i="6"/>
  <c r="BH64" i="6"/>
  <c r="BI64" i="6"/>
  <c r="BJ64" i="6"/>
  <c r="BK64" i="6"/>
  <c r="BL64" i="6"/>
  <c r="BM64" i="6"/>
  <c r="BN64" i="6"/>
  <c r="BO64" i="6"/>
  <c r="BP64" i="6"/>
  <c r="BQ64" i="6"/>
  <c r="BR64" i="6"/>
  <c r="BS64" i="6"/>
  <c r="BT64" i="6"/>
  <c r="AL65" i="6"/>
  <c r="AM65" i="6"/>
  <c r="AN65" i="6"/>
  <c r="AO65" i="6"/>
  <c r="AP65" i="6"/>
  <c r="AQ65" i="6"/>
  <c r="AR65" i="6"/>
  <c r="AS65" i="6"/>
  <c r="AT65" i="6"/>
  <c r="AU65" i="6"/>
  <c r="AV65" i="6"/>
  <c r="AW65" i="6"/>
  <c r="AX65" i="6"/>
  <c r="AY65" i="6"/>
  <c r="AZ65" i="6"/>
  <c r="BA65" i="6"/>
  <c r="BB65" i="6"/>
  <c r="BC65" i="6"/>
  <c r="BD65" i="6"/>
  <c r="BE65" i="6"/>
  <c r="BF65" i="6"/>
  <c r="BG65" i="6"/>
  <c r="BH65" i="6"/>
  <c r="BI65" i="6"/>
  <c r="BJ65" i="6"/>
  <c r="BK65" i="6"/>
  <c r="BL65" i="6"/>
  <c r="BM65" i="6"/>
  <c r="BN65" i="6"/>
  <c r="BO65" i="6"/>
  <c r="BP65" i="6"/>
  <c r="BQ65" i="6"/>
  <c r="BR65" i="6"/>
  <c r="BS65" i="6"/>
  <c r="BT65" i="6"/>
  <c r="AL66" i="6"/>
  <c r="AM66" i="6"/>
  <c r="AN66" i="6"/>
  <c r="AO66" i="6"/>
  <c r="AP66" i="6"/>
  <c r="AQ66" i="6"/>
  <c r="AR66" i="6"/>
  <c r="AS66" i="6"/>
  <c r="AT66" i="6"/>
  <c r="AU66" i="6"/>
  <c r="AV66" i="6"/>
  <c r="AW66" i="6"/>
  <c r="AX66" i="6"/>
  <c r="AY66" i="6"/>
  <c r="AZ66" i="6"/>
  <c r="BA66" i="6"/>
  <c r="BB66" i="6"/>
  <c r="BC66" i="6"/>
  <c r="BD66" i="6"/>
  <c r="BE66" i="6"/>
  <c r="BF66" i="6"/>
  <c r="BG66" i="6"/>
  <c r="BH66" i="6"/>
  <c r="BI66" i="6"/>
  <c r="BJ66" i="6"/>
  <c r="BK66" i="6"/>
  <c r="BL66" i="6"/>
  <c r="BM66" i="6"/>
  <c r="BN66" i="6"/>
  <c r="BO66" i="6"/>
  <c r="BP66" i="6"/>
  <c r="BQ66" i="6"/>
  <c r="BR66" i="6"/>
  <c r="BS66" i="6"/>
  <c r="BT66" i="6"/>
  <c r="AL67" i="6"/>
  <c r="AM67" i="6"/>
  <c r="AN67" i="6"/>
  <c r="AO67" i="6"/>
  <c r="AP67" i="6"/>
  <c r="AQ67" i="6"/>
  <c r="AR67" i="6"/>
  <c r="AS67" i="6"/>
  <c r="AT67" i="6"/>
  <c r="AU67" i="6"/>
  <c r="AV67" i="6"/>
  <c r="AW67" i="6"/>
  <c r="AX67" i="6"/>
  <c r="AY67" i="6"/>
  <c r="AZ67" i="6"/>
  <c r="BA67" i="6"/>
  <c r="BB67" i="6"/>
  <c r="BC67" i="6"/>
  <c r="BD67" i="6"/>
  <c r="BE67" i="6"/>
  <c r="BF67" i="6"/>
  <c r="BG67" i="6"/>
  <c r="BH67" i="6"/>
  <c r="BI67" i="6"/>
  <c r="BJ67" i="6"/>
  <c r="BK67" i="6"/>
  <c r="BL67" i="6"/>
  <c r="BM67" i="6"/>
  <c r="BN67" i="6"/>
  <c r="BO67" i="6"/>
  <c r="BP67" i="6"/>
  <c r="BQ67" i="6"/>
  <c r="BR67" i="6"/>
  <c r="BS67" i="6"/>
  <c r="BT67" i="6"/>
  <c r="AL68" i="6"/>
  <c r="AM68" i="6"/>
  <c r="AN68" i="6"/>
  <c r="AO68" i="6"/>
  <c r="AP68" i="6"/>
  <c r="AQ68" i="6"/>
  <c r="AR68" i="6"/>
  <c r="AS68" i="6"/>
  <c r="AT68" i="6"/>
  <c r="AU68" i="6"/>
  <c r="AV68" i="6"/>
  <c r="AW68" i="6"/>
  <c r="AX68" i="6"/>
  <c r="AY68" i="6"/>
  <c r="AZ68" i="6"/>
  <c r="BA68" i="6"/>
  <c r="BB68" i="6"/>
  <c r="BC68" i="6"/>
  <c r="BD68" i="6"/>
  <c r="BE68" i="6"/>
  <c r="BF68" i="6"/>
  <c r="BG68" i="6"/>
  <c r="BH68" i="6"/>
  <c r="BI68" i="6"/>
  <c r="BJ68" i="6"/>
  <c r="BK68" i="6"/>
  <c r="BL68" i="6"/>
  <c r="BM68" i="6"/>
  <c r="BN68" i="6"/>
  <c r="BO68" i="6"/>
  <c r="BP68" i="6"/>
  <c r="BQ68" i="6"/>
  <c r="BR68" i="6"/>
  <c r="BS68" i="6"/>
  <c r="BT68" i="6"/>
  <c r="AL69" i="6"/>
  <c r="AM69" i="6"/>
  <c r="AN69" i="6"/>
  <c r="AO69" i="6"/>
  <c r="AP69" i="6"/>
  <c r="AQ69" i="6"/>
  <c r="AR69" i="6"/>
  <c r="AS69" i="6"/>
  <c r="AT69" i="6"/>
  <c r="AU69" i="6"/>
  <c r="AV69" i="6"/>
  <c r="AW69" i="6"/>
  <c r="AX69" i="6"/>
  <c r="AY69" i="6"/>
  <c r="AZ69" i="6"/>
  <c r="BA69" i="6"/>
  <c r="BB69" i="6"/>
  <c r="BC69" i="6"/>
  <c r="BD69" i="6"/>
  <c r="BE69" i="6"/>
  <c r="BF69" i="6"/>
  <c r="BG69" i="6"/>
  <c r="BH69" i="6"/>
  <c r="BI69" i="6"/>
  <c r="BJ69" i="6"/>
  <c r="BK69" i="6"/>
  <c r="BL69" i="6"/>
  <c r="BM69" i="6"/>
  <c r="BN69" i="6"/>
  <c r="BO69" i="6"/>
  <c r="BP69" i="6"/>
  <c r="BQ69" i="6"/>
  <c r="BR69" i="6"/>
  <c r="BS69" i="6"/>
  <c r="BT69" i="6"/>
  <c r="AL70" i="6"/>
  <c r="AM70" i="6"/>
  <c r="AN70" i="6"/>
  <c r="AO70" i="6"/>
  <c r="AP70" i="6"/>
  <c r="AQ70" i="6"/>
  <c r="AR70" i="6"/>
  <c r="AS70" i="6"/>
  <c r="AT70" i="6"/>
  <c r="AU70" i="6"/>
  <c r="AV70" i="6"/>
  <c r="AW70" i="6"/>
  <c r="AX70" i="6"/>
  <c r="AY70" i="6"/>
  <c r="AZ70" i="6"/>
  <c r="BA70" i="6"/>
  <c r="BB70" i="6"/>
  <c r="BC70" i="6"/>
  <c r="BD70" i="6"/>
  <c r="BE70" i="6"/>
  <c r="BF70" i="6"/>
  <c r="BG70" i="6"/>
  <c r="BH70" i="6"/>
  <c r="BI70" i="6"/>
  <c r="BJ70" i="6"/>
  <c r="BK70" i="6"/>
  <c r="BL70" i="6"/>
  <c r="BM70" i="6"/>
  <c r="BN70" i="6"/>
  <c r="BO70" i="6"/>
  <c r="BP70" i="6"/>
  <c r="BQ70" i="6"/>
  <c r="BR70" i="6"/>
  <c r="BS70" i="6"/>
  <c r="BT70" i="6"/>
  <c r="AL71" i="6"/>
  <c r="AM71" i="6"/>
  <c r="AN71" i="6"/>
  <c r="AO71" i="6"/>
  <c r="AP71" i="6"/>
  <c r="AQ71" i="6"/>
  <c r="AR71" i="6"/>
  <c r="AS71" i="6"/>
  <c r="AT71" i="6"/>
  <c r="AU71" i="6"/>
  <c r="AV71" i="6"/>
  <c r="AW71" i="6"/>
  <c r="AX71" i="6"/>
  <c r="AY71" i="6"/>
  <c r="AZ71" i="6"/>
  <c r="BA71" i="6"/>
  <c r="BB71" i="6"/>
  <c r="BC71" i="6"/>
  <c r="BD71" i="6"/>
  <c r="BE71" i="6"/>
  <c r="BF71" i="6"/>
  <c r="BG71" i="6"/>
  <c r="BH71" i="6"/>
  <c r="BI71" i="6"/>
  <c r="BJ71" i="6"/>
  <c r="BK71" i="6"/>
  <c r="BL71" i="6"/>
  <c r="BM71" i="6"/>
  <c r="BN71" i="6"/>
  <c r="BO71" i="6"/>
  <c r="BP71" i="6"/>
  <c r="BQ71" i="6"/>
  <c r="BR71" i="6"/>
  <c r="BS71" i="6"/>
  <c r="BT71" i="6"/>
  <c r="AL72" i="6"/>
  <c r="AM72" i="6"/>
  <c r="AN72" i="6"/>
  <c r="AO72" i="6"/>
  <c r="AP72" i="6"/>
  <c r="AQ72" i="6"/>
  <c r="AR72" i="6"/>
  <c r="AS72" i="6"/>
  <c r="AT72" i="6"/>
  <c r="AU72" i="6"/>
  <c r="AV72" i="6"/>
  <c r="AW72" i="6"/>
  <c r="AX72" i="6"/>
  <c r="AY72" i="6"/>
  <c r="AZ72" i="6"/>
  <c r="BA72" i="6"/>
  <c r="BB72" i="6"/>
  <c r="BC72" i="6"/>
  <c r="BD72" i="6"/>
  <c r="BE72" i="6"/>
  <c r="BF72" i="6"/>
  <c r="BG72" i="6"/>
  <c r="BH72" i="6"/>
  <c r="BI72" i="6"/>
  <c r="BJ72" i="6"/>
  <c r="BK72" i="6"/>
  <c r="BL72" i="6"/>
  <c r="BM72" i="6"/>
  <c r="BN72" i="6"/>
  <c r="BO72" i="6"/>
  <c r="BP72" i="6"/>
  <c r="BQ72" i="6"/>
  <c r="BR72" i="6"/>
  <c r="BS72" i="6"/>
  <c r="BT72" i="6"/>
  <c r="AL73" i="6"/>
  <c r="AM73" i="6"/>
  <c r="AN73" i="6"/>
  <c r="AO73" i="6"/>
  <c r="AP73" i="6"/>
  <c r="AQ73" i="6"/>
  <c r="AR73" i="6"/>
  <c r="AS73" i="6"/>
  <c r="AT73" i="6"/>
  <c r="AU73" i="6"/>
  <c r="AV73" i="6"/>
  <c r="AW73" i="6"/>
  <c r="AX73" i="6"/>
  <c r="AY73" i="6"/>
  <c r="AZ73" i="6"/>
  <c r="BA73" i="6"/>
  <c r="BB73" i="6"/>
  <c r="BC73" i="6"/>
  <c r="BD73" i="6"/>
  <c r="BE73" i="6"/>
  <c r="BF73" i="6"/>
  <c r="BG73" i="6"/>
  <c r="BH73" i="6"/>
  <c r="BI73" i="6"/>
  <c r="BJ73" i="6"/>
  <c r="BK73" i="6"/>
  <c r="BL73" i="6"/>
  <c r="BM73" i="6"/>
  <c r="BN73" i="6"/>
  <c r="BO73" i="6"/>
  <c r="BP73" i="6"/>
  <c r="BQ73" i="6"/>
  <c r="BR73" i="6"/>
  <c r="BS73" i="6"/>
  <c r="BT73" i="6"/>
  <c r="AL74" i="6"/>
  <c r="AM74" i="6"/>
  <c r="AN74" i="6"/>
  <c r="AO74" i="6"/>
  <c r="AP74" i="6"/>
  <c r="AQ74" i="6"/>
  <c r="AR74" i="6"/>
  <c r="AS74" i="6"/>
  <c r="AT74" i="6"/>
  <c r="AU74" i="6"/>
  <c r="AV74" i="6"/>
  <c r="AW74" i="6"/>
  <c r="AX74" i="6"/>
  <c r="AY74" i="6"/>
  <c r="AZ74" i="6"/>
  <c r="BA74" i="6"/>
  <c r="BB74" i="6"/>
  <c r="BC74" i="6"/>
  <c r="BD74" i="6"/>
  <c r="BE74" i="6"/>
  <c r="BF74" i="6"/>
  <c r="BG74" i="6"/>
  <c r="BH74" i="6"/>
  <c r="BI74" i="6"/>
  <c r="BJ74" i="6"/>
  <c r="BK74" i="6"/>
  <c r="BL74" i="6"/>
  <c r="BM74" i="6"/>
  <c r="BN74" i="6"/>
  <c r="BO74" i="6"/>
  <c r="BP74" i="6"/>
  <c r="BQ74" i="6"/>
  <c r="BR74" i="6"/>
  <c r="BS74" i="6"/>
  <c r="BT74" i="6"/>
  <c r="AL75" i="6"/>
  <c r="AM75" i="6"/>
  <c r="AN75" i="6"/>
  <c r="AO75" i="6"/>
  <c r="AP75" i="6"/>
  <c r="AQ75" i="6"/>
  <c r="AR75" i="6"/>
  <c r="AS75" i="6"/>
  <c r="AT75" i="6"/>
  <c r="AU75" i="6"/>
  <c r="AV75" i="6"/>
  <c r="AW75" i="6"/>
  <c r="AX75" i="6"/>
  <c r="AY75" i="6"/>
  <c r="AZ75" i="6"/>
  <c r="BA75" i="6"/>
  <c r="BB75" i="6"/>
  <c r="BC75" i="6"/>
  <c r="BD75" i="6"/>
  <c r="BE75" i="6"/>
  <c r="BF75" i="6"/>
  <c r="BG75" i="6"/>
  <c r="BH75" i="6"/>
  <c r="BI75" i="6"/>
  <c r="BJ75" i="6"/>
  <c r="BK75" i="6"/>
  <c r="BL75" i="6"/>
  <c r="BM75" i="6"/>
  <c r="BN75" i="6"/>
  <c r="BO75" i="6"/>
  <c r="BP75" i="6"/>
  <c r="BQ75" i="6"/>
  <c r="BR75" i="6"/>
  <c r="BS75" i="6"/>
  <c r="BT75" i="6"/>
  <c r="AL76" i="6"/>
  <c r="AM76" i="6"/>
  <c r="AN76" i="6"/>
  <c r="AO76" i="6"/>
  <c r="AP76" i="6"/>
  <c r="AQ76" i="6"/>
  <c r="AR76" i="6"/>
  <c r="AS76" i="6"/>
  <c r="AT76" i="6"/>
  <c r="AU76" i="6"/>
  <c r="AV76" i="6"/>
  <c r="AW76" i="6"/>
  <c r="AX76" i="6"/>
  <c r="AY76" i="6"/>
  <c r="AZ76" i="6"/>
  <c r="BA76" i="6"/>
  <c r="BB76" i="6"/>
  <c r="BC76" i="6"/>
  <c r="BD76" i="6"/>
  <c r="BE76" i="6"/>
  <c r="BF76" i="6"/>
  <c r="BG76" i="6"/>
  <c r="BH76" i="6"/>
  <c r="BI76" i="6"/>
  <c r="BJ76" i="6"/>
  <c r="BK76" i="6"/>
  <c r="BL76" i="6"/>
  <c r="BM76" i="6"/>
  <c r="BN76" i="6"/>
  <c r="BO76" i="6"/>
  <c r="BP76" i="6"/>
  <c r="BQ76" i="6"/>
  <c r="BR76" i="6"/>
  <c r="BS76" i="6"/>
  <c r="BT76" i="6"/>
  <c r="AL77" i="6"/>
  <c r="AM77" i="6"/>
  <c r="AN77" i="6"/>
  <c r="AO77" i="6"/>
  <c r="AP77" i="6"/>
  <c r="AQ77" i="6"/>
  <c r="AR77" i="6"/>
  <c r="AS77" i="6"/>
  <c r="AT77" i="6"/>
  <c r="AU77" i="6"/>
  <c r="AV77" i="6"/>
  <c r="AW77" i="6"/>
  <c r="AX77" i="6"/>
  <c r="AY77" i="6"/>
  <c r="AZ77" i="6"/>
  <c r="BA77" i="6"/>
  <c r="BB77" i="6"/>
  <c r="BC77" i="6"/>
  <c r="BD77" i="6"/>
  <c r="BE77" i="6"/>
  <c r="BF77" i="6"/>
  <c r="BG77" i="6"/>
  <c r="BH77" i="6"/>
  <c r="BI77" i="6"/>
  <c r="BJ77" i="6"/>
  <c r="BK77" i="6"/>
  <c r="BL77" i="6"/>
  <c r="BM77" i="6"/>
  <c r="BN77" i="6"/>
  <c r="BO77" i="6"/>
  <c r="BP77" i="6"/>
  <c r="BQ77" i="6"/>
  <c r="BR77" i="6"/>
  <c r="BS77" i="6"/>
  <c r="BT77" i="6"/>
  <c r="AL78" i="6"/>
  <c r="AM78" i="6"/>
  <c r="AN78" i="6"/>
  <c r="AO78" i="6"/>
  <c r="AP78" i="6"/>
  <c r="AQ78" i="6"/>
  <c r="AR78" i="6"/>
  <c r="AS78" i="6"/>
  <c r="AT78" i="6"/>
  <c r="AU78" i="6"/>
  <c r="AV78" i="6"/>
  <c r="AW78" i="6"/>
  <c r="AX78" i="6"/>
  <c r="AY78" i="6"/>
  <c r="AZ78" i="6"/>
  <c r="BA78" i="6"/>
  <c r="BB78" i="6"/>
  <c r="BC78" i="6"/>
  <c r="BD78" i="6"/>
  <c r="BE78" i="6"/>
  <c r="BF78" i="6"/>
  <c r="BG78" i="6"/>
  <c r="BH78" i="6"/>
  <c r="BI78" i="6"/>
  <c r="BJ78" i="6"/>
  <c r="BK78" i="6"/>
  <c r="BL78" i="6"/>
  <c r="BM78" i="6"/>
  <c r="BN78" i="6"/>
  <c r="BO78" i="6"/>
  <c r="BP78" i="6"/>
  <c r="BQ78" i="6"/>
  <c r="BR78" i="6"/>
  <c r="BS78" i="6"/>
  <c r="BT78" i="6"/>
  <c r="AL79" i="6"/>
  <c r="AM79" i="6"/>
  <c r="AN79" i="6"/>
  <c r="AO79" i="6"/>
  <c r="AP79" i="6"/>
  <c r="AQ79" i="6"/>
  <c r="AR79" i="6"/>
  <c r="AS79" i="6"/>
  <c r="AT79" i="6"/>
  <c r="AU79" i="6"/>
  <c r="AV79" i="6"/>
  <c r="AW79" i="6"/>
  <c r="AX79" i="6"/>
  <c r="AY79" i="6"/>
  <c r="AZ79" i="6"/>
  <c r="BA79" i="6"/>
  <c r="BB79" i="6"/>
  <c r="BC79" i="6"/>
  <c r="BD79" i="6"/>
  <c r="BE79" i="6"/>
  <c r="BF79" i="6"/>
  <c r="BG79" i="6"/>
  <c r="BH79" i="6"/>
  <c r="BI79" i="6"/>
  <c r="BJ79" i="6"/>
  <c r="BK79" i="6"/>
  <c r="BL79" i="6"/>
  <c r="BM79" i="6"/>
  <c r="BN79" i="6"/>
  <c r="BO79" i="6"/>
  <c r="BP79" i="6"/>
  <c r="BQ79" i="6"/>
  <c r="BR79" i="6"/>
  <c r="BS79" i="6"/>
  <c r="BT79" i="6"/>
  <c r="AL80" i="6"/>
  <c r="AM80" i="6"/>
  <c r="AN80" i="6"/>
  <c r="AO80" i="6"/>
  <c r="AP80" i="6"/>
  <c r="AQ80" i="6"/>
  <c r="AR80" i="6"/>
  <c r="AS80" i="6"/>
  <c r="AT80" i="6"/>
  <c r="AU80" i="6"/>
  <c r="AV80" i="6"/>
  <c r="AW80" i="6"/>
  <c r="AX80" i="6"/>
  <c r="AY80" i="6"/>
  <c r="AZ80" i="6"/>
  <c r="BA80" i="6"/>
  <c r="BB80" i="6"/>
  <c r="BC80" i="6"/>
  <c r="BD80" i="6"/>
  <c r="BE80" i="6"/>
  <c r="BF80" i="6"/>
  <c r="BG80" i="6"/>
  <c r="BH80" i="6"/>
  <c r="BI80" i="6"/>
  <c r="BJ80" i="6"/>
  <c r="BK80" i="6"/>
  <c r="BL80" i="6"/>
  <c r="BM80" i="6"/>
  <c r="BN80" i="6"/>
  <c r="BO80" i="6"/>
  <c r="BP80" i="6"/>
  <c r="BQ80" i="6"/>
  <c r="BR80" i="6"/>
  <c r="BS80" i="6"/>
  <c r="BT80" i="6"/>
  <c r="AL81" i="6"/>
  <c r="AM81" i="6"/>
  <c r="AN81" i="6"/>
  <c r="AO81" i="6"/>
  <c r="AP81" i="6"/>
  <c r="AQ81" i="6"/>
  <c r="AR81" i="6"/>
  <c r="AS81" i="6"/>
  <c r="AT81" i="6"/>
  <c r="AU81" i="6"/>
  <c r="AV81" i="6"/>
  <c r="AW81" i="6"/>
  <c r="AX81" i="6"/>
  <c r="AY81" i="6"/>
  <c r="AZ81" i="6"/>
  <c r="BA81" i="6"/>
  <c r="BB81" i="6"/>
  <c r="BC81" i="6"/>
  <c r="BD81" i="6"/>
  <c r="BE81" i="6"/>
  <c r="BF81" i="6"/>
  <c r="BG81" i="6"/>
  <c r="BH81" i="6"/>
  <c r="BI81" i="6"/>
  <c r="BJ81" i="6"/>
  <c r="BK81" i="6"/>
  <c r="BL81" i="6"/>
  <c r="BM81" i="6"/>
  <c r="BN81" i="6"/>
  <c r="BO81" i="6"/>
  <c r="BP81" i="6"/>
  <c r="BQ81" i="6"/>
  <c r="BR81" i="6"/>
  <c r="BS81" i="6"/>
  <c r="BT81" i="6"/>
  <c r="AL82" i="6"/>
  <c r="AM82" i="6"/>
  <c r="AN82" i="6"/>
  <c r="AO82" i="6"/>
  <c r="AP82" i="6"/>
  <c r="AQ82" i="6"/>
  <c r="AR82" i="6"/>
  <c r="AS82" i="6"/>
  <c r="AT82" i="6"/>
  <c r="AU82" i="6"/>
  <c r="AV82" i="6"/>
  <c r="AW82" i="6"/>
  <c r="AX82" i="6"/>
  <c r="AY82" i="6"/>
  <c r="AZ82" i="6"/>
  <c r="BA82" i="6"/>
  <c r="BB82" i="6"/>
  <c r="BC82" i="6"/>
  <c r="BD82" i="6"/>
  <c r="BE82" i="6"/>
  <c r="BF82" i="6"/>
  <c r="BG82" i="6"/>
  <c r="BH82" i="6"/>
  <c r="BI82" i="6"/>
  <c r="BJ82" i="6"/>
  <c r="BK82" i="6"/>
  <c r="BL82" i="6"/>
  <c r="BM82" i="6"/>
  <c r="BN82" i="6"/>
  <c r="BO82" i="6"/>
  <c r="BP82" i="6"/>
  <c r="BQ82" i="6"/>
  <c r="BR82" i="6"/>
  <c r="BS82" i="6"/>
  <c r="BT82" i="6"/>
  <c r="AL83" i="6"/>
  <c r="AM83" i="6"/>
  <c r="AN83" i="6"/>
  <c r="AO83" i="6"/>
  <c r="AP83" i="6"/>
  <c r="AQ83" i="6"/>
  <c r="AR83" i="6"/>
  <c r="AS83" i="6"/>
  <c r="AT83" i="6"/>
  <c r="AU83" i="6"/>
  <c r="AV83" i="6"/>
  <c r="AW83" i="6"/>
  <c r="AX83" i="6"/>
  <c r="AY83" i="6"/>
  <c r="AZ83" i="6"/>
  <c r="BA83" i="6"/>
  <c r="BB83" i="6"/>
  <c r="BC83" i="6"/>
  <c r="BD83" i="6"/>
  <c r="BE83" i="6"/>
  <c r="BF83" i="6"/>
  <c r="BG83" i="6"/>
  <c r="BH83" i="6"/>
  <c r="BI83" i="6"/>
  <c r="BJ83" i="6"/>
  <c r="BK83" i="6"/>
  <c r="BL83" i="6"/>
  <c r="BM83" i="6"/>
  <c r="BN83" i="6"/>
  <c r="BO83" i="6"/>
  <c r="BP83" i="6"/>
  <c r="BQ83" i="6"/>
  <c r="BR83" i="6"/>
  <c r="BS83" i="6"/>
  <c r="BT83" i="6"/>
  <c r="AL84" i="6"/>
  <c r="AM84" i="6"/>
  <c r="AN84" i="6"/>
  <c r="AO84" i="6"/>
  <c r="AP84" i="6"/>
  <c r="AQ84" i="6"/>
  <c r="AR84" i="6"/>
  <c r="AS84" i="6"/>
  <c r="AT84" i="6"/>
  <c r="AU84" i="6"/>
  <c r="AV84" i="6"/>
  <c r="AW84" i="6"/>
  <c r="AX84" i="6"/>
  <c r="AY84" i="6"/>
  <c r="AZ84" i="6"/>
  <c r="BA84" i="6"/>
  <c r="BB84" i="6"/>
  <c r="BC84" i="6"/>
  <c r="BD84" i="6"/>
  <c r="BE84" i="6"/>
  <c r="BF84" i="6"/>
  <c r="BG84" i="6"/>
  <c r="BH84" i="6"/>
  <c r="BI84" i="6"/>
  <c r="BJ84" i="6"/>
  <c r="BK84" i="6"/>
  <c r="BL84" i="6"/>
  <c r="BM84" i="6"/>
  <c r="BN84" i="6"/>
  <c r="BO84" i="6"/>
  <c r="BP84" i="6"/>
  <c r="BQ84" i="6"/>
  <c r="BR84" i="6"/>
  <c r="BS84" i="6"/>
  <c r="BT84" i="6"/>
  <c r="AL85" i="6"/>
  <c r="AM85" i="6"/>
  <c r="AN85" i="6"/>
  <c r="AO85" i="6"/>
  <c r="AP85" i="6"/>
  <c r="AQ85" i="6"/>
  <c r="AR85" i="6"/>
  <c r="AS85" i="6"/>
  <c r="AT85" i="6"/>
  <c r="AU85" i="6"/>
  <c r="AV85" i="6"/>
  <c r="AW85" i="6"/>
  <c r="AX85" i="6"/>
  <c r="AY85" i="6"/>
  <c r="AZ85" i="6"/>
  <c r="BA85" i="6"/>
  <c r="BB85" i="6"/>
  <c r="BC85" i="6"/>
  <c r="BD85" i="6"/>
  <c r="BE85" i="6"/>
  <c r="BF85" i="6"/>
  <c r="BG85" i="6"/>
  <c r="BH85" i="6"/>
  <c r="BI85" i="6"/>
  <c r="BJ85" i="6"/>
  <c r="BK85" i="6"/>
  <c r="BL85" i="6"/>
  <c r="BM85" i="6"/>
  <c r="BN85" i="6"/>
  <c r="BO85" i="6"/>
  <c r="BP85" i="6"/>
  <c r="BQ85" i="6"/>
  <c r="BR85" i="6"/>
  <c r="BS85" i="6"/>
  <c r="BT85" i="6"/>
  <c r="AL86" i="6"/>
  <c r="AM86" i="6"/>
  <c r="AN86" i="6"/>
  <c r="AO86" i="6"/>
  <c r="AP86" i="6"/>
  <c r="AQ86" i="6"/>
  <c r="AR86" i="6"/>
  <c r="AS86" i="6"/>
  <c r="AT86" i="6"/>
  <c r="AU86" i="6"/>
  <c r="AV86" i="6"/>
  <c r="AW86" i="6"/>
  <c r="AX86" i="6"/>
  <c r="AY86" i="6"/>
  <c r="AZ86" i="6"/>
  <c r="BA86" i="6"/>
  <c r="BB86" i="6"/>
  <c r="BC86" i="6"/>
  <c r="BD86" i="6"/>
  <c r="BE86" i="6"/>
  <c r="BF86" i="6"/>
  <c r="BG86" i="6"/>
  <c r="BH86" i="6"/>
  <c r="BI86" i="6"/>
  <c r="BJ86" i="6"/>
  <c r="BK86" i="6"/>
  <c r="BL86" i="6"/>
  <c r="BM86" i="6"/>
  <c r="BN86" i="6"/>
  <c r="BO86" i="6"/>
  <c r="BP86" i="6"/>
  <c r="BQ86" i="6"/>
  <c r="BR86" i="6"/>
  <c r="BS86" i="6"/>
  <c r="BT86" i="6"/>
  <c r="AL87" i="6"/>
  <c r="AM87" i="6"/>
  <c r="AN87" i="6"/>
  <c r="AO87" i="6"/>
  <c r="AP87" i="6"/>
  <c r="AQ87" i="6"/>
  <c r="AR87" i="6"/>
  <c r="AS87" i="6"/>
  <c r="AT87" i="6"/>
  <c r="AU87" i="6"/>
  <c r="AV87" i="6"/>
  <c r="AW87" i="6"/>
  <c r="AX87" i="6"/>
  <c r="AY87" i="6"/>
  <c r="AZ87" i="6"/>
  <c r="BA87" i="6"/>
  <c r="BB87" i="6"/>
  <c r="BC87" i="6"/>
  <c r="BD87" i="6"/>
  <c r="BE87" i="6"/>
  <c r="BF87" i="6"/>
  <c r="BG87" i="6"/>
  <c r="BH87" i="6"/>
  <c r="BI87" i="6"/>
  <c r="BJ87" i="6"/>
  <c r="BK87" i="6"/>
  <c r="BL87" i="6"/>
  <c r="BM87" i="6"/>
  <c r="BN87" i="6"/>
  <c r="BO87" i="6"/>
  <c r="BP87" i="6"/>
  <c r="BQ87" i="6"/>
  <c r="BR87" i="6"/>
  <c r="BS87" i="6"/>
  <c r="BT87" i="6"/>
  <c r="AL88" i="6"/>
  <c r="AM88" i="6"/>
  <c r="AN88" i="6"/>
  <c r="AO88" i="6"/>
  <c r="AP88" i="6"/>
  <c r="AQ88" i="6"/>
  <c r="AR88" i="6"/>
  <c r="AS88" i="6"/>
  <c r="AT88" i="6"/>
  <c r="AU88" i="6"/>
  <c r="AV88" i="6"/>
  <c r="AW88" i="6"/>
  <c r="AX88" i="6"/>
  <c r="AY88" i="6"/>
  <c r="AZ88" i="6"/>
  <c r="BA88" i="6"/>
  <c r="BB88" i="6"/>
  <c r="BC88" i="6"/>
  <c r="BD88" i="6"/>
  <c r="BE88" i="6"/>
  <c r="BF88" i="6"/>
  <c r="BG88" i="6"/>
  <c r="BH88" i="6"/>
  <c r="BI88" i="6"/>
  <c r="BJ88" i="6"/>
  <c r="BK88" i="6"/>
  <c r="BL88" i="6"/>
  <c r="BM88" i="6"/>
  <c r="BN88" i="6"/>
  <c r="BO88" i="6"/>
  <c r="BP88" i="6"/>
  <c r="BQ88" i="6"/>
  <c r="BR88" i="6"/>
  <c r="BS88" i="6"/>
  <c r="BT88" i="6"/>
  <c r="AL89" i="6"/>
  <c r="AM89" i="6"/>
  <c r="AN89" i="6"/>
  <c r="AO89" i="6"/>
  <c r="AP89" i="6"/>
  <c r="AQ89" i="6"/>
  <c r="AR89" i="6"/>
  <c r="AS89" i="6"/>
  <c r="AT89" i="6"/>
  <c r="AU89" i="6"/>
  <c r="AV89" i="6"/>
  <c r="AW89" i="6"/>
  <c r="AX89" i="6"/>
  <c r="AY89" i="6"/>
  <c r="AZ89" i="6"/>
  <c r="BA89" i="6"/>
  <c r="BB89" i="6"/>
  <c r="BC89" i="6"/>
  <c r="BD89" i="6"/>
  <c r="BE89" i="6"/>
  <c r="BF89" i="6"/>
  <c r="BG89" i="6"/>
  <c r="BH89" i="6"/>
  <c r="BI89" i="6"/>
  <c r="BJ89" i="6"/>
  <c r="BK89" i="6"/>
  <c r="BL89" i="6"/>
  <c r="BM89" i="6"/>
  <c r="BN89" i="6"/>
  <c r="BO89" i="6"/>
  <c r="BP89" i="6"/>
  <c r="BQ89" i="6"/>
  <c r="BR89" i="6"/>
  <c r="BS89" i="6"/>
  <c r="BT89" i="6"/>
  <c r="AL90" i="6"/>
  <c r="AM90" i="6"/>
  <c r="AN90" i="6"/>
  <c r="AO90" i="6"/>
  <c r="AP90" i="6"/>
  <c r="AQ90" i="6"/>
  <c r="AR90" i="6"/>
  <c r="AS90" i="6"/>
  <c r="AT90" i="6"/>
  <c r="AU90" i="6"/>
  <c r="AV90" i="6"/>
  <c r="AW90" i="6"/>
  <c r="AX90" i="6"/>
  <c r="AY90" i="6"/>
  <c r="AZ90" i="6"/>
  <c r="BA90" i="6"/>
  <c r="BB90" i="6"/>
  <c r="BC90" i="6"/>
  <c r="BD90" i="6"/>
  <c r="BE90" i="6"/>
  <c r="BF90" i="6"/>
  <c r="BG90" i="6"/>
  <c r="BH90" i="6"/>
  <c r="BI90" i="6"/>
  <c r="BJ90" i="6"/>
  <c r="BK90" i="6"/>
  <c r="BL90" i="6"/>
  <c r="BM90" i="6"/>
  <c r="BN90" i="6"/>
  <c r="BO90" i="6"/>
  <c r="BP90" i="6"/>
  <c r="BQ90" i="6"/>
  <c r="BR90" i="6"/>
  <c r="BS90" i="6"/>
  <c r="BT90" i="6"/>
  <c r="AL91" i="6"/>
  <c r="AM91" i="6"/>
  <c r="AN91" i="6"/>
  <c r="AO91" i="6"/>
  <c r="AP91" i="6"/>
  <c r="AQ91" i="6"/>
  <c r="AR91" i="6"/>
  <c r="AS91" i="6"/>
  <c r="AT91" i="6"/>
  <c r="AU91" i="6"/>
  <c r="AV91" i="6"/>
  <c r="AW91" i="6"/>
  <c r="AX91" i="6"/>
  <c r="AY91" i="6"/>
  <c r="AZ91" i="6"/>
  <c r="BA91" i="6"/>
  <c r="BB91" i="6"/>
  <c r="BC91" i="6"/>
  <c r="BD91" i="6"/>
  <c r="BE91" i="6"/>
  <c r="BF91" i="6"/>
  <c r="BG91" i="6"/>
  <c r="BH91" i="6"/>
  <c r="BI91" i="6"/>
  <c r="BJ91" i="6"/>
  <c r="BK91" i="6"/>
  <c r="BL91" i="6"/>
  <c r="BM91" i="6"/>
  <c r="BN91" i="6"/>
  <c r="BO91" i="6"/>
  <c r="BP91" i="6"/>
  <c r="BQ91" i="6"/>
  <c r="BR91" i="6"/>
  <c r="BS91" i="6"/>
  <c r="BT91" i="6"/>
  <c r="AL92" i="6"/>
  <c r="AM92" i="6"/>
  <c r="AN92" i="6"/>
  <c r="AO92" i="6"/>
  <c r="AP92" i="6"/>
  <c r="AQ92" i="6"/>
  <c r="AR92" i="6"/>
  <c r="AS92" i="6"/>
  <c r="AT92" i="6"/>
  <c r="AU92" i="6"/>
  <c r="AV92" i="6"/>
  <c r="AW92" i="6"/>
  <c r="AX92" i="6"/>
  <c r="AY92" i="6"/>
  <c r="AZ92" i="6"/>
  <c r="BA92" i="6"/>
  <c r="BB92" i="6"/>
  <c r="BC92" i="6"/>
  <c r="BD92" i="6"/>
  <c r="BE92" i="6"/>
  <c r="BF92" i="6"/>
  <c r="BG92" i="6"/>
  <c r="BH92" i="6"/>
  <c r="BI92" i="6"/>
  <c r="BJ92" i="6"/>
  <c r="BK92" i="6"/>
  <c r="BL92" i="6"/>
  <c r="BM92" i="6"/>
  <c r="BN92" i="6"/>
  <c r="BO92" i="6"/>
  <c r="BP92" i="6"/>
  <c r="BQ92" i="6"/>
  <c r="BR92" i="6"/>
  <c r="BS92" i="6"/>
  <c r="BT92" i="6"/>
  <c r="AL93" i="6"/>
  <c r="AM93" i="6"/>
  <c r="AN93" i="6"/>
  <c r="AO93" i="6"/>
  <c r="AP93" i="6"/>
  <c r="AQ93" i="6"/>
  <c r="AR93" i="6"/>
  <c r="AS93" i="6"/>
  <c r="AT93" i="6"/>
  <c r="AU93" i="6"/>
  <c r="AV93" i="6"/>
  <c r="AW93" i="6"/>
  <c r="AX93" i="6"/>
  <c r="AY93" i="6"/>
  <c r="AZ93" i="6"/>
  <c r="BA93" i="6"/>
  <c r="BB93" i="6"/>
  <c r="BC93" i="6"/>
  <c r="BD93" i="6"/>
  <c r="BE93" i="6"/>
  <c r="BF93" i="6"/>
  <c r="BG93" i="6"/>
  <c r="BH93" i="6"/>
  <c r="BI93" i="6"/>
  <c r="BJ93" i="6"/>
  <c r="BK93" i="6"/>
  <c r="BL93" i="6"/>
  <c r="BM93" i="6"/>
  <c r="BN93" i="6"/>
  <c r="BO93" i="6"/>
  <c r="BP93" i="6"/>
  <c r="BQ93" i="6"/>
  <c r="BR93" i="6"/>
  <c r="BS93" i="6"/>
  <c r="BT93" i="6"/>
  <c r="AL94" i="6"/>
  <c r="AM94" i="6"/>
  <c r="AN94" i="6"/>
  <c r="AO94" i="6"/>
  <c r="AP94" i="6"/>
  <c r="AQ94" i="6"/>
  <c r="AR94" i="6"/>
  <c r="AS94" i="6"/>
  <c r="AT94" i="6"/>
  <c r="AU94" i="6"/>
  <c r="AV94" i="6"/>
  <c r="AW94" i="6"/>
  <c r="AX94" i="6"/>
  <c r="AY94" i="6"/>
  <c r="AZ94" i="6"/>
  <c r="BA94" i="6"/>
  <c r="BB94" i="6"/>
  <c r="BC94" i="6"/>
  <c r="BD94" i="6"/>
  <c r="BE94" i="6"/>
  <c r="BF94" i="6"/>
  <c r="BG94" i="6"/>
  <c r="BH94" i="6"/>
  <c r="BI94" i="6"/>
  <c r="BJ94" i="6"/>
  <c r="BK94" i="6"/>
  <c r="BL94" i="6"/>
  <c r="BM94" i="6"/>
  <c r="BN94" i="6"/>
  <c r="BO94" i="6"/>
  <c r="BP94" i="6"/>
  <c r="BQ94" i="6"/>
  <c r="BR94" i="6"/>
  <c r="BS94" i="6"/>
  <c r="BT94" i="6"/>
  <c r="AL95" i="6"/>
  <c r="AM95" i="6"/>
  <c r="AN95" i="6"/>
  <c r="AO95" i="6"/>
  <c r="AP95" i="6"/>
  <c r="AQ95" i="6"/>
  <c r="AR95" i="6"/>
  <c r="AS95" i="6"/>
  <c r="AT95" i="6"/>
  <c r="AU95" i="6"/>
  <c r="AV95" i="6"/>
  <c r="AW95" i="6"/>
  <c r="AX95" i="6"/>
  <c r="AY95" i="6"/>
  <c r="AZ95" i="6"/>
  <c r="BA95" i="6"/>
  <c r="BB95" i="6"/>
  <c r="BC95" i="6"/>
  <c r="BD95" i="6"/>
  <c r="BE95" i="6"/>
  <c r="BF95" i="6"/>
  <c r="BG95" i="6"/>
  <c r="BH95" i="6"/>
  <c r="BI95" i="6"/>
  <c r="BJ95" i="6"/>
  <c r="BK95" i="6"/>
  <c r="BL95" i="6"/>
  <c r="BM95" i="6"/>
  <c r="BN95" i="6"/>
  <c r="BO95" i="6"/>
  <c r="BP95" i="6"/>
  <c r="BQ95" i="6"/>
  <c r="BR95" i="6"/>
  <c r="BS95" i="6"/>
  <c r="BT95" i="6"/>
  <c r="AL96" i="6"/>
  <c r="AM96" i="6"/>
  <c r="AN96" i="6"/>
  <c r="AO96" i="6"/>
  <c r="AP96" i="6"/>
  <c r="AQ96" i="6"/>
  <c r="AR96" i="6"/>
  <c r="AS96" i="6"/>
  <c r="AT96" i="6"/>
  <c r="AU96" i="6"/>
  <c r="AV96" i="6"/>
  <c r="AW96" i="6"/>
  <c r="AX96" i="6"/>
  <c r="AY96" i="6"/>
  <c r="AZ96" i="6"/>
  <c r="BA96" i="6"/>
  <c r="BB96" i="6"/>
  <c r="BC96" i="6"/>
  <c r="BD96" i="6"/>
  <c r="BE96" i="6"/>
  <c r="BF96" i="6"/>
  <c r="BG96" i="6"/>
  <c r="BH96" i="6"/>
  <c r="BI96" i="6"/>
  <c r="BJ96" i="6"/>
  <c r="BK96" i="6"/>
  <c r="BL96" i="6"/>
  <c r="BM96" i="6"/>
  <c r="BN96" i="6"/>
  <c r="BO96" i="6"/>
  <c r="BP96" i="6"/>
  <c r="BQ96" i="6"/>
  <c r="BR96" i="6"/>
  <c r="BS96" i="6"/>
  <c r="BT96" i="6"/>
  <c r="AL97" i="6"/>
  <c r="AM97" i="6"/>
  <c r="AN97" i="6"/>
  <c r="AO97" i="6"/>
  <c r="AP97" i="6"/>
  <c r="AQ97" i="6"/>
  <c r="AR97" i="6"/>
  <c r="AS97" i="6"/>
  <c r="AT97" i="6"/>
  <c r="AU97" i="6"/>
  <c r="AV97" i="6"/>
  <c r="AW97" i="6"/>
  <c r="AX97" i="6"/>
  <c r="AY97" i="6"/>
  <c r="AZ97" i="6"/>
  <c r="BA97" i="6"/>
  <c r="BB97" i="6"/>
  <c r="BC97" i="6"/>
  <c r="BD97" i="6"/>
  <c r="BE97" i="6"/>
  <c r="BF97" i="6"/>
  <c r="BG97" i="6"/>
  <c r="BH97" i="6"/>
  <c r="BI97" i="6"/>
  <c r="BJ97" i="6"/>
  <c r="BK97" i="6"/>
  <c r="BL97" i="6"/>
  <c r="BM97" i="6"/>
  <c r="BN97" i="6"/>
  <c r="BO97" i="6"/>
  <c r="BP97" i="6"/>
  <c r="BQ97" i="6"/>
  <c r="BR97" i="6"/>
  <c r="BS97" i="6"/>
  <c r="BT97" i="6"/>
  <c r="AL98" i="6"/>
  <c r="AM98" i="6"/>
  <c r="AN98" i="6"/>
  <c r="AO98" i="6"/>
  <c r="AP98" i="6"/>
  <c r="AQ98" i="6"/>
  <c r="AR98" i="6"/>
  <c r="AS98" i="6"/>
  <c r="AT98" i="6"/>
  <c r="AU98" i="6"/>
  <c r="AV98" i="6"/>
  <c r="AW98" i="6"/>
  <c r="AX98" i="6"/>
  <c r="AY98" i="6"/>
  <c r="AZ98" i="6"/>
  <c r="BA98" i="6"/>
  <c r="BB98" i="6"/>
  <c r="BC98" i="6"/>
  <c r="BD98" i="6"/>
  <c r="BE98" i="6"/>
  <c r="BF98" i="6"/>
  <c r="BG98" i="6"/>
  <c r="BH98" i="6"/>
  <c r="BI98" i="6"/>
  <c r="BJ98" i="6"/>
  <c r="BK98" i="6"/>
  <c r="BL98" i="6"/>
  <c r="BM98" i="6"/>
  <c r="BN98" i="6"/>
  <c r="BO98" i="6"/>
  <c r="BP98" i="6"/>
  <c r="BQ98" i="6"/>
  <c r="BR98" i="6"/>
  <c r="BS98" i="6"/>
  <c r="BT98" i="6"/>
  <c r="AL99" i="6"/>
  <c r="AM99" i="6"/>
  <c r="AN99" i="6"/>
  <c r="AO99" i="6"/>
  <c r="AP99" i="6"/>
  <c r="AQ99" i="6"/>
  <c r="AR99" i="6"/>
  <c r="AS99" i="6"/>
  <c r="AT99" i="6"/>
  <c r="AU99" i="6"/>
  <c r="AV99" i="6"/>
  <c r="AW99" i="6"/>
  <c r="AX99" i="6"/>
  <c r="AY99" i="6"/>
  <c r="AZ99" i="6"/>
  <c r="BA99" i="6"/>
  <c r="BB99" i="6"/>
  <c r="BC99" i="6"/>
  <c r="BD99" i="6"/>
  <c r="BE99" i="6"/>
  <c r="BF99" i="6"/>
  <c r="BG99" i="6"/>
  <c r="BH99" i="6"/>
  <c r="BI99" i="6"/>
  <c r="BJ99" i="6"/>
  <c r="BK99" i="6"/>
  <c r="BL99" i="6"/>
  <c r="BM99" i="6"/>
  <c r="BN99" i="6"/>
  <c r="BO99" i="6"/>
  <c r="BP99" i="6"/>
  <c r="BQ99" i="6"/>
  <c r="BR99" i="6"/>
  <c r="BS99" i="6"/>
  <c r="BT99" i="6"/>
  <c r="AL100" i="6"/>
  <c r="AM100" i="6"/>
  <c r="AN100" i="6"/>
  <c r="AO100" i="6"/>
  <c r="AP100" i="6"/>
  <c r="AQ100" i="6"/>
  <c r="AR100" i="6"/>
  <c r="AS100" i="6"/>
  <c r="AT100" i="6"/>
  <c r="AU100" i="6"/>
  <c r="AV100" i="6"/>
  <c r="AW100" i="6"/>
  <c r="AX100" i="6"/>
  <c r="AY100" i="6"/>
  <c r="AZ100" i="6"/>
  <c r="BA100" i="6"/>
  <c r="BB100" i="6"/>
  <c r="BC100" i="6"/>
  <c r="BD100" i="6"/>
  <c r="BE100" i="6"/>
  <c r="BF100" i="6"/>
  <c r="BG100" i="6"/>
  <c r="BH100" i="6"/>
  <c r="BI100" i="6"/>
  <c r="BJ100" i="6"/>
  <c r="BK100" i="6"/>
  <c r="BL100" i="6"/>
  <c r="BM100" i="6"/>
  <c r="BN100" i="6"/>
  <c r="BO100" i="6"/>
  <c r="BP100" i="6"/>
  <c r="BQ100" i="6"/>
  <c r="BR100" i="6"/>
  <c r="BS100" i="6"/>
  <c r="BT100" i="6"/>
  <c r="AL101" i="6"/>
  <c r="AM101" i="6"/>
  <c r="AN101" i="6"/>
  <c r="AO101" i="6"/>
  <c r="AP101" i="6"/>
  <c r="AQ101" i="6"/>
  <c r="AR101" i="6"/>
  <c r="AS101" i="6"/>
  <c r="AT101" i="6"/>
  <c r="AU101" i="6"/>
  <c r="AV101" i="6"/>
  <c r="AW101" i="6"/>
  <c r="AX101" i="6"/>
  <c r="AY101" i="6"/>
  <c r="AZ101" i="6"/>
  <c r="BA101" i="6"/>
  <c r="BB101" i="6"/>
  <c r="BC101" i="6"/>
  <c r="BD101" i="6"/>
  <c r="BE101" i="6"/>
  <c r="BF101" i="6"/>
  <c r="BG101" i="6"/>
  <c r="BH101" i="6"/>
  <c r="BI101" i="6"/>
  <c r="BJ101" i="6"/>
  <c r="BK101" i="6"/>
  <c r="BL101" i="6"/>
  <c r="BM101" i="6"/>
  <c r="BN101" i="6"/>
  <c r="BO101" i="6"/>
  <c r="BP101" i="6"/>
  <c r="BQ101" i="6"/>
  <c r="BR101" i="6"/>
  <c r="BS101" i="6"/>
  <c r="BT101" i="6"/>
  <c r="AL102" i="6"/>
  <c r="AM102" i="6"/>
  <c r="AN102" i="6"/>
  <c r="AO102" i="6"/>
  <c r="AP102" i="6"/>
  <c r="AQ102" i="6"/>
  <c r="AR102" i="6"/>
  <c r="AS102" i="6"/>
  <c r="AT102" i="6"/>
  <c r="AU102" i="6"/>
  <c r="AV102" i="6"/>
  <c r="AW102" i="6"/>
  <c r="AX102" i="6"/>
  <c r="AY102" i="6"/>
  <c r="AZ102" i="6"/>
  <c r="BA102" i="6"/>
  <c r="BB102" i="6"/>
  <c r="BC102" i="6"/>
  <c r="BD102" i="6"/>
  <c r="BE102" i="6"/>
  <c r="BF102" i="6"/>
  <c r="BG102" i="6"/>
  <c r="BH102" i="6"/>
  <c r="BI102" i="6"/>
  <c r="BJ102" i="6"/>
  <c r="BK102" i="6"/>
  <c r="BL102" i="6"/>
  <c r="BM102" i="6"/>
  <c r="BN102" i="6"/>
  <c r="BO102" i="6"/>
  <c r="BP102" i="6"/>
  <c r="BQ102" i="6"/>
  <c r="BR102" i="6"/>
  <c r="BS102" i="6"/>
  <c r="BT102" i="6"/>
  <c r="AL103" i="6"/>
  <c r="AM103" i="6"/>
  <c r="AN103" i="6"/>
  <c r="AO103" i="6"/>
  <c r="AP103" i="6"/>
  <c r="AQ103" i="6"/>
  <c r="AR103" i="6"/>
  <c r="AS103" i="6"/>
  <c r="AT103" i="6"/>
  <c r="AU103" i="6"/>
  <c r="AV103" i="6"/>
  <c r="AW103" i="6"/>
  <c r="AX103" i="6"/>
  <c r="AY103" i="6"/>
  <c r="AZ103" i="6"/>
  <c r="BA103" i="6"/>
  <c r="BB103" i="6"/>
  <c r="BC103" i="6"/>
  <c r="BD103" i="6"/>
  <c r="BE103" i="6"/>
  <c r="BF103" i="6"/>
  <c r="BG103" i="6"/>
  <c r="BH103" i="6"/>
  <c r="BI103" i="6"/>
  <c r="BJ103" i="6"/>
  <c r="BK103" i="6"/>
  <c r="BL103" i="6"/>
  <c r="BM103" i="6"/>
  <c r="BN103" i="6"/>
  <c r="BO103" i="6"/>
  <c r="BP103" i="6"/>
  <c r="BQ103" i="6"/>
  <c r="BR103" i="6"/>
  <c r="BS103" i="6"/>
  <c r="BT103" i="6"/>
  <c r="AL104" i="6"/>
  <c r="AM104" i="6"/>
  <c r="AN104" i="6"/>
  <c r="AO104" i="6"/>
  <c r="AP104" i="6"/>
  <c r="AQ104" i="6"/>
  <c r="AR104" i="6"/>
  <c r="AS104" i="6"/>
  <c r="AT104" i="6"/>
  <c r="AU104" i="6"/>
  <c r="AV104" i="6"/>
  <c r="AW104" i="6"/>
  <c r="AX104" i="6"/>
  <c r="AY104" i="6"/>
  <c r="AZ104" i="6"/>
  <c r="BA104" i="6"/>
  <c r="BB104" i="6"/>
  <c r="BC104" i="6"/>
  <c r="BD104" i="6"/>
  <c r="BE104" i="6"/>
  <c r="BF104" i="6"/>
  <c r="BG104" i="6"/>
  <c r="BH104" i="6"/>
  <c r="BI104" i="6"/>
  <c r="BJ104" i="6"/>
  <c r="BK104" i="6"/>
  <c r="BL104" i="6"/>
  <c r="BM104" i="6"/>
  <c r="BN104" i="6"/>
  <c r="BO104" i="6"/>
  <c r="BP104" i="6"/>
  <c r="BQ104" i="6"/>
  <c r="BR104" i="6"/>
  <c r="BS104" i="6"/>
  <c r="BT104" i="6"/>
  <c r="AL105" i="6"/>
  <c r="AM105" i="6"/>
  <c r="AN105" i="6"/>
  <c r="AO105" i="6"/>
  <c r="AP105" i="6"/>
  <c r="AQ105" i="6"/>
  <c r="AR105" i="6"/>
  <c r="AS105" i="6"/>
  <c r="AT105" i="6"/>
  <c r="AU105" i="6"/>
  <c r="AV105" i="6"/>
  <c r="AW105" i="6"/>
  <c r="AX105" i="6"/>
  <c r="AY105" i="6"/>
  <c r="AZ105" i="6"/>
  <c r="BA105" i="6"/>
  <c r="BB105" i="6"/>
  <c r="BC105" i="6"/>
  <c r="BD105" i="6"/>
  <c r="BE105" i="6"/>
  <c r="BF105" i="6"/>
  <c r="BG105" i="6"/>
  <c r="BH105" i="6"/>
  <c r="BI105" i="6"/>
  <c r="BJ105" i="6"/>
  <c r="BK105" i="6"/>
  <c r="BL105" i="6"/>
  <c r="BM105" i="6"/>
  <c r="BN105" i="6"/>
  <c r="BO105" i="6"/>
  <c r="BP105" i="6"/>
  <c r="BQ105" i="6"/>
  <c r="BR105" i="6"/>
  <c r="BS105" i="6"/>
  <c r="BT105" i="6"/>
  <c r="AL106" i="6"/>
  <c r="AM106" i="6"/>
  <c r="AN106" i="6"/>
  <c r="AO106" i="6"/>
  <c r="AP106" i="6"/>
  <c r="AQ106" i="6"/>
  <c r="AR106" i="6"/>
  <c r="AS106" i="6"/>
  <c r="AT106" i="6"/>
  <c r="AU106" i="6"/>
  <c r="AV106" i="6"/>
  <c r="AW106" i="6"/>
  <c r="AX106" i="6"/>
  <c r="AY106" i="6"/>
  <c r="AZ106" i="6"/>
  <c r="BA106" i="6"/>
  <c r="BB106" i="6"/>
  <c r="BC106" i="6"/>
  <c r="BD106" i="6"/>
  <c r="BE106" i="6"/>
  <c r="BF106" i="6"/>
  <c r="BG106" i="6"/>
  <c r="BH106" i="6"/>
  <c r="BI106" i="6"/>
  <c r="BJ106" i="6"/>
  <c r="BK106" i="6"/>
  <c r="BL106" i="6"/>
  <c r="BM106" i="6"/>
  <c r="BN106" i="6"/>
  <c r="BO106" i="6"/>
  <c r="BP106" i="6"/>
  <c r="BQ106" i="6"/>
  <c r="BR106" i="6"/>
  <c r="BS106" i="6"/>
  <c r="BT106" i="6"/>
  <c r="AL107" i="6"/>
  <c r="AM107" i="6"/>
  <c r="AN107" i="6"/>
  <c r="AO107" i="6"/>
  <c r="AP107" i="6"/>
  <c r="AQ107" i="6"/>
  <c r="AR107" i="6"/>
  <c r="AS107" i="6"/>
  <c r="AT107" i="6"/>
  <c r="AU107" i="6"/>
  <c r="AV107" i="6"/>
  <c r="AW107" i="6"/>
  <c r="AX107" i="6"/>
  <c r="AY107" i="6"/>
  <c r="AZ107" i="6"/>
  <c r="BA107" i="6"/>
  <c r="BB107" i="6"/>
  <c r="BC107" i="6"/>
  <c r="BD107" i="6"/>
  <c r="BE107" i="6"/>
  <c r="BF107" i="6"/>
  <c r="BG107" i="6"/>
  <c r="BH107" i="6"/>
  <c r="BI107" i="6"/>
  <c r="BJ107" i="6"/>
  <c r="BK107" i="6"/>
  <c r="BL107" i="6"/>
  <c r="BM107" i="6"/>
  <c r="BN107" i="6"/>
  <c r="BO107" i="6"/>
  <c r="BP107" i="6"/>
  <c r="BQ107" i="6"/>
  <c r="BR107" i="6"/>
  <c r="BS107" i="6"/>
  <c r="BT107" i="6"/>
  <c r="AL108" i="6"/>
  <c r="AM108" i="6"/>
  <c r="AN108" i="6"/>
  <c r="AO108" i="6"/>
  <c r="AP108" i="6"/>
  <c r="AQ108" i="6"/>
  <c r="AR108" i="6"/>
  <c r="AS108" i="6"/>
  <c r="AT108" i="6"/>
  <c r="AU108" i="6"/>
  <c r="AV108" i="6"/>
  <c r="AW108" i="6"/>
  <c r="AX108" i="6"/>
  <c r="AY108" i="6"/>
  <c r="AZ108" i="6"/>
  <c r="BA108" i="6"/>
  <c r="BB108" i="6"/>
  <c r="BC108" i="6"/>
  <c r="BD108" i="6"/>
  <c r="BE108" i="6"/>
  <c r="BF108" i="6"/>
  <c r="BG108" i="6"/>
  <c r="BH108" i="6"/>
  <c r="BI108" i="6"/>
  <c r="BJ108" i="6"/>
  <c r="BK108" i="6"/>
  <c r="BL108" i="6"/>
  <c r="BM108" i="6"/>
  <c r="BN108" i="6"/>
  <c r="BO108" i="6"/>
  <c r="BP108" i="6"/>
  <c r="BQ108" i="6"/>
  <c r="BR108" i="6"/>
  <c r="BS108" i="6"/>
  <c r="BT108" i="6"/>
  <c r="AL109" i="6"/>
  <c r="AM109" i="6"/>
  <c r="AN109" i="6"/>
  <c r="AO109" i="6"/>
  <c r="AP109" i="6"/>
  <c r="AQ109" i="6"/>
  <c r="AR109" i="6"/>
  <c r="AS109" i="6"/>
  <c r="AT109" i="6"/>
  <c r="AU109" i="6"/>
  <c r="AV109" i="6"/>
  <c r="AW109" i="6"/>
  <c r="AX109" i="6"/>
  <c r="AY109" i="6"/>
  <c r="AZ109" i="6"/>
  <c r="BA109" i="6"/>
  <c r="BB109" i="6"/>
  <c r="BC109" i="6"/>
  <c r="BD109" i="6"/>
  <c r="BE109" i="6"/>
  <c r="BF109" i="6"/>
  <c r="BG109" i="6"/>
  <c r="BH109" i="6"/>
  <c r="BI109" i="6"/>
  <c r="BJ109" i="6"/>
  <c r="BK109" i="6"/>
  <c r="BL109" i="6"/>
  <c r="BM109" i="6"/>
  <c r="BN109" i="6"/>
  <c r="BO109" i="6"/>
  <c r="BP109" i="6"/>
  <c r="BQ109" i="6"/>
  <c r="BR109" i="6"/>
  <c r="BS109" i="6"/>
  <c r="BT109" i="6"/>
  <c r="AL110" i="6"/>
  <c r="AM110" i="6"/>
  <c r="AN110" i="6"/>
  <c r="AO110" i="6"/>
  <c r="AP110" i="6"/>
  <c r="AQ110" i="6"/>
  <c r="AR110" i="6"/>
  <c r="AS110" i="6"/>
  <c r="AT110" i="6"/>
  <c r="AU110" i="6"/>
  <c r="AV110" i="6"/>
  <c r="AW110" i="6"/>
  <c r="AX110" i="6"/>
  <c r="AY110" i="6"/>
  <c r="AZ110" i="6"/>
  <c r="BA110" i="6"/>
  <c r="BB110" i="6"/>
  <c r="BC110" i="6"/>
  <c r="BD110" i="6"/>
  <c r="BE110" i="6"/>
  <c r="BF110" i="6"/>
  <c r="BG110" i="6"/>
  <c r="BH110" i="6"/>
  <c r="BI110" i="6"/>
  <c r="BJ110" i="6"/>
  <c r="BK110" i="6"/>
  <c r="BL110" i="6"/>
  <c r="BM110" i="6"/>
  <c r="BN110" i="6"/>
  <c r="BO110" i="6"/>
  <c r="BP110" i="6"/>
  <c r="BQ110" i="6"/>
  <c r="BR110" i="6"/>
  <c r="BS110" i="6"/>
  <c r="BT110" i="6"/>
  <c r="AL111" i="6"/>
  <c r="AM111" i="6"/>
  <c r="AN111" i="6"/>
  <c r="AO111" i="6"/>
  <c r="AP111" i="6"/>
  <c r="AQ111" i="6"/>
  <c r="AR111" i="6"/>
  <c r="AS111" i="6"/>
  <c r="AT111" i="6"/>
  <c r="AU111" i="6"/>
  <c r="AV111" i="6"/>
  <c r="AW111" i="6"/>
  <c r="AX111" i="6"/>
  <c r="AY111" i="6"/>
  <c r="AZ111" i="6"/>
  <c r="BA111" i="6"/>
  <c r="BB111" i="6"/>
  <c r="BC111" i="6"/>
  <c r="BD111" i="6"/>
  <c r="BE111" i="6"/>
  <c r="BF111" i="6"/>
  <c r="BG111" i="6"/>
  <c r="BH111" i="6"/>
  <c r="BI111" i="6"/>
  <c r="BJ111" i="6"/>
  <c r="BK111" i="6"/>
  <c r="BL111" i="6"/>
  <c r="BM111" i="6"/>
  <c r="BN111" i="6"/>
  <c r="BO111" i="6"/>
  <c r="BP111" i="6"/>
  <c r="BQ111" i="6"/>
  <c r="BR111" i="6"/>
  <c r="BS111" i="6"/>
  <c r="BT111" i="6"/>
  <c r="AL112" i="6"/>
  <c r="AM112" i="6"/>
  <c r="AN112" i="6"/>
  <c r="AO112" i="6"/>
  <c r="AP112" i="6"/>
  <c r="AQ112" i="6"/>
  <c r="AR112" i="6"/>
  <c r="AS112" i="6"/>
  <c r="AT112" i="6"/>
  <c r="AU112" i="6"/>
  <c r="AV112" i="6"/>
  <c r="AW112" i="6"/>
  <c r="AX112" i="6"/>
  <c r="AY112" i="6"/>
  <c r="AZ112" i="6"/>
  <c r="BA112" i="6"/>
  <c r="BB112" i="6"/>
  <c r="BC112" i="6"/>
  <c r="BD112" i="6"/>
  <c r="BE112" i="6"/>
  <c r="BF112" i="6"/>
  <c r="BG112" i="6"/>
  <c r="BH112" i="6"/>
  <c r="BI112" i="6"/>
  <c r="BJ112" i="6"/>
  <c r="BK112" i="6"/>
  <c r="BL112" i="6"/>
  <c r="BM112" i="6"/>
  <c r="BN112" i="6"/>
  <c r="BO112" i="6"/>
  <c r="BP112" i="6"/>
  <c r="BQ112" i="6"/>
  <c r="BR112" i="6"/>
  <c r="BS112" i="6"/>
  <c r="BT112" i="6"/>
  <c r="AL113" i="6"/>
  <c r="AM113" i="6"/>
  <c r="AN113" i="6"/>
  <c r="AO113" i="6"/>
  <c r="AP113" i="6"/>
  <c r="AQ113" i="6"/>
  <c r="AR113" i="6"/>
  <c r="AS113" i="6"/>
  <c r="AT113" i="6"/>
  <c r="AU113" i="6"/>
  <c r="AV113" i="6"/>
  <c r="AW113" i="6"/>
  <c r="AX113" i="6"/>
  <c r="AY113" i="6"/>
  <c r="AZ113" i="6"/>
  <c r="BA113" i="6"/>
  <c r="BB113" i="6"/>
  <c r="BC113" i="6"/>
  <c r="BD113" i="6"/>
  <c r="BE113" i="6"/>
  <c r="BF113" i="6"/>
  <c r="BG113" i="6"/>
  <c r="BH113" i="6"/>
  <c r="BI113" i="6"/>
  <c r="BJ113" i="6"/>
  <c r="BK113" i="6"/>
  <c r="BL113" i="6"/>
  <c r="BM113" i="6"/>
  <c r="BN113" i="6"/>
  <c r="BO113" i="6"/>
  <c r="BP113" i="6"/>
  <c r="BQ113" i="6"/>
  <c r="BR113" i="6"/>
  <c r="BS113" i="6"/>
  <c r="BT113" i="6"/>
  <c r="AL114" i="6"/>
  <c r="AM114" i="6"/>
  <c r="AN114" i="6"/>
  <c r="AO114" i="6"/>
  <c r="AP114" i="6"/>
  <c r="AQ114" i="6"/>
  <c r="AR114" i="6"/>
  <c r="AS114" i="6"/>
  <c r="AT114" i="6"/>
  <c r="AU114" i="6"/>
  <c r="AV114" i="6"/>
  <c r="AW114" i="6"/>
  <c r="AX114" i="6"/>
  <c r="AY114" i="6"/>
  <c r="AZ114" i="6"/>
  <c r="BA114" i="6"/>
  <c r="BB114" i="6"/>
  <c r="BC114" i="6"/>
  <c r="BD114" i="6"/>
  <c r="BE114" i="6"/>
  <c r="BF114" i="6"/>
  <c r="BG114" i="6"/>
  <c r="BH114" i="6"/>
  <c r="BI114" i="6"/>
  <c r="BJ114" i="6"/>
  <c r="BK114" i="6"/>
  <c r="BL114" i="6"/>
  <c r="BM114" i="6"/>
  <c r="BN114" i="6"/>
  <c r="BO114" i="6"/>
  <c r="BP114" i="6"/>
  <c r="BQ114" i="6"/>
  <c r="BR114" i="6"/>
  <c r="BS114" i="6"/>
  <c r="BT114" i="6"/>
  <c r="AL115" i="6"/>
  <c r="AM115" i="6"/>
  <c r="AN115" i="6"/>
  <c r="AO115" i="6"/>
  <c r="AP115" i="6"/>
  <c r="AQ115" i="6"/>
  <c r="AR115" i="6"/>
  <c r="AS115" i="6"/>
  <c r="AT115" i="6"/>
  <c r="AU115" i="6"/>
  <c r="AV115" i="6"/>
  <c r="AW115" i="6"/>
  <c r="AX115" i="6"/>
  <c r="AY115" i="6"/>
  <c r="AZ115" i="6"/>
  <c r="BA115" i="6"/>
  <c r="BB115" i="6"/>
  <c r="BC115" i="6"/>
  <c r="BD115" i="6"/>
  <c r="BE115" i="6"/>
  <c r="BF115" i="6"/>
  <c r="BG115" i="6"/>
  <c r="BH115" i="6"/>
  <c r="BI115" i="6"/>
  <c r="BJ115" i="6"/>
  <c r="BK115" i="6"/>
  <c r="BL115" i="6"/>
  <c r="BM115" i="6"/>
  <c r="BN115" i="6"/>
  <c r="BO115" i="6"/>
  <c r="BP115" i="6"/>
  <c r="BQ115" i="6"/>
  <c r="BR115" i="6"/>
  <c r="BS115" i="6"/>
  <c r="BT115" i="6"/>
  <c r="AL116" i="6"/>
  <c r="AM116" i="6"/>
  <c r="AN116" i="6"/>
  <c r="AO116" i="6"/>
  <c r="AP116" i="6"/>
  <c r="AQ116" i="6"/>
  <c r="AR116" i="6"/>
  <c r="AS116" i="6"/>
  <c r="AT116" i="6"/>
  <c r="AU116" i="6"/>
  <c r="AV116" i="6"/>
  <c r="AW116" i="6"/>
  <c r="AX116" i="6"/>
  <c r="AY116" i="6"/>
  <c r="AZ116" i="6"/>
  <c r="BA116" i="6"/>
  <c r="BB116" i="6"/>
  <c r="BC116" i="6"/>
  <c r="BD116" i="6"/>
  <c r="BE116" i="6"/>
  <c r="BF116" i="6"/>
  <c r="BG116" i="6"/>
  <c r="BH116" i="6"/>
  <c r="BI116" i="6"/>
  <c r="BJ116" i="6"/>
  <c r="BK116" i="6"/>
  <c r="BL116" i="6"/>
  <c r="BM116" i="6"/>
  <c r="BN116" i="6"/>
  <c r="BO116" i="6"/>
  <c r="BP116" i="6"/>
  <c r="BQ116" i="6"/>
  <c r="BR116" i="6"/>
  <c r="BS116" i="6"/>
  <c r="BT116" i="6"/>
  <c r="AL117" i="6"/>
  <c r="AM117" i="6"/>
  <c r="AN117" i="6"/>
  <c r="AO117" i="6"/>
  <c r="AP117" i="6"/>
  <c r="AQ117" i="6"/>
  <c r="AR117" i="6"/>
  <c r="AS117" i="6"/>
  <c r="AT117" i="6"/>
  <c r="AU117" i="6"/>
  <c r="AV117" i="6"/>
  <c r="AW117" i="6"/>
  <c r="AX117" i="6"/>
  <c r="AY117" i="6"/>
  <c r="AZ117" i="6"/>
  <c r="BA117" i="6"/>
  <c r="BB117" i="6"/>
  <c r="BC117" i="6"/>
  <c r="BD117" i="6"/>
  <c r="BE117" i="6"/>
  <c r="BF117" i="6"/>
  <c r="BG117" i="6"/>
  <c r="BH117" i="6"/>
  <c r="BI117" i="6"/>
  <c r="BJ117" i="6"/>
  <c r="BK117" i="6"/>
  <c r="BL117" i="6"/>
  <c r="BM117" i="6"/>
  <c r="BN117" i="6"/>
  <c r="BO117" i="6"/>
  <c r="BP117" i="6"/>
  <c r="BQ117" i="6"/>
  <c r="BR117" i="6"/>
  <c r="BS117" i="6"/>
  <c r="BT117" i="6"/>
  <c r="AL118" i="6"/>
  <c r="AM118" i="6"/>
  <c r="AN118" i="6"/>
  <c r="AO118" i="6"/>
  <c r="AP118" i="6"/>
  <c r="AQ118" i="6"/>
  <c r="AR118" i="6"/>
  <c r="AS118" i="6"/>
  <c r="AT118" i="6"/>
  <c r="AU118" i="6"/>
  <c r="AV118" i="6"/>
  <c r="AW118" i="6"/>
  <c r="AX118" i="6"/>
  <c r="AY118" i="6"/>
  <c r="AZ118" i="6"/>
  <c r="BA118" i="6"/>
  <c r="BB118" i="6"/>
  <c r="BC118" i="6"/>
  <c r="BD118" i="6"/>
  <c r="BE118" i="6"/>
  <c r="BF118" i="6"/>
  <c r="BG118" i="6"/>
  <c r="BH118" i="6"/>
  <c r="BI118" i="6"/>
  <c r="BJ118" i="6"/>
  <c r="BK118" i="6"/>
  <c r="BL118" i="6"/>
  <c r="BM118" i="6"/>
  <c r="BN118" i="6"/>
  <c r="BO118" i="6"/>
  <c r="BP118" i="6"/>
  <c r="BQ118" i="6"/>
  <c r="BR118" i="6"/>
  <c r="BS118" i="6"/>
  <c r="BT118" i="6"/>
  <c r="AL119" i="6"/>
  <c r="AM119" i="6"/>
  <c r="AN119" i="6"/>
  <c r="AO119" i="6"/>
  <c r="AP119" i="6"/>
  <c r="AQ119" i="6"/>
  <c r="AR119" i="6"/>
  <c r="AS119" i="6"/>
  <c r="AT119" i="6"/>
  <c r="AU119" i="6"/>
  <c r="AV119" i="6"/>
  <c r="AW119" i="6"/>
  <c r="AX119" i="6"/>
  <c r="AY119" i="6"/>
  <c r="AZ119" i="6"/>
  <c r="BA119" i="6"/>
  <c r="BB119" i="6"/>
  <c r="BC119" i="6"/>
  <c r="BD119" i="6"/>
  <c r="BE119" i="6"/>
  <c r="BF119" i="6"/>
  <c r="BG119" i="6"/>
  <c r="BH119" i="6"/>
  <c r="BI119" i="6"/>
  <c r="BJ119" i="6"/>
  <c r="BK119" i="6"/>
  <c r="BL119" i="6"/>
  <c r="BM119" i="6"/>
  <c r="BN119" i="6"/>
  <c r="BO119" i="6"/>
  <c r="BP119" i="6"/>
  <c r="BQ119" i="6"/>
  <c r="BR119" i="6"/>
  <c r="BS119" i="6"/>
  <c r="BT119" i="6"/>
  <c r="AL120" i="6"/>
  <c r="AM120" i="6"/>
  <c r="AN120" i="6"/>
  <c r="AO120" i="6"/>
  <c r="AP120" i="6"/>
  <c r="AQ120" i="6"/>
  <c r="AR120" i="6"/>
  <c r="AS120" i="6"/>
  <c r="AT120" i="6"/>
  <c r="AU120" i="6"/>
  <c r="AV120" i="6"/>
  <c r="AW120" i="6"/>
  <c r="AX120" i="6"/>
  <c r="AY120" i="6"/>
  <c r="AZ120" i="6"/>
  <c r="BA120" i="6"/>
  <c r="BB120" i="6"/>
  <c r="BC120" i="6"/>
  <c r="BD120" i="6"/>
  <c r="BE120" i="6"/>
  <c r="BF120" i="6"/>
  <c r="BG120" i="6"/>
  <c r="BH120" i="6"/>
  <c r="BI120" i="6"/>
  <c r="BJ120" i="6"/>
  <c r="BK120" i="6"/>
  <c r="BL120" i="6"/>
  <c r="BM120" i="6"/>
  <c r="BN120" i="6"/>
  <c r="BO120" i="6"/>
  <c r="BP120" i="6"/>
  <c r="BQ120" i="6"/>
  <c r="BR120" i="6"/>
  <c r="BS120" i="6"/>
  <c r="BT120" i="6"/>
  <c r="AL121" i="6"/>
  <c r="AM121" i="6"/>
  <c r="AN121" i="6"/>
  <c r="AO121" i="6"/>
  <c r="AP121" i="6"/>
  <c r="AQ121" i="6"/>
  <c r="AR121" i="6"/>
  <c r="AS121" i="6"/>
  <c r="AT121" i="6"/>
  <c r="AU121" i="6"/>
  <c r="AV121" i="6"/>
  <c r="AW121" i="6"/>
  <c r="AX121" i="6"/>
  <c r="AY121" i="6"/>
  <c r="AZ121" i="6"/>
  <c r="BA121" i="6"/>
  <c r="BB121" i="6"/>
  <c r="BC121" i="6"/>
  <c r="BD121" i="6"/>
  <c r="BE121" i="6"/>
  <c r="BF121" i="6"/>
  <c r="BG121" i="6"/>
  <c r="BH121" i="6"/>
  <c r="BI121" i="6"/>
  <c r="BJ121" i="6"/>
  <c r="BK121" i="6"/>
  <c r="BL121" i="6"/>
  <c r="BM121" i="6"/>
  <c r="BN121" i="6"/>
  <c r="BO121" i="6"/>
  <c r="BP121" i="6"/>
  <c r="BQ121" i="6"/>
  <c r="BR121" i="6"/>
  <c r="BS121" i="6"/>
  <c r="BT121" i="6"/>
  <c r="AL122" i="6"/>
  <c r="AM122" i="6"/>
  <c r="AN122" i="6"/>
  <c r="AO122" i="6"/>
  <c r="AP122" i="6"/>
  <c r="AQ122" i="6"/>
  <c r="AR122" i="6"/>
  <c r="AS122" i="6"/>
  <c r="AT122" i="6"/>
  <c r="AU122" i="6"/>
  <c r="AV122" i="6"/>
  <c r="AW122" i="6"/>
  <c r="AX122" i="6"/>
  <c r="AY122" i="6"/>
  <c r="AZ122" i="6"/>
  <c r="BA122" i="6"/>
  <c r="BB122" i="6"/>
  <c r="BC122" i="6"/>
  <c r="BD122" i="6"/>
  <c r="BE122" i="6"/>
  <c r="BF122" i="6"/>
  <c r="BG122" i="6"/>
  <c r="BH122" i="6"/>
  <c r="BI122" i="6"/>
  <c r="BJ122" i="6"/>
  <c r="BK122" i="6"/>
  <c r="BL122" i="6"/>
  <c r="BM122" i="6"/>
  <c r="BN122" i="6"/>
  <c r="BO122" i="6"/>
  <c r="BP122" i="6"/>
  <c r="BQ122" i="6"/>
  <c r="BR122" i="6"/>
  <c r="BS122" i="6"/>
  <c r="BT122" i="6"/>
  <c r="AL123" i="6"/>
  <c r="AM123" i="6"/>
  <c r="AN123" i="6"/>
  <c r="AO123" i="6"/>
  <c r="AP123" i="6"/>
  <c r="AQ123" i="6"/>
  <c r="AR123" i="6"/>
  <c r="AS123" i="6"/>
  <c r="AT123" i="6"/>
  <c r="AU123" i="6"/>
  <c r="AV123" i="6"/>
  <c r="AW123" i="6"/>
  <c r="AX123" i="6"/>
  <c r="AY123" i="6"/>
  <c r="AZ123" i="6"/>
  <c r="BA123" i="6"/>
  <c r="BB123" i="6"/>
  <c r="BC123" i="6"/>
  <c r="BD123" i="6"/>
  <c r="BE123" i="6"/>
  <c r="BF123" i="6"/>
  <c r="BG123" i="6"/>
  <c r="BH123" i="6"/>
  <c r="BI123" i="6"/>
  <c r="BJ123" i="6"/>
  <c r="BK123" i="6"/>
  <c r="BL123" i="6"/>
  <c r="BM123" i="6"/>
  <c r="BN123" i="6"/>
  <c r="BO123" i="6"/>
  <c r="BP123" i="6"/>
  <c r="BQ123" i="6"/>
  <c r="BR123" i="6"/>
  <c r="BS123" i="6"/>
  <c r="BT123" i="6"/>
  <c r="AL124" i="6"/>
  <c r="AM124" i="6"/>
  <c r="AN124" i="6"/>
  <c r="AO124" i="6"/>
  <c r="AP124" i="6"/>
  <c r="AQ124" i="6"/>
  <c r="AR124" i="6"/>
  <c r="AS124" i="6"/>
  <c r="AT124" i="6"/>
  <c r="AU124" i="6"/>
  <c r="AV124" i="6"/>
  <c r="AW124" i="6"/>
  <c r="AX124" i="6"/>
  <c r="AY124" i="6"/>
  <c r="AZ124" i="6"/>
  <c r="BA124" i="6"/>
  <c r="BB124" i="6"/>
  <c r="BC124" i="6"/>
  <c r="BD124" i="6"/>
  <c r="BE124" i="6"/>
  <c r="BF124" i="6"/>
  <c r="BG124" i="6"/>
  <c r="BH124" i="6"/>
  <c r="BI124" i="6"/>
  <c r="BJ124" i="6"/>
  <c r="BK124" i="6"/>
  <c r="BL124" i="6"/>
  <c r="BM124" i="6"/>
  <c r="BN124" i="6"/>
  <c r="BO124" i="6"/>
  <c r="BP124" i="6"/>
  <c r="BQ124" i="6"/>
  <c r="BR124" i="6"/>
  <c r="BS124" i="6"/>
  <c r="BT124" i="6"/>
  <c r="AL125" i="6"/>
  <c r="AM125" i="6"/>
  <c r="AN125" i="6"/>
  <c r="AO125" i="6"/>
  <c r="AP125" i="6"/>
  <c r="AQ125" i="6"/>
  <c r="AR125" i="6"/>
  <c r="AS125" i="6"/>
  <c r="AT125" i="6"/>
  <c r="AU125" i="6"/>
  <c r="AV125" i="6"/>
  <c r="AW125" i="6"/>
  <c r="AX125" i="6"/>
  <c r="AY125" i="6"/>
  <c r="AZ125" i="6"/>
  <c r="BA125" i="6"/>
  <c r="BB125" i="6"/>
  <c r="BC125" i="6"/>
  <c r="BD125" i="6"/>
  <c r="BE125" i="6"/>
  <c r="BF125" i="6"/>
  <c r="BG125" i="6"/>
  <c r="BH125" i="6"/>
  <c r="BI125" i="6"/>
  <c r="BJ125" i="6"/>
  <c r="BK125" i="6"/>
  <c r="BL125" i="6"/>
  <c r="BM125" i="6"/>
  <c r="BN125" i="6"/>
  <c r="BO125" i="6"/>
  <c r="BP125" i="6"/>
  <c r="BQ125" i="6"/>
  <c r="BR125" i="6"/>
  <c r="BS125" i="6"/>
  <c r="BT125" i="6"/>
  <c r="AL126" i="6"/>
  <c r="AM126" i="6"/>
  <c r="AN126" i="6"/>
  <c r="AO126" i="6"/>
  <c r="AP126" i="6"/>
  <c r="AQ126" i="6"/>
  <c r="AR126" i="6"/>
  <c r="AS126" i="6"/>
  <c r="AT126" i="6"/>
  <c r="AU126" i="6"/>
  <c r="AV126" i="6"/>
  <c r="AW126" i="6"/>
  <c r="AX126" i="6"/>
  <c r="AY126" i="6"/>
  <c r="AZ126" i="6"/>
  <c r="BA126" i="6"/>
  <c r="BB126" i="6"/>
  <c r="BC126" i="6"/>
  <c r="BD126" i="6"/>
  <c r="BE126" i="6"/>
  <c r="BF126" i="6"/>
  <c r="BG126" i="6"/>
  <c r="BH126" i="6"/>
  <c r="BI126" i="6"/>
  <c r="BJ126" i="6"/>
  <c r="BK126" i="6"/>
  <c r="BL126" i="6"/>
  <c r="BM126" i="6"/>
  <c r="BN126" i="6"/>
  <c r="BO126" i="6"/>
  <c r="BP126" i="6"/>
  <c r="BQ126" i="6"/>
  <c r="BR126" i="6"/>
  <c r="BS126" i="6"/>
  <c r="BT126" i="6"/>
  <c r="AL127" i="6"/>
  <c r="AM127" i="6"/>
  <c r="AN127" i="6"/>
  <c r="AO127" i="6"/>
  <c r="AP127" i="6"/>
  <c r="AQ127" i="6"/>
  <c r="AR127" i="6"/>
  <c r="AS127" i="6"/>
  <c r="AT127" i="6"/>
  <c r="AU127" i="6"/>
  <c r="AV127" i="6"/>
  <c r="AW127" i="6"/>
  <c r="AX127" i="6"/>
  <c r="AY127" i="6"/>
  <c r="AZ127" i="6"/>
  <c r="BA127" i="6"/>
  <c r="BB127" i="6"/>
  <c r="BC127" i="6"/>
  <c r="BD127" i="6"/>
  <c r="BE127" i="6"/>
  <c r="BF127" i="6"/>
  <c r="BG127" i="6"/>
  <c r="BH127" i="6"/>
  <c r="BI127" i="6"/>
  <c r="BJ127" i="6"/>
  <c r="BK127" i="6"/>
  <c r="BL127" i="6"/>
  <c r="BM127" i="6"/>
  <c r="BN127" i="6"/>
  <c r="BO127" i="6"/>
  <c r="BP127" i="6"/>
  <c r="BQ127" i="6"/>
  <c r="BR127" i="6"/>
  <c r="BS127" i="6"/>
  <c r="BT127" i="6"/>
  <c r="AL128" i="6"/>
  <c r="AM128" i="6"/>
  <c r="AN128" i="6"/>
  <c r="AO128" i="6"/>
  <c r="AP128" i="6"/>
  <c r="AQ128" i="6"/>
  <c r="AR128" i="6"/>
  <c r="AS128" i="6"/>
  <c r="AT128" i="6"/>
  <c r="AU128" i="6"/>
  <c r="AV128" i="6"/>
  <c r="AW128" i="6"/>
  <c r="AX128" i="6"/>
  <c r="AY128" i="6"/>
  <c r="AZ128" i="6"/>
  <c r="BA128" i="6"/>
  <c r="BB128" i="6"/>
  <c r="BC128" i="6"/>
  <c r="BD128" i="6"/>
  <c r="BE128" i="6"/>
  <c r="BF128" i="6"/>
  <c r="BG128" i="6"/>
  <c r="BH128" i="6"/>
  <c r="BI128" i="6"/>
  <c r="BJ128" i="6"/>
  <c r="BK128" i="6"/>
  <c r="BL128" i="6"/>
  <c r="BM128" i="6"/>
  <c r="BN128" i="6"/>
  <c r="BO128" i="6"/>
  <c r="BP128" i="6"/>
  <c r="BQ128" i="6"/>
  <c r="BR128" i="6"/>
  <c r="BS128" i="6"/>
  <c r="BT128" i="6"/>
  <c r="AL129" i="6"/>
  <c r="AM129" i="6"/>
  <c r="AN129" i="6"/>
  <c r="AO129" i="6"/>
  <c r="AP129" i="6"/>
  <c r="AQ129" i="6"/>
  <c r="AR129" i="6"/>
  <c r="AS129" i="6"/>
  <c r="AT129" i="6"/>
  <c r="AU129" i="6"/>
  <c r="AV129" i="6"/>
  <c r="AW129" i="6"/>
  <c r="AX129" i="6"/>
  <c r="AY129" i="6"/>
  <c r="AZ129" i="6"/>
  <c r="BA129" i="6"/>
  <c r="BB129" i="6"/>
  <c r="BC129" i="6"/>
  <c r="BD129" i="6"/>
  <c r="BE129" i="6"/>
  <c r="BF129" i="6"/>
  <c r="BG129" i="6"/>
  <c r="BH129" i="6"/>
  <c r="BI129" i="6"/>
  <c r="BJ129" i="6"/>
  <c r="BK129" i="6"/>
  <c r="BL129" i="6"/>
  <c r="BM129" i="6"/>
  <c r="BN129" i="6"/>
  <c r="BO129" i="6"/>
  <c r="BP129" i="6"/>
  <c r="BQ129" i="6"/>
  <c r="BR129" i="6"/>
  <c r="BS129" i="6"/>
  <c r="BT129" i="6"/>
  <c r="AL130" i="6"/>
  <c r="AM130" i="6"/>
  <c r="AN130" i="6"/>
  <c r="AO130" i="6"/>
  <c r="AP130" i="6"/>
  <c r="AQ130" i="6"/>
  <c r="AR130" i="6"/>
  <c r="AS130" i="6"/>
  <c r="AT130" i="6"/>
  <c r="AU130" i="6"/>
  <c r="AV130" i="6"/>
  <c r="AW130" i="6"/>
  <c r="AX130" i="6"/>
  <c r="AY130" i="6"/>
  <c r="AZ130" i="6"/>
  <c r="BA130" i="6"/>
  <c r="BB130" i="6"/>
  <c r="BC130" i="6"/>
  <c r="BD130" i="6"/>
  <c r="BE130" i="6"/>
  <c r="BF130" i="6"/>
  <c r="BG130" i="6"/>
  <c r="BH130" i="6"/>
  <c r="BI130" i="6"/>
  <c r="BJ130" i="6"/>
  <c r="BK130" i="6"/>
  <c r="BL130" i="6"/>
  <c r="BM130" i="6"/>
  <c r="BN130" i="6"/>
  <c r="BO130" i="6"/>
  <c r="BP130" i="6"/>
  <c r="BQ130" i="6"/>
  <c r="BR130" i="6"/>
  <c r="BS130" i="6"/>
  <c r="BT130" i="6"/>
  <c r="AL131" i="6"/>
  <c r="AM131" i="6"/>
  <c r="AN131" i="6"/>
  <c r="AO131" i="6"/>
  <c r="AP131" i="6"/>
  <c r="AQ131" i="6"/>
  <c r="AR131" i="6"/>
  <c r="AS131" i="6"/>
  <c r="AT131" i="6"/>
  <c r="AU131" i="6"/>
  <c r="AV131" i="6"/>
  <c r="AW131" i="6"/>
  <c r="AX131" i="6"/>
  <c r="AY131" i="6"/>
  <c r="AZ131" i="6"/>
  <c r="BA131" i="6"/>
  <c r="BB131" i="6"/>
  <c r="BC131" i="6"/>
  <c r="BD131" i="6"/>
  <c r="BE131" i="6"/>
  <c r="BF131" i="6"/>
  <c r="BG131" i="6"/>
  <c r="BH131" i="6"/>
  <c r="BI131" i="6"/>
  <c r="BJ131" i="6"/>
  <c r="BK131" i="6"/>
  <c r="BL131" i="6"/>
  <c r="BM131" i="6"/>
  <c r="BN131" i="6"/>
  <c r="BO131" i="6"/>
  <c r="BP131" i="6"/>
  <c r="BQ131" i="6"/>
  <c r="BR131" i="6"/>
  <c r="BS131" i="6"/>
  <c r="BT131" i="6"/>
  <c r="AL132" i="6"/>
  <c r="AM132" i="6"/>
  <c r="AN132" i="6"/>
  <c r="AO132" i="6"/>
  <c r="AP132" i="6"/>
  <c r="AQ132" i="6"/>
  <c r="AR132" i="6"/>
  <c r="AS132" i="6"/>
  <c r="AT132" i="6"/>
  <c r="AU132" i="6"/>
  <c r="AV132" i="6"/>
  <c r="AW132" i="6"/>
  <c r="AX132" i="6"/>
  <c r="AY132" i="6"/>
  <c r="AZ132" i="6"/>
  <c r="BA132" i="6"/>
  <c r="BB132" i="6"/>
  <c r="BC132" i="6"/>
  <c r="BD132" i="6"/>
  <c r="BE132" i="6"/>
  <c r="BF132" i="6"/>
  <c r="BG132" i="6"/>
  <c r="BH132" i="6"/>
  <c r="BI132" i="6"/>
  <c r="BJ132" i="6"/>
  <c r="BK132" i="6"/>
  <c r="BL132" i="6"/>
  <c r="BM132" i="6"/>
  <c r="BN132" i="6"/>
  <c r="BO132" i="6"/>
  <c r="BP132" i="6"/>
  <c r="BQ132" i="6"/>
  <c r="BR132" i="6"/>
  <c r="BS132" i="6"/>
  <c r="BT132" i="6"/>
  <c r="AL133" i="6"/>
  <c r="AM133" i="6"/>
  <c r="AN133" i="6"/>
  <c r="AO133" i="6"/>
  <c r="AP133" i="6"/>
  <c r="AQ133" i="6"/>
  <c r="AR133" i="6"/>
  <c r="AS133" i="6"/>
  <c r="AT133" i="6"/>
  <c r="AU133" i="6"/>
  <c r="AV133" i="6"/>
  <c r="AW133" i="6"/>
  <c r="AX133" i="6"/>
  <c r="AY133" i="6"/>
  <c r="AZ133" i="6"/>
  <c r="BA133" i="6"/>
  <c r="BB133" i="6"/>
  <c r="BC133" i="6"/>
  <c r="BD133" i="6"/>
  <c r="BE133" i="6"/>
  <c r="BF133" i="6"/>
  <c r="BG133" i="6"/>
  <c r="BH133" i="6"/>
  <c r="BI133" i="6"/>
  <c r="BJ133" i="6"/>
  <c r="BK133" i="6"/>
  <c r="BL133" i="6"/>
  <c r="BM133" i="6"/>
  <c r="BN133" i="6"/>
  <c r="BO133" i="6"/>
  <c r="BP133" i="6"/>
  <c r="BQ133" i="6"/>
  <c r="BR133" i="6"/>
  <c r="BS133" i="6"/>
  <c r="BT133" i="6"/>
  <c r="AL134" i="6"/>
  <c r="AM134" i="6"/>
  <c r="AN134" i="6"/>
  <c r="AO134" i="6"/>
  <c r="AP134" i="6"/>
  <c r="AQ134" i="6"/>
  <c r="AR134" i="6"/>
  <c r="AS134" i="6"/>
  <c r="AT134" i="6"/>
  <c r="AU134" i="6"/>
  <c r="AV134" i="6"/>
  <c r="AW134" i="6"/>
  <c r="AX134" i="6"/>
  <c r="AY134" i="6"/>
  <c r="AZ134" i="6"/>
  <c r="BA134" i="6"/>
  <c r="BB134" i="6"/>
  <c r="BC134" i="6"/>
  <c r="BD134" i="6"/>
  <c r="BE134" i="6"/>
  <c r="BF134" i="6"/>
  <c r="BG134" i="6"/>
  <c r="BH134" i="6"/>
  <c r="BI134" i="6"/>
  <c r="BJ134" i="6"/>
  <c r="BK134" i="6"/>
  <c r="BL134" i="6"/>
  <c r="BM134" i="6"/>
  <c r="BN134" i="6"/>
  <c r="BO134" i="6"/>
  <c r="BP134" i="6"/>
  <c r="BQ134" i="6"/>
  <c r="BR134" i="6"/>
  <c r="BS134" i="6"/>
  <c r="BT134" i="6"/>
  <c r="AL135" i="6"/>
  <c r="AM135" i="6"/>
  <c r="AN135" i="6"/>
  <c r="AO135" i="6"/>
  <c r="AP135" i="6"/>
  <c r="AQ135" i="6"/>
  <c r="AR135" i="6"/>
  <c r="AS135" i="6"/>
  <c r="AT135" i="6"/>
  <c r="AU135" i="6"/>
  <c r="AV135" i="6"/>
  <c r="AW135" i="6"/>
  <c r="AX135" i="6"/>
  <c r="AY135" i="6"/>
  <c r="AZ135" i="6"/>
  <c r="BA135" i="6"/>
  <c r="BB135" i="6"/>
  <c r="BC135" i="6"/>
  <c r="BD135" i="6"/>
  <c r="BE135" i="6"/>
  <c r="BF135" i="6"/>
  <c r="BG135" i="6"/>
  <c r="BH135" i="6"/>
  <c r="BI135" i="6"/>
  <c r="BJ135" i="6"/>
  <c r="BK135" i="6"/>
  <c r="BL135" i="6"/>
  <c r="BM135" i="6"/>
  <c r="BN135" i="6"/>
  <c r="BO135" i="6"/>
  <c r="BP135" i="6"/>
  <c r="BQ135" i="6"/>
  <c r="BR135" i="6"/>
  <c r="BS135" i="6"/>
  <c r="BT135" i="6"/>
  <c r="AL136" i="6"/>
  <c r="AM136" i="6"/>
  <c r="AN136" i="6"/>
  <c r="AO136" i="6"/>
  <c r="AP136" i="6"/>
  <c r="AQ136" i="6"/>
  <c r="AR136" i="6"/>
  <c r="AS136" i="6"/>
  <c r="AT136" i="6"/>
  <c r="AU136" i="6"/>
  <c r="AV136" i="6"/>
  <c r="AW136" i="6"/>
  <c r="AX136" i="6"/>
  <c r="AY136" i="6"/>
  <c r="AZ136" i="6"/>
  <c r="BA136" i="6"/>
  <c r="BB136" i="6"/>
  <c r="BC136" i="6"/>
  <c r="BD136" i="6"/>
  <c r="BE136" i="6"/>
  <c r="BF136" i="6"/>
  <c r="BG136" i="6"/>
  <c r="BH136" i="6"/>
  <c r="BI136" i="6"/>
  <c r="BJ136" i="6"/>
  <c r="BK136" i="6"/>
  <c r="BL136" i="6"/>
  <c r="BM136" i="6"/>
  <c r="BN136" i="6"/>
  <c r="BO136" i="6"/>
  <c r="BP136" i="6"/>
  <c r="BQ136" i="6"/>
  <c r="BR136" i="6"/>
  <c r="BS136" i="6"/>
  <c r="BT136" i="6"/>
  <c r="AL137" i="6"/>
  <c r="AM137" i="6"/>
  <c r="AN137" i="6"/>
  <c r="AO137" i="6"/>
  <c r="AP137" i="6"/>
  <c r="AQ137" i="6"/>
  <c r="AR137" i="6"/>
  <c r="AS137" i="6"/>
  <c r="AT137" i="6"/>
  <c r="AU137" i="6"/>
  <c r="AV137" i="6"/>
  <c r="AW137" i="6"/>
  <c r="AX137" i="6"/>
  <c r="AY137" i="6"/>
  <c r="AZ137" i="6"/>
  <c r="BA137" i="6"/>
  <c r="BB137" i="6"/>
  <c r="BC137" i="6"/>
  <c r="BD137" i="6"/>
  <c r="BE137" i="6"/>
  <c r="BF137" i="6"/>
  <c r="BG137" i="6"/>
  <c r="BH137" i="6"/>
  <c r="BI137" i="6"/>
  <c r="BJ137" i="6"/>
  <c r="BK137" i="6"/>
  <c r="BL137" i="6"/>
  <c r="BM137" i="6"/>
  <c r="BN137" i="6"/>
  <c r="BO137" i="6"/>
  <c r="BP137" i="6"/>
  <c r="BQ137" i="6"/>
  <c r="BR137" i="6"/>
  <c r="BS137" i="6"/>
  <c r="BT137" i="6"/>
  <c r="AL138" i="6"/>
  <c r="AM138" i="6"/>
  <c r="AN138" i="6"/>
  <c r="AO138" i="6"/>
  <c r="AP138" i="6"/>
  <c r="AQ138" i="6"/>
  <c r="AR138" i="6"/>
  <c r="AS138" i="6"/>
  <c r="AT138" i="6"/>
  <c r="AU138" i="6"/>
  <c r="AV138" i="6"/>
  <c r="AW138" i="6"/>
  <c r="AX138" i="6"/>
  <c r="AY138" i="6"/>
  <c r="AZ138" i="6"/>
  <c r="BA138" i="6"/>
  <c r="BB138" i="6"/>
  <c r="BC138" i="6"/>
  <c r="BD138" i="6"/>
  <c r="BE138" i="6"/>
  <c r="BF138" i="6"/>
  <c r="BG138" i="6"/>
  <c r="BH138" i="6"/>
  <c r="BI138" i="6"/>
  <c r="BJ138" i="6"/>
  <c r="BK138" i="6"/>
  <c r="BL138" i="6"/>
  <c r="BM138" i="6"/>
  <c r="BN138" i="6"/>
  <c r="BO138" i="6"/>
  <c r="BP138" i="6"/>
  <c r="BQ138" i="6"/>
  <c r="BR138" i="6"/>
  <c r="BS138" i="6"/>
  <c r="BT138" i="6"/>
  <c r="AL139" i="6"/>
  <c r="AM139" i="6"/>
  <c r="AN139" i="6"/>
  <c r="AO139" i="6"/>
  <c r="AP139" i="6"/>
  <c r="AQ139" i="6"/>
  <c r="AR139" i="6"/>
  <c r="AS139" i="6"/>
  <c r="AT139" i="6"/>
  <c r="AU139" i="6"/>
  <c r="AV139" i="6"/>
  <c r="AW139" i="6"/>
  <c r="AX139" i="6"/>
  <c r="AY139" i="6"/>
  <c r="AZ139" i="6"/>
  <c r="BA139" i="6"/>
  <c r="BB139" i="6"/>
  <c r="BC139" i="6"/>
  <c r="BD139" i="6"/>
  <c r="BE139" i="6"/>
  <c r="BF139" i="6"/>
  <c r="BG139" i="6"/>
  <c r="BH139" i="6"/>
  <c r="BI139" i="6"/>
  <c r="BJ139" i="6"/>
  <c r="BK139" i="6"/>
  <c r="BL139" i="6"/>
  <c r="BM139" i="6"/>
  <c r="BN139" i="6"/>
  <c r="BO139" i="6"/>
  <c r="BP139" i="6"/>
  <c r="BQ139" i="6"/>
  <c r="BR139" i="6"/>
  <c r="BS139" i="6"/>
  <c r="BT139" i="6"/>
  <c r="AL140" i="6"/>
  <c r="AM140" i="6"/>
  <c r="AN140" i="6"/>
  <c r="AO140" i="6"/>
  <c r="AP140" i="6"/>
  <c r="AQ140" i="6"/>
  <c r="AR140" i="6"/>
  <c r="AS140" i="6"/>
  <c r="AT140" i="6"/>
  <c r="AU140" i="6"/>
  <c r="AV140" i="6"/>
  <c r="AW140" i="6"/>
  <c r="AX140" i="6"/>
  <c r="AY140" i="6"/>
  <c r="AZ140" i="6"/>
  <c r="BA140" i="6"/>
  <c r="BB140" i="6"/>
  <c r="BC140" i="6"/>
  <c r="BD140" i="6"/>
  <c r="BE140" i="6"/>
  <c r="BF140" i="6"/>
  <c r="BG140" i="6"/>
  <c r="BH140" i="6"/>
  <c r="BI140" i="6"/>
  <c r="BJ140" i="6"/>
  <c r="BK140" i="6"/>
  <c r="BL140" i="6"/>
  <c r="BM140" i="6"/>
  <c r="BN140" i="6"/>
  <c r="BO140" i="6"/>
  <c r="BP140" i="6"/>
  <c r="BQ140" i="6"/>
  <c r="BR140" i="6"/>
  <c r="BS140" i="6"/>
  <c r="BT140" i="6"/>
  <c r="AL141" i="6"/>
  <c r="AM141" i="6"/>
  <c r="AN141" i="6"/>
  <c r="AO141" i="6"/>
  <c r="AP141" i="6"/>
  <c r="AQ141" i="6"/>
  <c r="AR141" i="6"/>
  <c r="AS141" i="6"/>
  <c r="AT141" i="6"/>
  <c r="AU141" i="6"/>
  <c r="AV141" i="6"/>
  <c r="AW141" i="6"/>
  <c r="AX141" i="6"/>
  <c r="AY141" i="6"/>
  <c r="AZ141" i="6"/>
  <c r="BA141" i="6"/>
  <c r="BB141" i="6"/>
  <c r="BC141" i="6"/>
  <c r="BD141" i="6"/>
  <c r="BE141" i="6"/>
  <c r="BF141" i="6"/>
  <c r="BG141" i="6"/>
  <c r="BH141" i="6"/>
  <c r="BI141" i="6"/>
  <c r="BJ141" i="6"/>
  <c r="BK141" i="6"/>
  <c r="BL141" i="6"/>
  <c r="BM141" i="6"/>
  <c r="BN141" i="6"/>
  <c r="BO141" i="6"/>
  <c r="BP141" i="6"/>
  <c r="BQ141" i="6"/>
  <c r="BR141" i="6"/>
  <c r="BS141" i="6"/>
  <c r="BT141" i="6"/>
  <c r="AL142" i="6"/>
  <c r="AM142" i="6"/>
  <c r="AN142" i="6"/>
  <c r="AO142" i="6"/>
  <c r="AP142" i="6"/>
  <c r="AQ142" i="6"/>
  <c r="AR142" i="6"/>
  <c r="AS142" i="6"/>
  <c r="AT142" i="6"/>
  <c r="AU142" i="6"/>
  <c r="AV142" i="6"/>
  <c r="AW142" i="6"/>
  <c r="AX142" i="6"/>
  <c r="AY142" i="6"/>
  <c r="AZ142" i="6"/>
  <c r="BA142" i="6"/>
  <c r="BB142" i="6"/>
  <c r="BC142" i="6"/>
  <c r="BD142" i="6"/>
  <c r="BE142" i="6"/>
  <c r="BF142" i="6"/>
  <c r="BG142" i="6"/>
  <c r="BH142" i="6"/>
  <c r="BI142" i="6"/>
  <c r="BJ142" i="6"/>
  <c r="BK142" i="6"/>
  <c r="BL142" i="6"/>
  <c r="BM142" i="6"/>
  <c r="BN142" i="6"/>
  <c r="BO142" i="6"/>
  <c r="BP142" i="6"/>
  <c r="BQ142" i="6"/>
  <c r="BR142" i="6"/>
  <c r="BS142" i="6"/>
  <c r="BT142" i="6"/>
  <c r="L7" i="6"/>
  <c r="M7" i="6"/>
  <c r="N7" i="6"/>
  <c r="O7" i="6"/>
  <c r="P7" i="6"/>
  <c r="Q7" i="6"/>
  <c r="R7" i="6"/>
  <c r="S7" i="6"/>
  <c r="T7" i="6"/>
  <c r="U7" i="6"/>
  <c r="V7" i="6"/>
  <c r="W7" i="6"/>
  <c r="X7" i="6"/>
  <c r="Y7" i="6"/>
  <c r="Z7" i="6"/>
  <c r="AA7" i="6"/>
  <c r="AB7" i="6"/>
  <c r="AC7" i="6"/>
  <c r="AD7" i="6"/>
  <c r="AE7" i="6"/>
  <c r="AF7" i="6"/>
  <c r="AG7" i="6"/>
  <c r="AH7" i="6"/>
  <c r="AI7" i="6"/>
  <c r="AJ7" i="6"/>
  <c r="AK7" i="6"/>
  <c r="L8" i="6"/>
  <c r="M8" i="6"/>
  <c r="N8" i="6"/>
  <c r="O8" i="6"/>
  <c r="P8" i="6"/>
  <c r="Q8" i="6"/>
  <c r="R8" i="6"/>
  <c r="S8" i="6"/>
  <c r="T8" i="6"/>
  <c r="U8" i="6"/>
  <c r="V8" i="6"/>
  <c r="W8" i="6"/>
  <c r="X8" i="6"/>
  <c r="Y8" i="6"/>
  <c r="Z8" i="6"/>
  <c r="AA8" i="6"/>
  <c r="AB8" i="6"/>
  <c r="AC8" i="6"/>
  <c r="AD8" i="6"/>
  <c r="AE8" i="6"/>
  <c r="AF8" i="6"/>
  <c r="AG8" i="6"/>
  <c r="AH8" i="6"/>
  <c r="AI8" i="6"/>
  <c r="AJ8" i="6"/>
  <c r="AK8" i="6"/>
  <c r="L9" i="6"/>
  <c r="M9" i="6"/>
  <c r="N9" i="6"/>
  <c r="O9" i="6"/>
  <c r="P9" i="6"/>
  <c r="Q9" i="6"/>
  <c r="R9" i="6"/>
  <c r="S9" i="6"/>
  <c r="T9" i="6"/>
  <c r="U9" i="6"/>
  <c r="V9" i="6"/>
  <c r="W9" i="6"/>
  <c r="X9" i="6"/>
  <c r="Y9" i="6"/>
  <c r="Z9" i="6"/>
  <c r="AA9" i="6"/>
  <c r="AB9" i="6"/>
  <c r="AC9" i="6"/>
  <c r="AD9" i="6"/>
  <c r="AE9" i="6"/>
  <c r="AF9" i="6"/>
  <c r="AG9" i="6"/>
  <c r="AH9" i="6"/>
  <c r="AI9" i="6"/>
  <c r="AJ9" i="6"/>
  <c r="AK9" i="6"/>
  <c r="L10" i="6"/>
  <c r="M10" i="6"/>
  <c r="N10" i="6"/>
  <c r="O10" i="6"/>
  <c r="P10" i="6"/>
  <c r="Q10" i="6"/>
  <c r="R10" i="6"/>
  <c r="S10" i="6"/>
  <c r="T10" i="6"/>
  <c r="U10" i="6"/>
  <c r="V10" i="6"/>
  <c r="W10" i="6"/>
  <c r="X10" i="6"/>
  <c r="Y10" i="6"/>
  <c r="Z10" i="6"/>
  <c r="AA10" i="6"/>
  <c r="AB10" i="6"/>
  <c r="AC10" i="6"/>
  <c r="AD10" i="6"/>
  <c r="AE10" i="6"/>
  <c r="AF10" i="6"/>
  <c r="AG10" i="6"/>
  <c r="AH10" i="6"/>
  <c r="AI10" i="6"/>
  <c r="AJ10" i="6"/>
  <c r="AK10" i="6"/>
  <c r="L11" i="6"/>
  <c r="M11" i="6"/>
  <c r="N11" i="6"/>
  <c r="O11" i="6"/>
  <c r="P11" i="6"/>
  <c r="Q11" i="6"/>
  <c r="R11" i="6"/>
  <c r="S11" i="6"/>
  <c r="T11" i="6"/>
  <c r="U11" i="6"/>
  <c r="V11" i="6"/>
  <c r="W11" i="6"/>
  <c r="X11" i="6"/>
  <c r="Y11" i="6"/>
  <c r="Z11" i="6"/>
  <c r="AA11" i="6"/>
  <c r="AB11" i="6"/>
  <c r="AC11" i="6"/>
  <c r="AD11" i="6"/>
  <c r="AE11" i="6"/>
  <c r="AF11" i="6"/>
  <c r="AG11" i="6"/>
  <c r="AH11" i="6"/>
  <c r="AI11" i="6"/>
  <c r="AJ11" i="6"/>
  <c r="AK11" i="6"/>
  <c r="L12" i="6"/>
  <c r="M12" i="6"/>
  <c r="N12" i="6"/>
  <c r="O12" i="6"/>
  <c r="P12" i="6"/>
  <c r="Q12" i="6"/>
  <c r="R12" i="6"/>
  <c r="S12" i="6"/>
  <c r="T12" i="6"/>
  <c r="U12" i="6"/>
  <c r="V12" i="6"/>
  <c r="W12" i="6"/>
  <c r="X12" i="6"/>
  <c r="Y12" i="6"/>
  <c r="Z12" i="6"/>
  <c r="AA12" i="6"/>
  <c r="AB12" i="6"/>
  <c r="AC12" i="6"/>
  <c r="AD12" i="6"/>
  <c r="AE12" i="6"/>
  <c r="AF12" i="6"/>
  <c r="AG12" i="6"/>
  <c r="AH12" i="6"/>
  <c r="AI12" i="6"/>
  <c r="AJ12" i="6"/>
  <c r="AK12" i="6"/>
  <c r="L13" i="6"/>
  <c r="M13" i="6"/>
  <c r="N13" i="6"/>
  <c r="O13" i="6"/>
  <c r="P13" i="6"/>
  <c r="Q13" i="6"/>
  <c r="R13" i="6"/>
  <c r="S13" i="6"/>
  <c r="T13" i="6"/>
  <c r="U13" i="6"/>
  <c r="V13" i="6"/>
  <c r="W13" i="6"/>
  <c r="X13" i="6"/>
  <c r="Y13" i="6"/>
  <c r="Z13" i="6"/>
  <c r="AA13" i="6"/>
  <c r="AB13" i="6"/>
  <c r="AC13" i="6"/>
  <c r="AD13" i="6"/>
  <c r="AE13" i="6"/>
  <c r="AF13" i="6"/>
  <c r="AG13" i="6"/>
  <c r="AH13" i="6"/>
  <c r="AI13" i="6"/>
  <c r="AJ13" i="6"/>
  <c r="AK13" i="6"/>
  <c r="L14" i="6"/>
  <c r="M14" i="6"/>
  <c r="N14" i="6"/>
  <c r="O14" i="6"/>
  <c r="P14" i="6"/>
  <c r="Q14" i="6"/>
  <c r="R14" i="6"/>
  <c r="S14" i="6"/>
  <c r="T14" i="6"/>
  <c r="U14" i="6"/>
  <c r="V14" i="6"/>
  <c r="W14" i="6"/>
  <c r="X14" i="6"/>
  <c r="Y14" i="6"/>
  <c r="Z14" i="6"/>
  <c r="AA14" i="6"/>
  <c r="AB14" i="6"/>
  <c r="AC14" i="6"/>
  <c r="AD14" i="6"/>
  <c r="AE14" i="6"/>
  <c r="AF14" i="6"/>
  <c r="AG14" i="6"/>
  <c r="AH14" i="6"/>
  <c r="AI14" i="6"/>
  <c r="AJ14" i="6"/>
  <c r="AK14" i="6"/>
  <c r="L15" i="6"/>
  <c r="M15" i="6"/>
  <c r="N15" i="6"/>
  <c r="O15" i="6"/>
  <c r="P15" i="6"/>
  <c r="Q15" i="6"/>
  <c r="R15" i="6"/>
  <c r="S15" i="6"/>
  <c r="T15" i="6"/>
  <c r="U15" i="6"/>
  <c r="V15" i="6"/>
  <c r="W15" i="6"/>
  <c r="X15" i="6"/>
  <c r="Y15" i="6"/>
  <c r="Z15" i="6"/>
  <c r="AA15" i="6"/>
  <c r="AB15" i="6"/>
  <c r="AC15" i="6"/>
  <c r="AD15" i="6"/>
  <c r="AE15" i="6"/>
  <c r="AF15" i="6"/>
  <c r="AG15" i="6"/>
  <c r="AH15" i="6"/>
  <c r="AI15" i="6"/>
  <c r="AJ15" i="6"/>
  <c r="AK15" i="6"/>
  <c r="L16" i="6"/>
  <c r="M16" i="6"/>
  <c r="N16" i="6"/>
  <c r="O16" i="6"/>
  <c r="P16" i="6"/>
  <c r="Q16" i="6"/>
  <c r="R16" i="6"/>
  <c r="S16" i="6"/>
  <c r="T16" i="6"/>
  <c r="U16" i="6"/>
  <c r="V16" i="6"/>
  <c r="W16" i="6"/>
  <c r="X16" i="6"/>
  <c r="Y16" i="6"/>
  <c r="Z16" i="6"/>
  <c r="AA16" i="6"/>
  <c r="AB16" i="6"/>
  <c r="AC16" i="6"/>
  <c r="AD16" i="6"/>
  <c r="AE16" i="6"/>
  <c r="AF16" i="6"/>
  <c r="AG16" i="6"/>
  <c r="AH16" i="6"/>
  <c r="AI16" i="6"/>
  <c r="AJ16" i="6"/>
  <c r="AK16" i="6"/>
  <c r="L17" i="6"/>
  <c r="M17" i="6"/>
  <c r="N17" i="6"/>
  <c r="O17" i="6"/>
  <c r="P17" i="6"/>
  <c r="Q17" i="6"/>
  <c r="R17" i="6"/>
  <c r="S17" i="6"/>
  <c r="T17" i="6"/>
  <c r="U17" i="6"/>
  <c r="V17" i="6"/>
  <c r="W17" i="6"/>
  <c r="X17" i="6"/>
  <c r="Y17" i="6"/>
  <c r="Z17" i="6"/>
  <c r="AA17" i="6"/>
  <c r="AB17" i="6"/>
  <c r="AC17" i="6"/>
  <c r="AD17" i="6"/>
  <c r="AE17" i="6"/>
  <c r="AF17" i="6"/>
  <c r="AG17" i="6"/>
  <c r="AH17" i="6"/>
  <c r="AI17" i="6"/>
  <c r="AJ17" i="6"/>
  <c r="AK17" i="6"/>
  <c r="L18" i="6"/>
  <c r="M18" i="6"/>
  <c r="N18" i="6"/>
  <c r="O18" i="6"/>
  <c r="P18" i="6"/>
  <c r="Q18" i="6"/>
  <c r="R18" i="6"/>
  <c r="S18" i="6"/>
  <c r="T18" i="6"/>
  <c r="U18" i="6"/>
  <c r="V18" i="6"/>
  <c r="W18" i="6"/>
  <c r="X18" i="6"/>
  <c r="Y18" i="6"/>
  <c r="Z18" i="6"/>
  <c r="AA18" i="6"/>
  <c r="AB18" i="6"/>
  <c r="AC18" i="6"/>
  <c r="AD18" i="6"/>
  <c r="AE18" i="6"/>
  <c r="AF18" i="6"/>
  <c r="AG18" i="6"/>
  <c r="AH18" i="6"/>
  <c r="AI18" i="6"/>
  <c r="AJ18" i="6"/>
  <c r="AK18" i="6"/>
  <c r="L19" i="6"/>
  <c r="M19" i="6"/>
  <c r="N19" i="6"/>
  <c r="O19" i="6"/>
  <c r="P19" i="6"/>
  <c r="Q19" i="6"/>
  <c r="R19" i="6"/>
  <c r="S19" i="6"/>
  <c r="T19" i="6"/>
  <c r="U19" i="6"/>
  <c r="V19" i="6"/>
  <c r="W19" i="6"/>
  <c r="X19" i="6"/>
  <c r="Y19" i="6"/>
  <c r="Z19" i="6"/>
  <c r="AA19" i="6"/>
  <c r="AB19" i="6"/>
  <c r="AC19" i="6"/>
  <c r="AD19" i="6"/>
  <c r="AE19" i="6"/>
  <c r="AF19" i="6"/>
  <c r="AG19" i="6"/>
  <c r="AH19" i="6"/>
  <c r="AI19" i="6"/>
  <c r="AJ19" i="6"/>
  <c r="AK19" i="6"/>
  <c r="L20" i="6"/>
  <c r="M20" i="6"/>
  <c r="N20" i="6"/>
  <c r="O20" i="6"/>
  <c r="P20" i="6"/>
  <c r="Q20" i="6"/>
  <c r="R20" i="6"/>
  <c r="S20" i="6"/>
  <c r="T20" i="6"/>
  <c r="U20" i="6"/>
  <c r="V20" i="6"/>
  <c r="W20" i="6"/>
  <c r="X20" i="6"/>
  <c r="Y20" i="6"/>
  <c r="Z20" i="6"/>
  <c r="AA20" i="6"/>
  <c r="AB20" i="6"/>
  <c r="AC20" i="6"/>
  <c r="AD20" i="6"/>
  <c r="AE20" i="6"/>
  <c r="AF20" i="6"/>
  <c r="AG20" i="6"/>
  <c r="AH20" i="6"/>
  <c r="AI20" i="6"/>
  <c r="AJ20" i="6"/>
  <c r="AK20" i="6"/>
  <c r="L21" i="6"/>
  <c r="M21" i="6"/>
  <c r="N21" i="6"/>
  <c r="O21" i="6"/>
  <c r="P21" i="6"/>
  <c r="Q21" i="6"/>
  <c r="R21" i="6"/>
  <c r="S21" i="6"/>
  <c r="T21" i="6"/>
  <c r="U21" i="6"/>
  <c r="V21" i="6"/>
  <c r="W21" i="6"/>
  <c r="X21" i="6"/>
  <c r="Y21" i="6"/>
  <c r="Z21" i="6"/>
  <c r="AA21" i="6"/>
  <c r="AB21" i="6"/>
  <c r="AC21" i="6"/>
  <c r="AD21" i="6"/>
  <c r="AE21" i="6"/>
  <c r="AF21" i="6"/>
  <c r="AG21" i="6"/>
  <c r="AH21" i="6"/>
  <c r="AI21" i="6"/>
  <c r="AJ21" i="6"/>
  <c r="AK21" i="6"/>
  <c r="L22" i="6"/>
  <c r="M22" i="6"/>
  <c r="N22" i="6"/>
  <c r="O22" i="6"/>
  <c r="P22" i="6"/>
  <c r="Q22" i="6"/>
  <c r="R22" i="6"/>
  <c r="S22" i="6"/>
  <c r="T22" i="6"/>
  <c r="U22" i="6"/>
  <c r="V22" i="6"/>
  <c r="W22" i="6"/>
  <c r="X22" i="6"/>
  <c r="Y22" i="6"/>
  <c r="Z22" i="6"/>
  <c r="AA22" i="6"/>
  <c r="AB22" i="6"/>
  <c r="AC22" i="6"/>
  <c r="AD22" i="6"/>
  <c r="AE22" i="6"/>
  <c r="AF22" i="6"/>
  <c r="AG22" i="6"/>
  <c r="AH22" i="6"/>
  <c r="AI22" i="6"/>
  <c r="AJ22" i="6"/>
  <c r="AK22" i="6"/>
  <c r="L23" i="6"/>
  <c r="M23" i="6"/>
  <c r="N23" i="6"/>
  <c r="O23" i="6"/>
  <c r="P23" i="6"/>
  <c r="Q23" i="6"/>
  <c r="R23" i="6"/>
  <c r="S23" i="6"/>
  <c r="T23" i="6"/>
  <c r="U23" i="6"/>
  <c r="V23" i="6"/>
  <c r="W23" i="6"/>
  <c r="X23" i="6"/>
  <c r="Y23" i="6"/>
  <c r="Z23" i="6"/>
  <c r="AA23" i="6"/>
  <c r="AB23" i="6"/>
  <c r="AC23" i="6"/>
  <c r="AD23" i="6"/>
  <c r="AE23" i="6"/>
  <c r="AF23" i="6"/>
  <c r="AG23" i="6"/>
  <c r="AH23" i="6"/>
  <c r="AI23" i="6"/>
  <c r="AJ23" i="6"/>
  <c r="AK23" i="6"/>
  <c r="L24" i="6"/>
  <c r="M24" i="6"/>
  <c r="N24" i="6"/>
  <c r="O24" i="6"/>
  <c r="P24" i="6"/>
  <c r="Q24" i="6"/>
  <c r="R24" i="6"/>
  <c r="S24" i="6"/>
  <c r="T24" i="6"/>
  <c r="U24" i="6"/>
  <c r="V24" i="6"/>
  <c r="W24" i="6"/>
  <c r="X24" i="6"/>
  <c r="Y24" i="6"/>
  <c r="Z24" i="6"/>
  <c r="AA24" i="6"/>
  <c r="AB24" i="6"/>
  <c r="AC24" i="6"/>
  <c r="AD24" i="6"/>
  <c r="AE24" i="6"/>
  <c r="AF24" i="6"/>
  <c r="AG24" i="6"/>
  <c r="AH24" i="6"/>
  <c r="AI24" i="6"/>
  <c r="AJ24" i="6"/>
  <c r="AK24" i="6"/>
  <c r="L25" i="6"/>
  <c r="M25" i="6"/>
  <c r="N25" i="6"/>
  <c r="O25" i="6"/>
  <c r="P25" i="6"/>
  <c r="Q25" i="6"/>
  <c r="R25" i="6"/>
  <c r="S25" i="6"/>
  <c r="T25" i="6"/>
  <c r="U25" i="6"/>
  <c r="V25" i="6"/>
  <c r="W25" i="6"/>
  <c r="X25" i="6"/>
  <c r="Y25" i="6"/>
  <c r="Z25" i="6"/>
  <c r="AA25" i="6"/>
  <c r="AB25" i="6"/>
  <c r="AC25" i="6"/>
  <c r="AD25" i="6"/>
  <c r="AE25" i="6"/>
  <c r="AF25" i="6"/>
  <c r="AG25" i="6"/>
  <c r="AH25" i="6"/>
  <c r="AI25" i="6"/>
  <c r="AJ25" i="6"/>
  <c r="AK25" i="6"/>
  <c r="L26" i="6"/>
  <c r="M26" i="6"/>
  <c r="N26" i="6"/>
  <c r="O26" i="6"/>
  <c r="P26" i="6"/>
  <c r="Q26" i="6"/>
  <c r="R26" i="6"/>
  <c r="S26" i="6"/>
  <c r="T26" i="6"/>
  <c r="U26" i="6"/>
  <c r="V26" i="6"/>
  <c r="W26" i="6"/>
  <c r="X26" i="6"/>
  <c r="Y26" i="6"/>
  <c r="Z26" i="6"/>
  <c r="AA26" i="6"/>
  <c r="AB26" i="6"/>
  <c r="AC26" i="6"/>
  <c r="AD26" i="6"/>
  <c r="AE26" i="6"/>
  <c r="AF26" i="6"/>
  <c r="AG26" i="6"/>
  <c r="AH26" i="6"/>
  <c r="AI26" i="6"/>
  <c r="AJ26" i="6"/>
  <c r="AK26" i="6"/>
  <c r="L27" i="6"/>
  <c r="M27" i="6"/>
  <c r="N27" i="6"/>
  <c r="O27" i="6"/>
  <c r="P27" i="6"/>
  <c r="Q27" i="6"/>
  <c r="R27" i="6"/>
  <c r="S27" i="6"/>
  <c r="T27" i="6"/>
  <c r="U27" i="6"/>
  <c r="V27" i="6"/>
  <c r="W27" i="6"/>
  <c r="X27" i="6"/>
  <c r="Y27" i="6"/>
  <c r="Z27" i="6"/>
  <c r="AA27" i="6"/>
  <c r="AB27" i="6"/>
  <c r="AC27" i="6"/>
  <c r="AD27" i="6"/>
  <c r="AE27" i="6"/>
  <c r="AF27" i="6"/>
  <c r="AG27" i="6"/>
  <c r="AH27" i="6"/>
  <c r="AI27" i="6"/>
  <c r="AJ27" i="6"/>
  <c r="AK27" i="6"/>
  <c r="L28" i="6"/>
  <c r="M28" i="6"/>
  <c r="N28" i="6"/>
  <c r="O28" i="6"/>
  <c r="P28" i="6"/>
  <c r="Q28" i="6"/>
  <c r="R28" i="6"/>
  <c r="S28" i="6"/>
  <c r="T28" i="6"/>
  <c r="U28" i="6"/>
  <c r="V28" i="6"/>
  <c r="W28" i="6"/>
  <c r="X28" i="6"/>
  <c r="Y28" i="6"/>
  <c r="Z28" i="6"/>
  <c r="AA28" i="6"/>
  <c r="AB28" i="6"/>
  <c r="AC28" i="6"/>
  <c r="AD28" i="6"/>
  <c r="AE28" i="6"/>
  <c r="AF28" i="6"/>
  <c r="AG28" i="6"/>
  <c r="AH28" i="6"/>
  <c r="AI28" i="6"/>
  <c r="AJ28" i="6"/>
  <c r="AK28" i="6"/>
  <c r="L29" i="6"/>
  <c r="M29" i="6"/>
  <c r="N29" i="6"/>
  <c r="O29" i="6"/>
  <c r="P29" i="6"/>
  <c r="Q29" i="6"/>
  <c r="R29" i="6"/>
  <c r="S29" i="6"/>
  <c r="T29" i="6"/>
  <c r="U29" i="6"/>
  <c r="V29" i="6"/>
  <c r="W29" i="6"/>
  <c r="X29" i="6"/>
  <c r="Y29" i="6"/>
  <c r="Z29" i="6"/>
  <c r="AA29" i="6"/>
  <c r="AB29" i="6"/>
  <c r="AC29" i="6"/>
  <c r="AD29" i="6"/>
  <c r="AE29" i="6"/>
  <c r="AF29" i="6"/>
  <c r="AG29" i="6"/>
  <c r="AH29" i="6"/>
  <c r="AI29" i="6"/>
  <c r="AJ29" i="6"/>
  <c r="AK29" i="6"/>
  <c r="L30" i="6"/>
  <c r="M30" i="6"/>
  <c r="N30" i="6"/>
  <c r="O30" i="6"/>
  <c r="P30" i="6"/>
  <c r="Q30" i="6"/>
  <c r="R30" i="6"/>
  <c r="S30" i="6"/>
  <c r="T30" i="6"/>
  <c r="U30" i="6"/>
  <c r="V30" i="6"/>
  <c r="W30" i="6"/>
  <c r="X30" i="6"/>
  <c r="Y30" i="6"/>
  <c r="Z30" i="6"/>
  <c r="AA30" i="6"/>
  <c r="AB30" i="6"/>
  <c r="AC30" i="6"/>
  <c r="AD30" i="6"/>
  <c r="AE30" i="6"/>
  <c r="AF30" i="6"/>
  <c r="AG30" i="6"/>
  <c r="AH30" i="6"/>
  <c r="AI30" i="6"/>
  <c r="AJ30" i="6"/>
  <c r="AK30" i="6"/>
  <c r="L31" i="6"/>
  <c r="M31" i="6"/>
  <c r="N31" i="6"/>
  <c r="O31" i="6"/>
  <c r="P31" i="6"/>
  <c r="Q31" i="6"/>
  <c r="R31" i="6"/>
  <c r="S31" i="6"/>
  <c r="T31" i="6"/>
  <c r="U31" i="6"/>
  <c r="V31" i="6"/>
  <c r="W31" i="6"/>
  <c r="X31" i="6"/>
  <c r="Y31" i="6"/>
  <c r="Z31" i="6"/>
  <c r="AA31" i="6"/>
  <c r="AB31" i="6"/>
  <c r="AC31" i="6"/>
  <c r="AD31" i="6"/>
  <c r="AE31" i="6"/>
  <c r="AF31" i="6"/>
  <c r="AG31" i="6"/>
  <c r="AH31" i="6"/>
  <c r="AI31" i="6"/>
  <c r="AJ31" i="6"/>
  <c r="AK31" i="6"/>
  <c r="L32" i="6"/>
  <c r="M32" i="6"/>
  <c r="N32" i="6"/>
  <c r="O32" i="6"/>
  <c r="P32" i="6"/>
  <c r="Q32" i="6"/>
  <c r="R32" i="6"/>
  <c r="S32" i="6"/>
  <c r="T32" i="6"/>
  <c r="U32" i="6"/>
  <c r="V32" i="6"/>
  <c r="W32" i="6"/>
  <c r="X32" i="6"/>
  <c r="Y32" i="6"/>
  <c r="Z32" i="6"/>
  <c r="AA32" i="6"/>
  <c r="AB32" i="6"/>
  <c r="AC32" i="6"/>
  <c r="AD32" i="6"/>
  <c r="AE32" i="6"/>
  <c r="AF32" i="6"/>
  <c r="AG32" i="6"/>
  <c r="AH32" i="6"/>
  <c r="AI32" i="6"/>
  <c r="AJ32" i="6"/>
  <c r="AK32" i="6"/>
  <c r="L33" i="6"/>
  <c r="M33" i="6"/>
  <c r="N33" i="6"/>
  <c r="O33" i="6"/>
  <c r="P33" i="6"/>
  <c r="Q33" i="6"/>
  <c r="R33" i="6"/>
  <c r="S33" i="6"/>
  <c r="T33" i="6"/>
  <c r="U33" i="6"/>
  <c r="V33" i="6"/>
  <c r="W33" i="6"/>
  <c r="X33" i="6"/>
  <c r="Y33" i="6"/>
  <c r="Z33" i="6"/>
  <c r="AA33" i="6"/>
  <c r="AB33" i="6"/>
  <c r="AC33" i="6"/>
  <c r="AD33" i="6"/>
  <c r="AE33" i="6"/>
  <c r="AF33" i="6"/>
  <c r="AG33" i="6"/>
  <c r="AH33" i="6"/>
  <c r="AI33" i="6"/>
  <c r="AJ33" i="6"/>
  <c r="AK33" i="6"/>
  <c r="L34" i="6"/>
  <c r="M34" i="6"/>
  <c r="N34" i="6"/>
  <c r="O34" i="6"/>
  <c r="P34" i="6"/>
  <c r="Q34" i="6"/>
  <c r="R34" i="6"/>
  <c r="S34" i="6"/>
  <c r="T34" i="6"/>
  <c r="U34" i="6"/>
  <c r="V34" i="6"/>
  <c r="W34" i="6"/>
  <c r="X34" i="6"/>
  <c r="Y34" i="6"/>
  <c r="Z34" i="6"/>
  <c r="AA34" i="6"/>
  <c r="AB34" i="6"/>
  <c r="AC34" i="6"/>
  <c r="AD34" i="6"/>
  <c r="AE34" i="6"/>
  <c r="AF34" i="6"/>
  <c r="AG34" i="6"/>
  <c r="AH34" i="6"/>
  <c r="AI34" i="6"/>
  <c r="AJ34" i="6"/>
  <c r="AK34" i="6"/>
  <c r="L35" i="6"/>
  <c r="M35" i="6"/>
  <c r="N35" i="6"/>
  <c r="O35" i="6"/>
  <c r="P35" i="6"/>
  <c r="Q35" i="6"/>
  <c r="R35" i="6"/>
  <c r="S35" i="6"/>
  <c r="T35" i="6"/>
  <c r="U35" i="6"/>
  <c r="V35" i="6"/>
  <c r="W35" i="6"/>
  <c r="X35" i="6"/>
  <c r="Y35" i="6"/>
  <c r="Z35" i="6"/>
  <c r="AA35" i="6"/>
  <c r="AB35" i="6"/>
  <c r="AC35" i="6"/>
  <c r="AD35" i="6"/>
  <c r="AE35" i="6"/>
  <c r="AF35" i="6"/>
  <c r="AG35" i="6"/>
  <c r="AH35" i="6"/>
  <c r="AI35" i="6"/>
  <c r="AJ35" i="6"/>
  <c r="AK35" i="6"/>
  <c r="L36" i="6"/>
  <c r="M36" i="6"/>
  <c r="N36" i="6"/>
  <c r="O36" i="6"/>
  <c r="P36" i="6"/>
  <c r="Q36" i="6"/>
  <c r="R36" i="6"/>
  <c r="S36" i="6"/>
  <c r="T36" i="6"/>
  <c r="U36" i="6"/>
  <c r="V36" i="6"/>
  <c r="W36" i="6"/>
  <c r="X36" i="6"/>
  <c r="Y36" i="6"/>
  <c r="Z36" i="6"/>
  <c r="AA36" i="6"/>
  <c r="AB36" i="6"/>
  <c r="AC36" i="6"/>
  <c r="AD36" i="6"/>
  <c r="AE36" i="6"/>
  <c r="AF36" i="6"/>
  <c r="AG36" i="6"/>
  <c r="AH36" i="6"/>
  <c r="AI36" i="6"/>
  <c r="AJ36" i="6"/>
  <c r="AK36" i="6"/>
  <c r="L37" i="6"/>
  <c r="M37" i="6"/>
  <c r="N37" i="6"/>
  <c r="O37" i="6"/>
  <c r="P37" i="6"/>
  <c r="Q37" i="6"/>
  <c r="R37" i="6"/>
  <c r="S37" i="6"/>
  <c r="T37" i="6"/>
  <c r="U37" i="6"/>
  <c r="V37" i="6"/>
  <c r="W37" i="6"/>
  <c r="X37" i="6"/>
  <c r="Y37" i="6"/>
  <c r="Z37" i="6"/>
  <c r="AA37" i="6"/>
  <c r="AB37" i="6"/>
  <c r="AC37" i="6"/>
  <c r="AD37" i="6"/>
  <c r="AE37" i="6"/>
  <c r="AF37" i="6"/>
  <c r="AG37" i="6"/>
  <c r="AH37" i="6"/>
  <c r="AI37" i="6"/>
  <c r="AJ37" i="6"/>
  <c r="AK37" i="6"/>
  <c r="L38" i="6"/>
  <c r="M38" i="6"/>
  <c r="N38" i="6"/>
  <c r="O38" i="6"/>
  <c r="P38" i="6"/>
  <c r="Q38" i="6"/>
  <c r="R38" i="6"/>
  <c r="S38" i="6"/>
  <c r="T38" i="6"/>
  <c r="U38" i="6"/>
  <c r="V38" i="6"/>
  <c r="W38" i="6"/>
  <c r="X38" i="6"/>
  <c r="Y38" i="6"/>
  <c r="Z38" i="6"/>
  <c r="AA38" i="6"/>
  <c r="AB38" i="6"/>
  <c r="AC38" i="6"/>
  <c r="AD38" i="6"/>
  <c r="AE38" i="6"/>
  <c r="AF38" i="6"/>
  <c r="AG38" i="6"/>
  <c r="AH38" i="6"/>
  <c r="AI38" i="6"/>
  <c r="AJ38" i="6"/>
  <c r="AK38" i="6"/>
  <c r="L39" i="6"/>
  <c r="M39" i="6"/>
  <c r="N39" i="6"/>
  <c r="O39" i="6"/>
  <c r="P39" i="6"/>
  <c r="Q39" i="6"/>
  <c r="R39" i="6"/>
  <c r="S39" i="6"/>
  <c r="T39" i="6"/>
  <c r="U39" i="6"/>
  <c r="V39" i="6"/>
  <c r="W39" i="6"/>
  <c r="X39" i="6"/>
  <c r="Y39" i="6"/>
  <c r="Z39" i="6"/>
  <c r="AA39" i="6"/>
  <c r="AB39" i="6"/>
  <c r="AC39" i="6"/>
  <c r="AD39" i="6"/>
  <c r="AE39" i="6"/>
  <c r="AF39" i="6"/>
  <c r="AG39" i="6"/>
  <c r="AH39" i="6"/>
  <c r="AI39" i="6"/>
  <c r="AJ39" i="6"/>
  <c r="AK39" i="6"/>
  <c r="L40" i="6"/>
  <c r="M40" i="6"/>
  <c r="N40" i="6"/>
  <c r="O40" i="6"/>
  <c r="P40" i="6"/>
  <c r="Q40" i="6"/>
  <c r="R40" i="6"/>
  <c r="S40" i="6"/>
  <c r="T40" i="6"/>
  <c r="U40" i="6"/>
  <c r="V40" i="6"/>
  <c r="W40" i="6"/>
  <c r="X40" i="6"/>
  <c r="Y40" i="6"/>
  <c r="Z40" i="6"/>
  <c r="AA40" i="6"/>
  <c r="AB40" i="6"/>
  <c r="AC40" i="6"/>
  <c r="AD40" i="6"/>
  <c r="AE40" i="6"/>
  <c r="AF40" i="6"/>
  <c r="AG40" i="6"/>
  <c r="AH40" i="6"/>
  <c r="AI40" i="6"/>
  <c r="AJ40" i="6"/>
  <c r="AK40" i="6"/>
  <c r="L41" i="6"/>
  <c r="M41" i="6"/>
  <c r="N41" i="6"/>
  <c r="O41" i="6"/>
  <c r="P41" i="6"/>
  <c r="Q41" i="6"/>
  <c r="R41" i="6"/>
  <c r="S41" i="6"/>
  <c r="T41" i="6"/>
  <c r="U41" i="6"/>
  <c r="V41" i="6"/>
  <c r="W41" i="6"/>
  <c r="X41" i="6"/>
  <c r="Y41" i="6"/>
  <c r="Z41" i="6"/>
  <c r="AA41" i="6"/>
  <c r="AB41" i="6"/>
  <c r="AC41" i="6"/>
  <c r="AD41" i="6"/>
  <c r="AE41" i="6"/>
  <c r="AF41" i="6"/>
  <c r="AG41" i="6"/>
  <c r="AH41" i="6"/>
  <c r="AI41" i="6"/>
  <c r="AJ41" i="6"/>
  <c r="AK41" i="6"/>
  <c r="L42" i="6"/>
  <c r="M42" i="6"/>
  <c r="N42" i="6"/>
  <c r="O42" i="6"/>
  <c r="P42" i="6"/>
  <c r="Q42" i="6"/>
  <c r="R42" i="6"/>
  <c r="S42" i="6"/>
  <c r="T42" i="6"/>
  <c r="U42" i="6"/>
  <c r="V42" i="6"/>
  <c r="W42" i="6"/>
  <c r="X42" i="6"/>
  <c r="Y42" i="6"/>
  <c r="Z42" i="6"/>
  <c r="AA42" i="6"/>
  <c r="AB42" i="6"/>
  <c r="AC42" i="6"/>
  <c r="AD42" i="6"/>
  <c r="AE42" i="6"/>
  <c r="AF42" i="6"/>
  <c r="AG42" i="6"/>
  <c r="AH42" i="6"/>
  <c r="AI42" i="6"/>
  <c r="AJ42" i="6"/>
  <c r="AK42" i="6"/>
  <c r="L43" i="6"/>
  <c r="M43" i="6"/>
  <c r="N43" i="6"/>
  <c r="O43" i="6"/>
  <c r="P43" i="6"/>
  <c r="Q43" i="6"/>
  <c r="R43" i="6"/>
  <c r="S43" i="6"/>
  <c r="T43" i="6"/>
  <c r="U43" i="6"/>
  <c r="V43" i="6"/>
  <c r="W43" i="6"/>
  <c r="X43" i="6"/>
  <c r="Y43" i="6"/>
  <c r="Z43" i="6"/>
  <c r="AA43" i="6"/>
  <c r="AB43" i="6"/>
  <c r="AC43" i="6"/>
  <c r="AD43" i="6"/>
  <c r="AE43" i="6"/>
  <c r="AF43" i="6"/>
  <c r="AG43" i="6"/>
  <c r="AH43" i="6"/>
  <c r="AI43" i="6"/>
  <c r="AJ43" i="6"/>
  <c r="AK43" i="6"/>
  <c r="L44" i="6"/>
  <c r="M44" i="6"/>
  <c r="N44" i="6"/>
  <c r="O44" i="6"/>
  <c r="P44" i="6"/>
  <c r="Q44" i="6"/>
  <c r="R44" i="6"/>
  <c r="S44" i="6"/>
  <c r="T44" i="6"/>
  <c r="U44" i="6"/>
  <c r="V44" i="6"/>
  <c r="W44" i="6"/>
  <c r="X44" i="6"/>
  <c r="Y44" i="6"/>
  <c r="Z44" i="6"/>
  <c r="AA44" i="6"/>
  <c r="AB44" i="6"/>
  <c r="AC44" i="6"/>
  <c r="AD44" i="6"/>
  <c r="AE44" i="6"/>
  <c r="AF44" i="6"/>
  <c r="AG44" i="6"/>
  <c r="AH44" i="6"/>
  <c r="AI44" i="6"/>
  <c r="AJ44" i="6"/>
  <c r="AK44" i="6"/>
  <c r="L45" i="6"/>
  <c r="M45" i="6"/>
  <c r="N45" i="6"/>
  <c r="O45" i="6"/>
  <c r="P45" i="6"/>
  <c r="Q45" i="6"/>
  <c r="R45" i="6"/>
  <c r="S45" i="6"/>
  <c r="T45" i="6"/>
  <c r="U45" i="6"/>
  <c r="V45" i="6"/>
  <c r="W45" i="6"/>
  <c r="X45" i="6"/>
  <c r="Y45" i="6"/>
  <c r="Z45" i="6"/>
  <c r="AA45" i="6"/>
  <c r="AB45" i="6"/>
  <c r="AC45" i="6"/>
  <c r="AD45" i="6"/>
  <c r="AE45" i="6"/>
  <c r="AF45" i="6"/>
  <c r="AG45" i="6"/>
  <c r="AH45" i="6"/>
  <c r="AI45" i="6"/>
  <c r="AJ45" i="6"/>
  <c r="AK45" i="6"/>
  <c r="L46" i="6"/>
  <c r="M46" i="6"/>
  <c r="N46" i="6"/>
  <c r="O46" i="6"/>
  <c r="P46" i="6"/>
  <c r="Q46" i="6"/>
  <c r="R46" i="6"/>
  <c r="S46" i="6"/>
  <c r="T46" i="6"/>
  <c r="U46" i="6"/>
  <c r="V46" i="6"/>
  <c r="W46" i="6"/>
  <c r="X46" i="6"/>
  <c r="Y46" i="6"/>
  <c r="Z46" i="6"/>
  <c r="AA46" i="6"/>
  <c r="AB46" i="6"/>
  <c r="AC46" i="6"/>
  <c r="AD46" i="6"/>
  <c r="AE46" i="6"/>
  <c r="AF46" i="6"/>
  <c r="AG46" i="6"/>
  <c r="AH46" i="6"/>
  <c r="AI46" i="6"/>
  <c r="AJ46" i="6"/>
  <c r="AK46" i="6"/>
  <c r="L47" i="6"/>
  <c r="M47" i="6"/>
  <c r="N47" i="6"/>
  <c r="O47" i="6"/>
  <c r="P47" i="6"/>
  <c r="Q47" i="6"/>
  <c r="R47" i="6"/>
  <c r="S47" i="6"/>
  <c r="T47" i="6"/>
  <c r="U47" i="6"/>
  <c r="V47" i="6"/>
  <c r="W47" i="6"/>
  <c r="X47" i="6"/>
  <c r="Y47" i="6"/>
  <c r="Z47" i="6"/>
  <c r="AA47" i="6"/>
  <c r="AB47" i="6"/>
  <c r="AC47" i="6"/>
  <c r="AD47" i="6"/>
  <c r="AE47" i="6"/>
  <c r="AF47" i="6"/>
  <c r="AG47" i="6"/>
  <c r="AH47" i="6"/>
  <c r="AI47" i="6"/>
  <c r="AJ47" i="6"/>
  <c r="AK47" i="6"/>
  <c r="L48" i="6"/>
  <c r="M48" i="6"/>
  <c r="N48" i="6"/>
  <c r="O48" i="6"/>
  <c r="P48" i="6"/>
  <c r="Q48" i="6"/>
  <c r="R48" i="6"/>
  <c r="S48" i="6"/>
  <c r="T48" i="6"/>
  <c r="U48" i="6"/>
  <c r="V48" i="6"/>
  <c r="W48" i="6"/>
  <c r="X48" i="6"/>
  <c r="Y48" i="6"/>
  <c r="Z48" i="6"/>
  <c r="AA48" i="6"/>
  <c r="AB48" i="6"/>
  <c r="AC48" i="6"/>
  <c r="AD48" i="6"/>
  <c r="AE48" i="6"/>
  <c r="AF48" i="6"/>
  <c r="AG48" i="6"/>
  <c r="AH48" i="6"/>
  <c r="AI48" i="6"/>
  <c r="AJ48" i="6"/>
  <c r="AK48" i="6"/>
  <c r="L49" i="6"/>
  <c r="M49" i="6"/>
  <c r="N49" i="6"/>
  <c r="O49" i="6"/>
  <c r="P49" i="6"/>
  <c r="Q49" i="6"/>
  <c r="R49" i="6"/>
  <c r="S49" i="6"/>
  <c r="T49" i="6"/>
  <c r="U49" i="6"/>
  <c r="V49" i="6"/>
  <c r="W49" i="6"/>
  <c r="X49" i="6"/>
  <c r="Y49" i="6"/>
  <c r="Z49" i="6"/>
  <c r="AA49" i="6"/>
  <c r="AB49" i="6"/>
  <c r="AC49" i="6"/>
  <c r="AD49" i="6"/>
  <c r="AE49" i="6"/>
  <c r="AF49" i="6"/>
  <c r="AG49" i="6"/>
  <c r="AH49" i="6"/>
  <c r="AI49" i="6"/>
  <c r="AJ49" i="6"/>
  <c r="AK49" i="6"/>
  <c r="L50" i="6"/>
  <c r="M50" i="6"/>
  <c r="N50" i="6"/>
  <c r="O50" i="6"/>
  <c r="P50" i="6"/>
  <c r="Q50" i="6"/>
  <c r="R50" i="6"/>
  <c r="S50" i="6"/>
  <c r="T50" i="6"/>
  <c r="U50" i="6"/>
  <c r="V50" i="6"/>
  <c r="W50" i="6"/>
  <c r="X50" i="6"/>
  <c r="Y50" i="6"/>
  <c r="Z50" i="6"/>
  <c r="AA50" i="6"/>
  <c r="AB50" i="6"/>
  <c r="AC50" i="6"/>
  <c r="AD50" i="6"/>
  <c r="AE50" i="6"/>
  <c r="AF50" i="6"/>
  <c r="AG50" i="6"/>
  <c r="AH50" i="6"/>
  <c r="AI50" i="6"/>
  <c r="AJ50" i="6"/>
  <c r="AK50" i="6"/>
  <c r="L51" i="6"/>
  <c r="M51" i="6"/>
  <c r="N51" i="6"/>
  <c r="O51" i="6"/>
  <c r="P51" i="6"/>
  <c r="Q51" i="6"/>
  <c r="R51" i="6"/>
  <c r="S51" i="6"/>
  <c r="T51" i="6"/>
  <c r="U51" i="6"/>
  <c r="V51" i="6"/>
  <c r="W51" i="6"/>
  <c r="X51" i="6"/>
  <c r="Y51" i="6"/>
  <c r="Z51" i="6"/>
  <c r="AA51" i="6"/>
  <c r="AB51" i="6"/>
  <c r="AC51" i="6"/>
  <c r="AD51" i="6"/>
  <c r="AE51" i="6"/>
  <c r="AF51" i="6"/>
  <c r="AG51" i="6"/>
  <c r="AH51" i="6"/>
  <c r="AI51" i="6"/>
  <c r="AJ51" i="6"/>
  <c r="AK51" i="6"/>
  <c r="L52" i="6"/>
  <c r="M52" i="6"/>
  <c r="N52" i="6"/>
  <c r="O52" i="6"/>
  <c r="P52" i="6"/>
  <c r="Q52" i="6"/>
  <c r="R52" i="6"/>
  <c r="S52" i="6"/>
  <c r="T52" i="6"/>
  <c r="U52" i="6"/>
  <c r="V52" i="6"/>
  <c r="W52" i="6"/>
  <c r="X52" i="6"/>
  <c r="Y52" i="6"/>
  <c r="Z52" i="6"/>
  <c r="AA52" i="6"/>
  <c r="AB52" i="6"/>
  <c r="AC52" i="6"/>
  <c r="AD52" i="6"/>
  <c r="AE52" i="6"/>
  <c r="AF52" i="6"/>
  <c r="AG52" i="6"/>
  <c r="AH52" i="6"/>
  <c r="AI52" i="6"/>
  <c r="AJ52" i="6"/>
  <c r="AK52" i="6"/>
  <c r="L53" i="6"/>
  <c r="M53" i="6"/>
  <c r="N53" i="6"/>
  <c r="O53" i="6"/>
  <c r="P53" i="6"/>
  <c r="Q53" i="6"/>
  <c r="R53" i="6"/>
  <c r="S53" i="6"/>
  <c r="T53" i="6"/>
  <c r="U53" i="6"/>
  <c r="V53" i="6"/>
  <c r="W53" i="6"/>
  <c r="X53" i="6"/>
  <c r="Y53" i="6"/>
  <c r="Z53" i="6"/>
  <c r="AA53" i="6"/>
  <c r="AB53" i="6"/>
  <c r="AC53" i="6"/>
  <c r="AD53" i="6"/>
  <c r="AE53" i="6"/>
  <c r="AF53" i="6"/>
  <c r="AG53" i="6"/>
  <c r="AH53" i="6"/>
  <c r="AI53" i="6"/>
  <c r="AJ53" i="6"/>
  <c r="AK53" i="6"/>
  <c r="L54" i="6"/>
  <c r="M54" i="6"/>
  <c r="N54" i="6"/>
  <c r="O54" i="6"/>
  <c r="P54" i="6"/>
  <c r="Q54" i="6"/>
  <c r="R54" i="6"/>
  <c r="S54" i="6"/>
  <c r="T54" i="6"/>
  <c r="U54" i="6"/>
  <c r="V54" i="6"/>
  <c r="W54" i="6"/>
  <c r="X54" i="6"/>
  <c r="Y54" i="6"/>
  <c r="Z54" i="6"/>
  <c r="AA54" i="6"/>
  <c r="AB54" i="6"/>
  <c r="AC54" i="6"/>
  <c r="AD54" i="6"/>
  <c r="AE54" i="6"/>
  <c r="AF54" i="6"/>
  <c r="AG54" i="6"/>
  <c r="AH54" i="6"/>
  <c r="AI54" i="6"/>
  <c r="AJ54" i="6"/>
  <c r="AK54" i="6"/>
  <c r="L55" i="6"/>
  <c r="M55" i="6"/>
  <c r="N55" i="6"/>
  <c r="O55" i="6"/>
  <c r="P55" i="6"/>
  <c r="Q55" i="6"/>
  <c r="R55" i="6"/>
  <c r="S55" i="6"/>
  <c r="T55" i="6"/>
  <c r="U55" i="6"/>
  <c r="V55" i="6"/>
  <c r="W55" i="6"/>
  <c r="X55" i="6"/>
  <c r="Y55" i="6"/>
  <c r="Z55" i="6"/>
  <c r="AA55" i="6"/>
  <c r="AB55" i="6"/>
  <c r="AC55" i="6"/>
  <c r="AD55" i="6"/>
  <c r="AE55" i="6"/>
  <c r="AF55" i="6"/>
  <c r="AG55" i="6"/>
  <c r="AH55" i="6"/>
  <c r="AI55" i="6"/>
  <c r="AJ55" i="6"/>
  <c r="AK55" i="6"/>
  <c r="L56" i="6"/>
  <c r="M56" i="6"/>
  <c r="N56" i="6"/>
  <c r="O56" i="6"/>
  <c r="P56" i="6"/>
  <c r="Q56" i="6"/>
  <c r="R56" i="6"/>
  <c r="S56" i="6"/>
  <c r="T56" i="6"/>
  <c r="U56" i="6"/>
  <c r="V56" i="6"/>
  <c r="W56" i="6"/>
  <c r="X56" i="6"/>
  <c r="Y56" i="6"/>
  <c r="Z56" i="6"/>
  <c r="AA56" i="6"/>
  <c r="AB56" i="6"/>
  <c r="AC56" i="6"/>
  <c r="AD56" i="6"/>
  <c r="AE56" i="6"/>
  <c r="AF56" i="6"/>
  <c r="AG56" i="6"/>
  <c r="AH56" i="6"/>
  <c r="AI56" i="6"/>
  <c r="AJ56" i="6"/>
  <c r="AK56" i="6"/>
  <c r="L57" i="6"/>
  <c r="M57" i="6"/>
  <c r="N57" i="6"/>
  <c r="O57" i="6"/>
  <c r="P57" i="6"/>
  <c r="Q57" i="6"/>
  <c r="R57" i="6"/>
  <c r="S57" i="6"/>
  <c r="T57" i="6"/>
  <c r="U57" i="6"/>
  <c r="V57" i="6"/>
  <c r="W57" i="6"/>
  <c r="X57" i="6"/>
  <c r="Y57" i="6"/>
  <c r="Z57" i="6"/>
  <c r="AA57" i="6"/>
  <c r="AB57" i="6"/>
  <c r="AC57" i="6"/>
  <c r="AD57" i="6"/>
  <c r="AE57" i="6"/>
  <c r="AF57" i="6"/>
  <c r="AG57" i="6"/>
  <c r="AH57" i="6"/>
  <c r="AI57" i="6"/>
  <c r="AJ57" i="6"/>
  <c r="AK57" i="6"/>
  <c r="L58" i="6"/>
  <c r="M58" i="6"/>
  <c r="N58" i="6"/>
  <c r="O58" i="6"/>
  <c r="P58" i="6"/>
  <c r="Q58" i="6"/>
  <c r="R58" i="6"/>
  <c r="S58" i="6"/>
  <c r="T58" i="6"/>
  <c r="U58" i="6"/>
  <c r="V58" i="6"/>
  <c r="W58" i="6"/>
  <c r="X58" i="6"/>
  <c r="Y58" i="6"/>
  <c r="Z58" i="6"/>
  <c r="AA58" i="6"/>
  <c r="AB58" i="6"/>
  <c r="AC58" i="6"/>
  <c r="AD58" i="6"/>
  <c r="AE58" i="6"/>
  <c r="AF58" i="6"/>
  <c r="AG58" i="6"/>
  <c r="AH58" i="6"/>
  <c r="AI58" i="6"/>
  <c r="AJ58" i="6"/>
  <c r="AK58" i="6"/>
  <c r="L59" i="6"/>
  <c r="M59" i="6"/>
  <c r="N59" i="6"/>
  <c r="O59" i="6"/>
  <c r="P59" i="6"/>
  <c r="Q59" i="6"/>
  <c r="R59" i="6"/>
  <c r="S59" i="6"/>
  <c r="T59" i="6"/>
  <c r="U59" i="6"/>
  <c r="V59" i="6"/>
  <c r="W59" i="6"/>
  <c r="X59" i="6"/>
  <c r="Y59" i="6"/>
  <c r="Z59" i="6"/>
  <c r="AA59" i="6"/>
  <c r="AB59" i="6"/>
  <c r="AC59" i="6"/>
  <c r="AD59" i="6"/>
  <c r="AE59" i="6"/>
  <c r="AF59" i="6"/>
  <c r="AG59" i="6"/>
  <c r="AH59" i="6"/>
  <c r="AI59" i="6"/>
  <c r="AJ59" i="6"/>
  <c r="AK59" i="6"/>
  <c r="L60" i="6"/>
  <c r="M60" i="6"/>
  <c r="N60" i="6"/>
  <c r="O60" i="6"/>
  <c r="P60" i="6"/>
  <c r="Q60" i="6"/>
  <c r="R60" i="6"/>
  <c r="S60" i="6"/>
  <c r="T60" i="6"/>
  <c r="U60" i="6"/>
  <c r="V60" i="6"/>
  <c r="W60" i="6"/>
  <c r="X60" i="6"/>
  <c r="Y60" i="6"/>
  <c r="Z60" i="6"/>
  <c r="AA60" i="6"/>
  <c r="AB60" i="6"/>
  <c r="AC60" i="6"/>
  <c r="AD60" i="6"/>
  <c r="AE60" i="6"/>
  <c r="AF60" i="6"/>
  <c r="AG60" i="6"/>
  <c r="AH60" i="6"/>
  <c r="AI60" i="6"/>
  <c r="AJ60" i="6"/>
  <c r="AK60" i="6"/>
  <c r="L61" i="6"/>
  <c r="M61" i="6"/>
  <c r="N61" i="6"/>
  <c r="O61" i="6"/>
  <c r="P61" i="6"/>
  <c r="Q61" i="6"/>
  <c r="R61" i="6"/>
  <c r="S61" i="6"/>
  <c r="T61" i="6"/>
  <c r="U61" i="6"/>
  <c r="V61" i="6"/>
  <c r="W61" i="6"/>
  <c r="X61" i="6"/>
  <c r="Y61" i="6"/>
  <c r="Z61" i="6"/>
  <c r="AA61" i="6"/>
  <c r="AB61" i="6"/>
  <c r="AC61" i="6"/>
  <c r="AD61" i="6"/>
  <c r="AE61" i="6"/>
  <c r="AF61" i="6"/>
  <c r="AG61" i="6"/>
  <c r="AH61" i="6"/>
  <c r="AI61" i="6"/>
  <c r="AJ61" i="6"/>
  <c r="AK61" i="6"/>
  <c r="L62" i="6"/>
  <c r="M62" i="6"/>
  <c r="N62" i="6"/>
  <c r="O62" i="6"/>
  <c r="P62" i="6"/>
  <c r="Q62" i="6"/>
  <c r="R62" i="6"/>
  <c r="S62" i="6"/>
  <c r="T62" i="6"/>
  <c r="U62" i="6"/>
  <c r="V62" i="6"/>
  <c r="W62" i="6"/>
  <c r="X62" i="6"/>
  <c r="Y62" i="6"/>
  <c r="Z62" i="6"/>
  <c r="AA62" i="6"/>
  <c r="AB62" i="6"/>
  <c r="AC62" i="6"/>
  <c r="AD62" i="6"/>
  <c r="AE62" i="6"/>
  <c r="AF62" i="6"/>
  <c r="AG62" i="6"/>
  <c r="AH62" i="6"/>
  <c r="AI62" i="6"/>
  <c r="AJ62" i="6"/>
  <c r="AK62" i="6"/>
  <c r="L63" i="6"/>
  <c r="M63" i="6"/>
  <c r="N63" i="6"/>
  <c r="O63" i="6"/>
  <c r="P63" i="6"/>
  <c r="Q63" i="6"/>
  <c r="R63" i="6"/>
  <c r="S63" i="6"/>
  <c r="T63" i="6"/>
  <c r="U63" i="6"/>
  <c r="V63" i="6"/>
  <c r="W63" i="6"/>
  <c r="X63" i="6"/>
  <c r="Y63" i="6"/>
  <c r="Z63" i="6"/>
  <c r="AA63" i="6"/>
  <c r="AB63" i="6"/>
  <c r="AC63" i="6"/>
  <c r="AD63" i="6"/>
  <c r="AE63" i="6"/>
  <c r="AF63" i="6"/>
  <c r="AG63" i="6"/>
  <c r="AH63" i="6"/>
  <c r="AI63" i="6"/>
  <c r="AJ63" i="6"/>
  <c r="AK63" i="6"/>
  <c r="L64" i="6"/>
  <c r="M64" i="6"/>
  <c r="N64" i="6"/>
  <c r="O64" i="6"/>
  <c r="P64" i="6"/>
  <c r="Q64" i="6"/>
  <c r="R64" i="6"/>
  <c r="S64" i="6"/>
  <c r="T64" i="6"/>
  <c r="U64" i="6"/>
  <c r="V64" i="6"/>
  <c r="W64" i="6"/>
  <c r="X64" i="6"/>
  <c r="Y64" i="6"/>
  <c r="Z64" i="6"/>
  <c r="AA64" i="6"/>
  <c r="AB64" i="6"/>
  <c r="AC64" i="6"/>
  <c r="AD64" i="6"/>
  <c r="AE64" i="6"/>
  <c r="AF64" i="6"/>
  <c r="AG64" i="6"/>
  <c r="AH64" i="6"/>
  <c r="AI64" i="6"/>
  <c r="AJ64" i="6"/>
  <c r="AK64" i="6"/>
  <c r="L65" i="6"/>
  <c r="M65" i="6"/>
  <c r="N65" i="6"/>
  <c r="O65" i="6"/>
  <c r="P65" i="6"/>
  <c r="Q65" i="6"/>
  <c r="R65" i="6"/>
  <c r="S65" i="6"/>
  <c r="T65" i="6"/>
  <c r="U65" i="6"/>
  <c r="V65" i="6"/>
  <c r="W65" i="6"/>
  <c r="X65" i="6"/>
  <c r="Y65" i="6"/>
  <c r="Z65" i="6"/>
  <c r="AA65" i="6"/>
  <c r="AB65" i="6"/>
  <c r="AC65" i="6"/>
  <c r="AD65" i="6"/>
  <c r="AE65" i="6"/>
  <c r="AF65" i="6"/>
  <c r="AG65" i="6"/>
  <c r="AH65" i="6"/>
  <c r="AI65" i="6"/>
  <c r="AJ65" i="6"/>
  <c r="AK65" i="6"/>
  <c r="L66" i="6"/>
  <c r="M66" i="6"/>
  <c r="N66" i="6"/>
  <c r="O66" i="6"/>
  <c r="P66" i="6"/>
  <c r="Q66" i="6"/>
  <c r="R66" i="6"/>
  <c r="S66" i="6"/>
  <c r="T66" i="6"/>
  <c r="U66" i="6"/>
  <c r="V66" i="6"/>
  <c r="W66" i="6"/>
  <c r="X66" i="6"/>
  <c r="Y66" i="6"/>
  <c r="Z66" i="6"/>
  <c r="AA66" i="6"/>
  <c r="AB66" i="6"/>
  <c r="AC66" i="6"/>
  <c r="AD66" i="6"/>
  <c r="AE66" i="6"/>
  <c r="AF66" i="6"/>
  <c r="AG66" i="6"/>
  <c r="AH66" i="6"/>
  <c r="AI66" i="6"/>
  <c r="AJ66" i="6"/>
  <c r="AK66" i="6"/>
  <c r="L67" i="6"/>
  <c r="M67" i="6"/>
  <c r="N67" i="6"/>
  <c r="O67" i="6"/>
  <c r="P67" i="6"/>
  <c r="Q67" i="6"/>
  <c r="R67" i="6"/>
  <c r="S67" i="6"/>
  <c r="T67" i="6"/>
  <c r="U67" i="6"/>
  <c r="V67" i="6"/>
  <c r="W67" i="6"/>
  <c r="X67" i="6"/>
  <c r="Y67" i="6"/>
  <c r="Z67" i="6"/>
  <c r="AA67" i="6"/>
  <c r="AB67" i="6"/>
  <c r="AC67" i="6"/>
  <c r="AD67" i="6"/>
  <c r="AE67" i="6"/>
  <c r="AF67" i="6"/>
  <c r="AG67" i="6"/>
  <c r="AH67" i="6"/>
  <c r="AI67" i="6"/>
  <c r="AJ67" i="6"/>
  <c r="AK67" i="6"/>
  <c r="L68" i="6"/>
  <c r="M68" i="6"/>
  <c r="N68" i="6"/>
  <c r="O68" i="6"/>
  <c r="P68" i="6"/>
  <c r="Q68" i="6"/>
  <c r="R68" i="6"/>
  <c r="S68" i="6"/>
  <c r="T68" i="6"/>
  <c r="U68" i="6"/>
  <c r="V68" i="6"/>
  <c r="W68" i="6"/>
  <c r="X68" i="6"/>
  <c r="Y68" i="6"/>
  <c r="Z68" i="6"/>
  <c r="AA68" i="6"/>
  <c r="AB68" i="6"/>
  <c r="AC68" i="6"/>
  <c r="AD68" i="6"/>
  <c r="AE68" i="6"/>
  <c r="AF68" i="6"/>
  <c r="AG68" i="6"/>
  <c r="AH68" i="6"/>
  <c r="AI68" i="6"/>
  <c r="AJ68" i="6"/>
  <c r="AK68" i="6"/>
  <c r="L69" i="6"/>
  <c r="M69" i="6"/>
  <c r="N69" i="6"/>
  <c r="O69" i="6"/>
  <c r="P69" i="6"/>
  <c r="Q69" i="6"/>
  <c r="R69" i="6"/>
  <c r="S69" i="6"/>
  <c r="T69" i="6"/>
  <c r="U69" i="6"/>
  <c r="V69" i="6"/>
  <c r="W69" i="6"/>
  <c r="X69" i="6"/>
  <c r="Y69" i="6"/>
  <c r="Z69" i="6"/>
  <c r="AA69" i="6"/>
  <c r="AB69" i="6"/>
  <c r="AC69" i="6"/>
  <c r="AD69" i="6"/>
  <c r="AE69" i="6"/>
  <c r="AF69" i="6"/>
  <c r="AG69" i="6"/>
  <c r="AH69" i="6"/>
  <c r="AI69" i="6"/>
  <c r="AJ69" i="6"/>
  <c r="AK69" i="6"/>
  <c r="L70" i="6"/>
  <c r="M70" i="6"/>
  <c r="N70" i="6"/>
  <c r="O70" i="6"/>
  <c r="P70" i="6"/>
  <c r="Q70" i="6"/>
  <c r="R70" i="6"/>
  <c r="S70" i="6"/>
  <c r="T70" i="6"/>
  <c r="U70" i="6"/>
  <c r="V70" i="6"/>
  <c r="W70" i="6"/>
  <c r="X70" i="6"/>
  <c r="Y70" i="6"/>
  <c r="Z70" i="6"/>
  <c r="AA70" i="6"/>
  <c r="AB70" i="6"/>
  <c r="AC70" i="6"/>
  <c r="AD70" i="6"/>
  <c r="AE70" i="6"/>
  <c r="AF70" i="6"/>
  <c r="AG70" i="6"/>
  <c r="AH70" i="6"/>
  <c r="AI70" i="6"/>
  <c r="AJ70" i="6"/>
  <c r="AK70" i="6"/>
  <c r="L71" i="6"/>
  <c r="M71" i="6"/>
  <c r="N71" i="6"/>
  <c r="O71" i="6"/>
  <c r="P71" i="6"/>
  <c r="Q71" i="6"/>
  <c r="R71" i="6"/>
  <c r="S71" i="6"/>
  <c r="T71" i="6"/>
  <c r="U71" i="6"/>
  <c r="V71" i="6"/>
  <c r="W71" i="6"/>
  <c r="X71" i="6"/>
  <c r="Y71" i="6"/>
  <c r="Z71" i="6"/>
  <c r="AA71" i="6"/>
  <c r="AB71" i="6"/>
  <c r="AC71" i="6"/>
  <c r="AD71" i="6"/>
  <c r="AE71" i="6"/>
  <c r="AF71" i="6"/>
  <c r="AG71" i="6"/>
  <c r="AH71" i="6"/>
  <c r="AI71" i="6"/>
  <c r="AJ71" i="6"/>
  <c r="AK71" i="6"/>
  <c r="L72" i="6"/>
  <c r="M72" i="6"/>
  <c r="N72" i="6"/>
  <c r="O72" i="6"/>
  <c r="P72" i="6"/>
  <c r="Q72" i="6"/>
  <c r="R72" i="6"/>
  <c r="S72" i="6"/>
  <c r="T72" i="6"/>
  <c r="U72" i="6"/>
  <c r="V72" i="6"/>
  <c r="W72" i="6"/>
  <c r="X72" i="6"/>
  <c r="Y72" i="6"/>
  <c r="Z72" i="6"/>
  <c r="AA72" i="6"/>
  <c r="AB72" i="6"/>
  <c r="AC72" i="6"/>
  <c r="AD72" i="6"/>
  <c r="AE72" i="6"/>
  <c r="AF72" i="6"/>
  <c r="AG72" i="6"/>
  <c r="AH72" i="6"/>
  <c r="AI72" i="6"/>
  <c r="AJ72" i="6"/>
  <c r="AK72" i="6"/>
  <c r="L73" i="6"/>
  <c r="M73" i="6"/>
  <c r="N73" i="6"/>
  <c r="O73" i="6"/>
  <c r="P73" i="6"/>
  <c r="Q73" i="6"/>
  <c r="R73" i="6"/>
  <c r="S73" i="6"/>
  <c r="T73" i="6"/>
  <c r="U73" i="6"/>
  <c r="V73" i="6"/>
  <c r="W73" i="6"/>
  <c r="X73" i="6"/>
  <c r="Y73" i="6"/>
  <c r="Z73" i="6"/>
  <c r="AA73" i="6"/>
  <c r="AB73" i="6"/>
  <c r="AC73" i="6"/>
  <c r="AD73" i="6"/>
  <c r="AE73" i="6"/>
  <c r="AF73" i="6"/>
  <c r="AG73" i="6"/>
  <c r="AH73" i="6"/>
  <c r="AI73" i="6"/>
  <c r="AJ73" i="6"/>
  <c r="AK73" i="6"/>
  <c r="L74" i="6"/>
  <c r="M74" i="6"/>
  <c r="N74" i="6"/>
  <c r="O74" i="6"/>
  <c r="P74" i="6"/>
  <c r="Q74" i="6"/>
  <c r="R74" i="6"/>
  <c r="S74" i="6"/>
  <c r="T74" i="6"/>
  <c r="U74" i="6"/>
  <c r="V74" i="6"/>
  <c r="W74" i="6"/>
  <c r="X74" i="6"/>
  <c r="Y74" i="6"/>
  <c r="Z74" i="6"/>
  <c r="AA74" i="6"/>
  <c r="AB74" i="6"/>
  <c r="AC74" i="6"/>
  <c r="AD74" i="6"/>
  <c r="AE74" i="6"/>
  <c r="AF74" i="6"/>
  <c r="AG74" i="6"/>
  <c r="AH74" i="6"/>
  <c r="AI74" i="6"/>
  <c r="AJ74" i="6"/>
  <c r="AK74" i="6"/>
  <c r="L75" i="6"/>
  <c r="M75" i="6"/>
  <c r="N75" i="6"/>
  <c r="O75" i="6"/>
  <c r="P75" i="6"/>
  <c r="Q75" i="6"/>
  <c r="R75" i="6"/>
  <c r="S75" i="6"/>
  <c r="T75" i="6"/>
  <c r="U75" i="6"/>
  <c r="V75" i="6"/>
  <c r="W75" i="6"/>
  <c r="X75" i="6"/>
  <c r="Y75" i="6"/>
  <c r="Z75" i="6"/>
  <c r="AA75" i="6"/>
  <c r="AB75" i="6"/>
  <c r="AC75" i="6"/>
  <c r="AD75" i="6"/>
  <c r="AE75" i="6"/>
  <c r="AF75" i="6"/>
  <c r="AG75" i="6"/>
  <c r="AH75" i="6"/>
  <c r="AI75" i="6"/>
  <c r="AJ75" i="6"/>
  <c r="AK75" i="6"/>
  <c r="L76" i="6"/>
  <c r="M76" i="6"/>
  <c r="N76" i="6"/>
  <c r="O76" i="6"/>
  <c r="P76" i="6"/>
  <c r="Q76" i="6"/>
  <c r="R76" i="6"/>
  <c r="S76" i="6"/>
  <c r="T76" i="6"/>
  <c r="U76" i="6"/>
  <c r="V76" i="6"/>
  <c r="W76" i="6"/>
  <c r="X76" i="6"/>
  <c r="Y76" i="6"/>
  <c r="Z76" i="6"/>
  <c r="AA76" i="6"/>
  <c r="AB76" i="6"/>
  <c r="AC76" i="6"/>
  <c r="AD76" i="6"/>
  <c r="AE76" i="6"/>
  <c r="AF76" i="6"/>
  <c r="AG76" i="6"/>
  <c r="AH76" i="6"/>
  <c r="AI76" i="6"/>
  <c r="AJ76" i="6"/>
  <c r="AK76" i="6"/>
  <c r="L77" i="6"/>
  <c r="M77" i="6"/>
  <c r="N77" i="6"/>
  <c r="O77" i="6"/>
  <c r="P77" i="6"/>
  <c r="Q77" i="6"/>
  <c r="R77" i="6"/>
  <c r="S77" i="6"/>
  <c r="T77" i="6"/>
  <c r="U77" i="6"/>
  <c r="V77" i="6"/>
  <c r="W77" i="6"/>
  <c r="X77" i="6"/>
  <c r="Y77" i="6"/>
  <c r="Z77" i="6"/>
  <c r="AA77" i="6"/>
  <c r="AB77" i="6"/>
  <c r="AC77" i="6"/>
  <c r="AD77" i="6"/>
  <c r="AE77" i="6"/>
  <c r="AF77" i="6"/>
  <c r="AG77" i="6"/>
  <c r="AH77" i="6"/>
  <c r="AI77" i="6"/>
  <c r="AJ77" i="6"/>
  <c r="AK77" i="6"/>
  <c r="L78" i="6"/>
  <c r="M78" i="6"/>
  <c r="N78" i="6"/>
  <c r="O78" i="6"/>
  <c r="P78" i="6"/>
  <c r="Q78" i="6"/>
  <c r="R78" i="6"/>
  <c r="S78" i="6"/>
  <c r="T78" i="6"/>
  <c r="U78" i="6"/>
  <c r="V78" i="6"/>
  <c r="W78" i="6"/>
  <c r="X78" i="6"/>
  <c r="Y78" i="6"/>
  <c r="Z78" i="6"/>
  <c r="AA78" i="6"/>
  <c r="AB78" i="6"/>
  <c r="AC78" i="6"/>
  <c r="AD78" i="6"/>
  <c r="AE78" i="6"/>
  <c r="AF78" i="6"/>
  <c r="AG78" i="6"/>
  <c r="AH78" i="6"/>
  <c r="AI78" i="6"/>
  <c r="AJ78" i="6"/>
  <c r="AK78" i="6"/>
  <c r="L79" i="6"/>
  <c r="M79" i="6"/>
  <c r="N79" i="6"/>
  <c r="O79" i="6"/>
  <c r="P79" i="6"/>
  <c r="Q79" i="6"/>
  <c r="R79" i="6"/>
  <c r="S79" i="6"/>
  <c r="T79" i="6"/>
  <c r="U79" i="6"/>
  <c r="V79" i="6"/>
  <c r="W79" i="6"/>
  <c r="X79" i="6"/>
  <c r="Y79" i="6"/>
  <c r="Z79" i="6"/>
  <c r="AA79" i="6"/>
  <c r="AB79" i="6"/>
  <c r="AC79" i="6"/>
  <c r="AD79" i="6"/>
  <c r="AE79" i="6"/>
  <c r="AF79" i="6"/>
  <c r="AG79" i="6"/>
  <c r="AH79" i="6"/>
  <c r="AI79" i="6"/>
  <c r="AJ79" i="6"/>
  <c r="AK79" i="6"/>
  <c r="L80" i="6"/>
  <c r="M80" i="6"/>
  <c r="N80" i="6"/>
  <c r="O80" i="6"/>
  <c r="P80" i="6"/>
  <c r="Q80" i="6"/>
  <c r="R80" i="6"/>
  <c r="S80" i="6"/>
  <c r="T80" i="6"/>
  <c r="U80" i="6"/>
  <c r="V80" i="6"/>
  <c r="W80" i="6"/>
  <c r="X80" i="6"/>
  <c r="Y80" i="6"/>
  <c r="Z80" i="6"/>
  <c r="AA80" i="6"/>
  <c r="AB80" i="6"/>
  <c r="AC80" i="6"/>
  <c r="AD80" i="6"/>
  <c r="AE80" i="6"/>
  <c r="AF80" i="6"/>
  <c r="AG80" i="6"/>
  <c r="AH80" i="6"/>
  <c r="AI80" i="6"/>
  <c r="AJ80" i="6"/>
  <c r="AK80" i="6"/>
  <c r="L81" i="6"/>
  <c r="M81" i="6"/>
  <c r="N81" i="6"/>
  <c r="O81" i="6"/>
  <c r="P81" i="6"/>
  <c r="Q81" i="6"/>
  <c r="R81" i="6"/>
  <c r="S81" i="6"/>
  <c r="T81" i="6"/>
  <c r="U81" i="6"/>
  <c r="V81" i="6"/>
  <c r="W81" i="6"/>
  <c r="X81" i="6"/>
  <c r="Y81" i="6"/>
  <c r="Z81" i="6"/>
  <c r="AA81" i="6"/>
  <c r="AB81" i="6"/>
  <c r="AC81" i="6"/>
  <c r="AD81" i="6"/>
  <c r="AE81" i="6"/>
  <c r="AF81" i="6"/>
  <c r="AG81" i="6"/>
  <c r="AH81" i="6"/>
  <c r="AI81" i="6"/>
  <c r="AJ81" i="6"/>
  <c r="AK81" i="6"/>
  <c r="L82" i="6"/>
  <c r="M82" i="6"/>
  <c r="N82" i="6"/>
  <c r="O82" i="6"/>
  <c r="P82" i="6"/>
  <c r="Q82" i="6"/>
  <c r="R82" i="6"/>
  <c r="S82" i="6"/>
  <c r="T82" i="6"/>
  <c r="U82" i="6"/>
  <c r="V82" i="6"/>
  <c r="W82" i="6"/>
  <c r="X82" i="6"/>
  <c r="Y82" i="6"/>
  <c r="Z82" i="6"/>
  <c r="AA82" i="6"/>
  <c r="AB82" i="6"/>
  <c r="AC82" i="6"/>
  <c r="AD82" i="6"/>
  <c r="AE82" i="6"/>
  <c r="AF82" i="6"/>
  <c r="AG82" i="6"/>
  <c r="AH82" i="6"/>
  <c r="AI82" i="6"/>
  <c r="AJ82" i="6"/>
  <c r="AK82" i="6"/>
  <c r="L83" i="6"/>
  <c r="M83" i="6"/>
  <c r="N83" i="6"/>
  <c r="O83" i="6"/>
  <c r="P83" i="6"/>
  <c r="Q83" i="6"/>
  <c r="R83" i="6"/>
  <c r="S83" i="6"/>
  <c r="T83" i="6"/>
  <c r="U83" i="6"/>
  <c r="V83" i="6"/>
  <c r="W83" i="6"/>
  <c r="X83" i="6"/>
  <c r="Y83" i="6"/>
  <c r="Z83" i="6"/>
  <c r="AA83" i="6"/>
  <c r="AB83" i="6"/>
  <c r="AC83" i="6"/>
  <c r="AD83" i="6"/>
  <c r="AE83" i="6"/>
  <c r="AF83" i="6"/>
  <c r="AG83" i="6"/>
  <c r="AH83" i="6"/>
  <c r="AI83" i="6"/>
  <c r="AJ83" i="6"/>
  <c r="AK83" i="6"/>
  <c r="L84" i="6"/>
  <c r="M84" i="6"/>
  <c r="N84" i="6"/>
  <c r="O84" i="6"/>
  <c r="P84" i="6"/>
  <c r="Q84" i="6"/>
  <c r="R84" i="6"/>
  <c r="S84" i="6"/>
  <c r="T84" i="6"/>
  <c r="U84" i="6"/>
  <c r="V84" i="6"/>
  <c r="W84" i="6"/>
  <c r="X84" i="6"/>
  <c r="Y84" i="6"/>
  <c r="Z84" i="6"/>
  <c r="AA84" i="6"/>
  <c r="AB84" i="6"/>
  <c r="AC84" i="6"/>
  <c r="AD84" i="6"/>
  <c r="AE84" i="6"/>
  <c r="AF84" i="6"/>
  <c r="AG84" i="6"/>
  <c r="AH84" i="6"/>
  <c r="AI84" i="6"/>
  <c r="AJ84" i="6"/>
  <c r="AK84" i="6"/>
  <c r="L85" i="6"/>
  <c r="M85" i="6"/>
  <c r="N85" i="6"/>
  <c r="O85" i="6"/>
  <c r="P85" i="6"/>
  <c r="Q85" i="6"/>
  <c r="R85" i="6"/>
  <c r="S85" i="6"/>
  <c r="T85" i="6"/>
  <c r="U85" i="6"/>
  <c r="V85" i="6"/>
  <c r="W85" i="6"/>
  <c r="X85" i="6"/>
  <c r="Y85" i="6"/>
  <c r="Z85" i="6"/>
  <c r="AA85" i="6"/>
  <c r="AB85" i="6"/>
  <c r="AC85" i="6"/>
  <c r="AD85" i="6"/>
  <c r="AE85" i="6"/>
  <c r="AF85" i="6"/>
  <c r="AG85" i="6"/>
  <c r="AH85" i="6"/>
  <c r="AI85" i="6"/>
  <c r="AJ85" i="6"/>
  <c r="AK85" i="6"/>
  <c r="L86" i="6"/>
  <c r="M86" i="6"/>
  <c r="N86" i="6"/>
  <c r="O86" i="6"/>
  <c r="P86" i="6"/>
  <c r="Q86" i="6"/>
  <c r="R86" i="6"/>
  <c r="S86" i="6"/>
  <c r="T86" i="6"/>
  <c r="U86" i="6"/>
  <c r="V86" i="6"/>
  <c r="W86" i="6"/>
  <c r="X86" i="6"/>
  <c r="Y86" i="6"/>
  <c r="Z86" i="6"/>
  <c r="AA86" i="6"/>
  <c r="AB86" i="6"/>
  <c r="AC86" i="6"/>
  <c r="AD86" i="6"/>
  <c r="AE86" i="6"/>
  <c r="AF86" i="6"/>
  <c r="AG86" i="6"/>
  <c r="AH86" i="6"/>
  <c r="AI86" i="6"/>
  <c r="AJ86" i="6"/>
  <c r="AK86" i="6"/>
  <c r="L87" i="6"/>
  <c r="M87" i="6"/>
  <c r="N87" i="6"/>
  <c r="O87" i="6"/>
  <c r="P87" i="6"/>
  <c r="Q87" i="6"/>
  <c r="R87" i="6"/>
  <c r="S87" i="6"/>
  <c r="T87" i="6"/>
  <c r="U87" i="6"/>
  <c r="V87" i="6"/>
  <c r="W87" i="6"/>
  <c r="X87" i="6"/>
  <c r="Y87" i="6"/>
  <c r="Z87" i="6"/>
  <c r="AA87" i="6"/>
  <c r="AB87" i="6"/>
  <c r="AC87" i="6"/>
  <c r="AD87" i="6"/>
  <c r="AE87" i="6"/>
  <c r="AF87" i="6"/>
  <c r="AG87" i="6"/>
  <c r="AH87" i="6"/>
  <c r="AI87" i="6"/>
  <c r="AJ87" i="6"/>
  <c r="AK87" i="6"/>
  <c r="L88" i="6"/>
  <c r="M88" i="6"/>
  <c r="N88" i="6"/>
  <c r="O88" i="6"/>
  <c r="P88" i="6"/>
  <c r="Q88" i="6"/>
  <c r="R88" i="6"/>
  <c r="S88" i="6"/>
  <c r="T88" i="6"/>
  <c r="U88" i="6"/>
  <c r="V88" i="6"/>
  <c r="W88" i="6"/>
  <c r="X88" i="6"/>
  <c r="Y88" i="6"/>
  <c r="Z88" i="6"/>
  <c r="AA88" i="6"/>
  <c r="AB88" i="6"/>
  <c r="AC88" i="6"/>
  <c r="AD88" i="6"/>
  <c r="AE88" i="6"/>
  <c r="AF88" i="6"/>
  <c r="AG88" i="6"/>
  <c r="AH88" i="6"/>
  <c r="AI88" i="6"/>
  <c r="AJ88" i="6"/>
  <c r="AK88" i="6"/>
  <c r="L89" i="6"/>
  <c r="M89" i="6"/>
  <c r="N89" i="6"/>
  <c r="O89" i="6"/>
  <c r="P89" i="6"/>
  <c r="Q89" i="6"/>
  <c r="R89" i="6"/>
  <c r="S89" i="6"/>
  <c r="T89" i="6"/>
  <c r="U89" i="6"/>
  <c r="V89" i="6"/>
  <c r="W89" i="6"/>
  <c r="X89" i="6"/>
  <c r="Y89" i="6"/>
  <c r="Z89" i="6"/>
  <c r="AA89" i="6"/>
  <c r="AB89" i="6"/>
  <c r="AC89" i="6"/>
  <c r="AD89" i="6"/>
  <c r="AE89" i="6"/>
  <c r="AF89" i="6"/>
  <c r="AG89" i="6"/>
  <c r="AH89" i="6"/>
  <c r="AI89" i="6"/>
  <c r="AJ89" i="6"/>
  <c r="AK89" i="6"/>
  <c r="L90" i="6"/>
  <c r="M90" i="6"/>
  <c r="N90" i="6"/>
  <c r="O90" i="6"/>
  <c r="P90" i="6"/>
  <c r="Q90" i="6"/>
  <c r="R90" i="6"/>
  <c r="S90" i="6"/>
  <c r="T90" i="6"/>
  <c r="U90" i="6"/>
  <c r="V90" i="6"/>
  <c r="W90" i="6"/>
  <c r="X90" i="6"/>
  <c r="Y90" i="6"/>
  <c r="Z90" i="6"/>
  <c r="AA90" i="6"/>
  <c r="AB90" i="6"/>
  <c r="AC90" i="6"/>
  <c r="AD90" i="6"/>
  <c r="AE90" i="6"/>
  <c r="AF90" i="6"/>
  <c r="AG90" i="6"/>
  <c r="AH90" i="6"/>
  <c r="AI90" i="6"/>
  <c r="AJ90" i="6"/>
  <c r="AK90" i="6"/>
  <c r="L91" i="6"/>
  <c r="M91" i="6"/>
  <c r="N91" i="6"/>
  <c r="O91" i="6"/>
  <c r="P91" i="6"/>
  <c r="Q91" i="6"/>
  <c r="R91" i="6"/>
  <c r="S91" i="6"/>
  <c r="T91" i="6"/>
  <c r="U91" i="6"/>
  <c r="V91" i="6"/>
  <c r="W91" i="6"/>
  <c r="X91" i="6"/>
  <c r="Y91" i="6"/>
  <c r="Z91" i="6"/>
  <c r="AA91" i="6"/>
  <c r="AB91" i="6"/>
  <c r="AC91" i="6"/>
  <c r="AD91" i="6"/>
  <c r="AE91" i="6"/>
  <c r="AF91" i="6"/>
  <c r="AG91" i="6"/>
  <c r="AH91" i="6"/>
  <c r="AI91" i="6"/>
  <c r="AJ91" i="6"/>
  <c r="AK91" i="6"/>
  <c r="L92" i="6"/>
  <c r="M92" i="6"/>
  <c r="N92" i="6"/>
  <c r="O92" i="6"/>
  <c r="P92" i="6"/>
  <c r="Q92" i="6"/>
  <c r="R92" i="6"/>
  <c r="S92" i="6"/>
  <c r="T92" i="6"/>
  <c r="U92" i="6"/>
  <c r="V92" i="6"/>
  <c r="W92" i="6"/>
  <c r="X92" i="6"/>
  <c r="Y92" i="6"/>
  <c r="Z92" i="6"/>
  <c r="AA92" i="6"/>
  <c r="AB92" i="6"/>
  <c r="AC92" i="6"/>
  <c r="AD92" i="6"/>
  <c r="AE92" i="6"/>
  <c r="AF92" i="6"/>
  <c r="AG92" i="6"/>
  <c r="AH92" i="6"/>
  <c r="AI92" i="6"/>
  <c r="AJ92" i="6"/>
  <c r="AK92" i="6"/>
  <c r="L93" i="6"/>
  <c r="M93" i="6"/>
  <c r="N93" i="6"/>
  <c r="O93" i="6"/>
  <c r="P93" i="6"/>
  <c r="Q93" i="6"/>
  <c r="R93" i="6"/>
  <c r="S93" i="6"/>
  <c r="T93" i="6"/>
  <c r="U93" i="6"/>
  <c r="V93" i="6"/>
  <c r="W93" i="6"/>
  <c r="X93" i="6"/>
  <c r="Y93" i="6"/>
  <c r="Z93" i="6"/>
  <c r="AA93" i="6"/>
  <c r="AB93" i="6"/>
  <c r="AC93" i="6"/>
  <c r="AD93" i="6"/>
  <c r="AE93" i="6"/>
  <c r="AF93" i="6"/>
  <c r="AG93" i="6"/>
  <c r="AH93" i="6"/>
  <c r="AI93" i="6"/>
  <c r="AJ93" i="6"/>
  <c r="AK93" i="6"/>
  <c r="L94" i="6"/>
  <c r="M94" i="6"/>
  <c r="N94" i="6"/>
  <c r="O94" i="6"/>
  <c r="P94" i="6"/>
  <c r="Q94" i="6"/>
  <c r="R94" i="6"/>
  <c r="S94" i="6"/>
  <c r="T94" i="6"/>
  <c r="U94" i="6"/>
  <c r="V94" i="6"/>
  <c r="W94" i="6"/>
  <c r="X94" i="6"/>
  <c r="Y94" i="6"/>
  <c r="Z94" i="6"/>
  <c r="AA94" i="6"/>
  <c r="AB94" i="6"/>
  <c r="AC94" i="6"/>
  <c r="AD94" i="6"/>
  <c r="AE94" i="6"/>
  <c r="AF94" i="6"/>
  <c r="AG94" i="6"/>
  <c r="AH94" i="6"/>
  <c r="AI94" i="6"/>
  <c r="AJ94" i="6"/>
  <c r="AK94" i="6"/>
  <c r="L95" i="6"/>
  <c r="M95" i="6"/>
  <c r="N95" i="6"/>
  <c r="O95" i="6"/>
  <c r="P95" i="6"/>
  <c r="Q95" i="6"/>
  <c r="R95" i="6"/>
  <c r="S95" i="6"/>
  <c r="T95" i="6"/>
  <c r="U95" i="6"/>
  <c r="V95" i="6"/>
  <c r="W95" i="6"/>
  <c r="X95" i="6"/>
  <c r="Y95" i="6"/>
  <c r="Z95" i="6"/>
  <c r="AA95" i="6"/>
  <c r="AB95" i="6"/>
  <c r="AC95" i="6"/>
  <c r="AD95" i="6"/>
  <c r="AE95" i="6"/>
  <c r="AF95" i="6"/>
  <c r="AG95" i="6"/>
  <c r="AH95" i="6"/>
  <c r="AI95" i="6"/>
  <c r="AJ95" i="6"/>
  <c r="AK95" i="6"/>
  <c r="L96" i="6"/>
  <c r="M96" i="6"/>
  <c r="N96" i="6"/>
  <c r="O96" i="6"/>
  <c r="P96" i="6"/>
  <c r="Q96" i="6"/>
  <c r="R96" i="6"/>
  <c r="S96" i="6"/>
  <c r="T96" i="6"/>
  <c r="U96" i="6"/>
  <c r="V96" i="6"/>
  <c r="W96" i="6"/>
  <c r="X96" i="6"/>
  <c r="Y96" i="6"/>
  <c r="Z96" i="6"/>
  <c r="AA96" i="6"/>
  <c r="AB96" i="6"/>
  <c r="AC96" i="6"/>
  <c r="AD96" i="6"/>
  <c r="AE96" i="6"/>
  <c r="AF96" i="6"/>
  <c r="AG96" i="6"/>
  <c r="AH96" i="6"/>
  <c r="AI96" i="6"/>
  <c r="AJ96" i="6"/>
  <c r="AK96" i="6"/>
  <c r="L97" i="6"/>
  <c r="M97" i="6"/>
  <c r="N97" i="6"/>
  <c r="O97" i="6"/>
  <c r="P97" i="6"/>
  <c r="Q97" i="6"/>
  <c r="R97" i="6"/>
  <c r="S97" i="6"/>
  <c r="T97" i="6"/>
  <c r="U97" i="6"/>
  <c r="V97" i="6"/>
  <c r="W97" i="6"/>
  <c r="X97" i="6"/>
  <c r="Y97" i="6"/>
  <c r="Z97" i="6"/>
  <c r="AA97" i="6"/>
  <c r="AB97" i="6"/>
  <c r="AC97" i="6"/>
  <c r="AD97" i="6"/>
  <c r="AE97" i="6"/>
  <c r="AF97" i="6"/>
  <c r="AG97" i="6"/>
  <c r="AH97" i="6"/>
  <c r="AI97" i="6"/>
  <c r="AJ97" i="6"/>
  <c r="AK97" i="6"/>
  <c r="L98" i="6"/>
  <c r="M98" i="6"/>
  <c r="N98" i="6"/>
  <c r="O98" i="6"/>
  <c r="P98" i="6"/>
  <c r="Q98" i="6"/>
  <c r="R98" i="6"/>
  <c r="S98" i="6"/>
  <c r="T98" i="6"/>
  <c r="U98" i="6"/>
  <c r="V98" i="6"/>
  <c r="W98" i="6"/>
  <c r="X98" i="6"/>
  <c r="Y98" i="6"/>
  <c r="Z98" i="6"/>
  <c r="AA98" i="6"/>
  <c r="AB98" i="6"/>
  <c r="AC98" i="6"/>
  <c r="AD98" i="6"/>
  <c r="AE98" i="6"/>
  <c r="AF98" i="6"/>
  <c r="AG98" i="6"/>
  <c r="AH98" i="6"/>
  <c r="AI98" i="6"/>
  <c r="AJ98" i="6"/>
  <c r="AK98" i="6"/>
  <c r="L99" i="6"/>
  <c r="M99" i="6"/>
  <c r="N99" i="6"/>
  <c r="O99" i="6"/>
  <c r="P99" i="6"/>
  <c r="Q99" i="6"/>
  <c r="R99" i="6"/>
  <c r="S99" i="6"/>
  <c r="T99" i="6"/>
  <c r="U99" i="6"/>
  <c r="V99" i="6"/>
  <c r="W99" i="6"/>
  <c r="X99" i="6"/>
  <c r="Y99" i="6"/>
  <c r="Z99" i="6"/>
  <c r="AA99" i="6"/>
  <c r="AB99" i="6"/>
  <c r="AC99" i="6"/>
  <c r="AD99" i="6"/>
  <c r="AE99" i="6"/>
  <c r="AF99" i="6"/>
  <c r="AG99" i="6"/>
  <c r="AH99" i="6"/>
  <c r="AI99" i="6"/>
  <c r="AJ99" i="6"/>
  <c r="AK99" i="6"/>
  <c r="L100" i="6"/>
  <c r="M100" i="6"/>
  <c r="N100" i="6"/>
  <c r="O100" i="6"/>
  <c r="P100" i="6"/>
  <c r="Q100" i="6"/>
  <c r="R100" i="6"/>
  <c r="S100" i="6"/>
  <c r="T100" i="6"/>
  <c r="U100" i="6"/>
  <c r="V100" i="6"/>
  <c r="W100" i="6"/>
  <c r="X100" i="6"/>
  <c r="Y100" i="6"/>
  <c r="Z100" i="6"/>
  <c r="AA100" i="6"/>
  <c r="AB100" i="6"/>
  <c r="AC100" i="6"/>
  <c r="AD100" i="6"/>
  <c r="AE100" i="6"/>
  <c r="AF100" i="6"/>
  <c r="AG100" i="6"/>
  <c r="AH100" i="6"/>
  <c r="AI100" i="6"/>
  <c r="AJ100" i="6"/>
  <c r="AK100" i="6"/>
  <c r="L101" i="6"/>
  <c r="M101" i="6"/>
  <c r="N101" i="6"/>
  <c r="O101" i="6"/>
  <c r="P101" i="6"/>
  <c r="Q101" i="6"/>
  <c r="R101" i="6"/>
  <c r="S101" i="6"/>
  <c r="T101" i="6"/>
  <c r="U101" i="6"/>
  <c r="V101" i="6"/>
  <c r="W101" i="6"/>
  <c r="X101" i="6"/>
  <c r="Y101" i="6"/>
  <c r="Z101" i="6"/>
  <c r="AA101" i="6"/>
  <c r="AB101" i="6"/>
  <c r="AC101" i="6"/>
  <c r="AD101" i="6"/>
  <c r="AE101" i="6"/>
  <c r="AF101" i="6"/>
  <c r="AG101" i="6"/>
  <c r="AH101" i="6"/>
  <c r="AI101" i="6"/>
  <c r="AJ101" i="6"/>
  <c r="AK101" i="6"/>
  <c r="L102" i="6"/>
  <c r="M102" i="6"/>
  <c r="N102" i="6"/>
  <c r="O102" i="6"/>
  <c r="P102" i="6"/>
  <c r="Q102" i="6"/>
  <c r="R102" i="6"/>
  <c r="S102" i="6"/>
  <c r="T102" i="6"/>
  <c r="U102" i="6"/>
  <c r="V102" i="6"/>
  <c r="W102" i="6"/>
  <c r="X102" i="6"/>
  <c r="Y102" i="6"/>
  <c r="Z102" i="6"/>
  <c r="AA102" i="6"/>
  <c r="AB102" i="6"/>
  <c r="AC102" i="6"/>
  <c r="AD102" i="6"/>
  <c r="AE102" i="6"/>
  <c r="AF102" i="6"/>
  <c r="AG102" i="6"/>
  <c r="AH102" i="6"/>
  <c r="AI102" i="6"/>
  <c r="AJ102" i="6"/>
  <c r="AK102" i="6"/>
  <c r="L103" i="6"/>
  <c r="M103" i="6"/>
  <c r="N103" i="6"/>
  <c r="O103" i="6"/>
  <c r="P103" i="6"/>
  <c r="Q103" i="6"/>
  <c r="R103" i="6"/>
  <c r="S103" i="6"/>
  <c r="T103" i="6"/>
  <c r="U103" i="6"/>
  <c r="V103" i="6"/>
  <c r="W103" i="6"/>
  <c r="X103" i="6"/>
  <c r="Y103" i="6"/>
  <c r="Z103" i="6"/>
  <c r="AA103" i="6"/>
  <c r="AB103" i="6"/>
  <c r="AC103" i="6"/>
  <c r="AD103" i="6"/>
  <c r="AE103" i="6"/>
  <c r="AF103" i="6"/>
  <c r="AG103" i="6"/>
  <c r="AH103" i="6"/>
  <c r="AI103" i="6"/>
  <c r="AJ103" i="6"/>
  <c r="AK103" i="6"/>
  <c r="L104" i="6"/>
  <c r="M104" i="6"/>
  <c r="N104" i="6"/>
  <c r="O104" i="6"/>
  <c r="P104" i="6"/>
  <c r="Q104" i="6"/>
  <c r="R104" i="6"/>
  <c r="S104" i="6"/>
  <c r="T104" i="6"/>
  <c r="U104" i="6"/>
  <c r="V104" i="6"/>
  <c r="W104" i="6"/>
  <c r="X104" i="6"/>
  <c r="Y104" i="6"/>
  <c r="Z104" i="6"/>
  <c r="AA104" i="6"/>
  <c r="AB104" i="6"/>
  <c r="AC104" i="6"/>
  <c r="AD104" i="6"/>
  <c r="AE104" i="6"/>
  <c r="AF104" i="6"/>
  <c r="AG104" i="6"/>
  <c r="AH104" i="6"/>
  <c r="AI104" i="6"/>
  <c r="AJ104" i="6"/>
  <c r="AK104" i="6"/>
  <c r="L105" i="6"/>
  <c r="M105" i="6"/>
  <c r="N105" i="6"/>
  <c r="O105" i="6"/>
  <c r="P105" i="6"/>
  <c r="Q105" i="6"/>
  <c r="R105" i="6"/>
  <c r="S105" i="6"/>
  <c r="T105" i="6"/>
  <c r="U105" i="6"/>
  <c r="V105" i="6"/>
  <c r="W105" i="6"/>
  <c r="X105" i="6"/>
  <c r="Y105" i="6"/>
  <c r="Z105" i="6"/>
  <c r="AA105" i="6"/>
  <c r="AB105" i="6"/>
  <c r="AC105" i="6"/>
  <c r="AD105" i="6"/>
  <c r="AE105" i="6"/>
  <c r="AF105" i="6"/>
  <c r="AG105" i="6"/>
  <c r="AH105" i="6"/>
  <c r="AI105" i="6"/>
  <c r="AJ105" i="6"/>
  <c r="AK105" i="6"/>
  <c r="L106" i="6"/>
  <c r="M106" i="6"/>
  <c r="N106" i="6"/>
  <c r="O106" i="6"/>
  <c r="P106" i="6"/>
  <c r="Q106" i="6"/>
  <c r="R106" i="6"/>
  <c r="S106" i="6"/>
  <c r="T106" i="6"/>
  <c r="U106" i="6"/>
  <c r="V106" i="6"/>
  <c r="W106" i="6"/>
  <c r="X106" i="6"/>
  <c r="Y106" i="6"/>
  <c r="Z106" i="6"/>
  <c r="AA106" i="6"/>
  <c r="AB106" i="6"/>
  <c r="AC106" i="6"/>
  <c r="AD106" i="6"/>
  <c r="AE106" i="6"/>
  <c r="AF106" i="6"/>
  <c r="AG106" i="6"/>
  <c r="AH106" i="6"/>
  <c r="AI106" i="6"/>
  <c r="AJ106" i="6"/>
  <c r="AK106" i="6"/>
  <c r="L107" i="6"/>
  <c r="M107" i="6"/>
  <c r="N107" i="6"/>
  <c r="O107" i="6"/>
  <c r="P107" i="6"/>
  <c r="Q107" i="6"/>
  <c r="R107" i="6"/>
  <c r="S107" i="6"/>
  <c r="T107" i="6"/>
  <c r="U107" i="6"/>
  <c r="V107" i="6"/>
  <c r="W107" i="6"/>
  <c r="X107" i="6"/>
  <c r="Y107" i="6"/>
  <c r="Z107" i="6"/>
  <c r="AA107" i="6"/>
  <c r="AB107" i="6"/>
  <c r="AC107" i="6"/>
  <c r="AD107" i="6"/>
  <c r="AE107" i="6"/>
  <c r="AF107" i="6"/>
  <c r="AG107" i="6"/>
  <c r="AH107" i="6"/>
  <c r="AI107" i="6"/>
  <c r="AJ107" i="6"/>
  <c r="AK107" i="6"/>
  <c r="L108" i="6"/>
  <c r="M108" i="6"/>
  <c r="N108" i="6"/>
  <c r="O108" i="6"/>
  <c r="P108" i="6"/>
  <c r="Q108" i="6"/>
  <c r="R108" i="6"/>
  <c r="S108" i="6"/>
  <c r="T108" i="6"/>
  <c r="U108" i="6"/>
  <c r="V108" i="6"/>
  <c r="W108" i="6"/>
  <c r="X108" i="6"/>
  <c r="Y108" i="6"/>
  <c r="Z108" i="6"/>
  <c r="AA108" i="6"/>
  <c r="AB108" i="6"/>
  <c r="AC108" i="6"/>
  <c r="AD108" i="6"/>
  <c r="AE108" i="6"/>
  <c r="AF108" i="6"/>
  <c r="AG108" i="6"/>
  <c r="AH108" i="6"/>
  <c r="AI108" i="6"/>
  <c r="AJ108" i="6"/>
  <c r="AK108" i="6"/>
  <c r="L109" i="6"/>
  <c r="M109" i="6"/>
  <c r="N109" i="6"/>
  <c r="O109" i="6"/>
  <c r="P109" i="6"/>
  <c r="Q109" i="6"/>
  <c r="R109" i="6"/>
  <c r="S109" i="6"/>
  <c r="T109" i="6"/>
  <c r="U109" i="6"/>
  <c r="V109" i="6"/>
  <c r="W109" i="6"/>
  <c r="X109" i="6"/>
  <c r="Y109" i="6"/>
  <c r="Z109" i="6"/>
  <c r="AA109" i="6"/>
  <c r="AB109" i="6"/>
  <c r="AC109" i="6"/>
  <c r="AD109" i="6"/>
  <c r="AE109" i="6"/>
  <c r="AF109" i="6"/>
  <c r="AG109" i="6"/>
  <c r="AH109" i="6"/>
  <c r="AI109" i="6"/>
  <c r="AJ109" i="6"/>
  <c r="AK109" i="6"/>
  <c r="L110" i="6"/>
  <c r="M110" i="6"/>
  <c r="N110" i="6"/>
  <c r="O110" i="6"/>
  <c r="P110" i="6"/>
  <c r="Q110" i="6"/>
  <c r="R110" i="6"/>
  <c r="S110" i="6"/>
  <c r="T110" i="6"/>
  <c r="U110" i="6"/>
  <c r="V110" i="6"/>
  <c r="W110" i="6"/>
  <c r="X110" i="6"/>
  <c r="Y110" i="6"/>
  <c r="Z110" i="6"/>
  <c r="AA110" i="6"/>
  <c r="AB110" i="6"/>
  <c r="AC110" i="6"/>
  <c r="AD110" i="6"/>
  <c r="AE110" i="6"/>
  <c r="AF110" i="6"/>
  <c r="AG110" i="6"/>
  <c r="AH110" i="6"/>
  <c r="AI110" i="6"/>
  <c r="AJ110" i="6"/>
  <c r="AK110" i="6"/>
  <c r="L111" i="6"/>
  <c r="M111" i="6"/>
  <c r="N111" i="6"/>
  <c r="O111" i="6"/>
  <c r="P111" i="6"/>
  <c r="Q111" i="6"/>
  <c r="R111" i="6"/>
  <c r="S111" i="6"/>
  <c r="T111" i="6"/>
  <c r="U111" i="6"/>
  <c r="V111" i="6"/>
  <c r="W111" i="6"/>
  <c r="X111" i="6"/>
  <c r="Y111" i="6"/>
  <c r="Z111" i="6"/>
  <c r="AA111" i="6"/>
  <c r="AB111" i="6"/>
  <c r="AC111" i="6"/>
  <c r="AD111" i="6"/>
  <c r="AE111" i="6"/>
  <c r="AF111" i="6"/>
  <c r="AG111" i="6"/>
  <c r="AH111" i="6"/>
  <c r="AI111" i="6"/>
  <c r="AJ111" i="6"/>
  <c r="AK111" i="6"/>
  <c r="L112" i="6"/>
  <c r="M112" i="6"/>
  <c r="N112" i="6"/>
  <c r="O112" i="6"/>
  <c r="P112" i="6"/>
  <c r="Q112" i="6"/>
  <c r="R112" i="6"/>
  <c r="S112" i="6"/>
  <c r="T112" i="6"/>
  <c r="U112" i="6"/>
  <c r="V112" i="6"/>
  <c r="W112" i="6"/>
  <c r="X112" i="6"/>
  <c r="Y112" i="6"/>
  <c r="Z112" i="6"/>
  <c r="AA112" i="6"/>
  <c r="AB112" i="6"/>
  <c r="AC112" i="6"/>
  <c r="AD112" i="6"/>
  <c r="AE112" i="6"/>
  <c r="AF112" i="6"/>
  <c r="AG112" i="6"/>
  <c r="AH112" i="6"/>
  <c r="AI112" i="6"/>
  <c r="AJ112" i="6"/>
  <c r="AK112" i="6"/>
  <c r="L113" i="6"/>
  <c r="M113" i="6"/>
  <c r="N113" i="6"/>
  <c r="O113" i="6"/>
  <c r="P113" i="6"/>
  <c r="Q113" i="6"/>
  <c r="R113" i="6"/>
  <c r="S113" i="6"/>
  <c r="T113" i="6"/>
  <c r="U113" i="6"/>
  <c r="V113" i="6"/>
  <c r="W113" i="6"/>
  <c r="X113" i="6"/>
  <c r="Y113" i="6"/>
  <c r="Z113" i="6"/>
  <c r="AA113" i="6"/>
  <c r="AB113" i="6"/>
  <c r="AC113" i="6"/>
  <c r="AD113" i="6"/>
  <c r="AE113" i="6"/>
  <c r="AF113" i="6"/>
  <c r="AG113" i="6"/>
  <c r="AH113" i="6"/>
  <c r="AI113" i="6"/>
  <c r="AJ113" i="6"/>
  <c r="AK113" i="6"/>
  <c r="L114" i="6"/>
  <c r="M114" i="6"/>
  <c r="N114" i="6"/>
  <c r="O114" i="6"/>
  <c r="P114" i="6"/>
  <c r="Q114" i="6"/>
  <c r="R114" i="6"/>
  <c r="S114" i="6"/>
  <c r="T114" i="6"/>
  <c r="U114" i="6"/>
  <c r="V114" i="6"/>
  <c r="W114" i="6"/>
  <c r="X114" i="6"/>
  <c r="Y114" i="6"/>
  <c r="Z114" i="6"/>
  <c r="AA114" i="6"/>
  <c r="AB114" i="6"/>
  <c r="AC114" i="6"/>
  <c r="AD114" i="6"/>
  <c r="AE114" i="6"/>
  <c r="AF114" i="6"/>
  <c r="AG114" i="6"/>
  <c r="AH114" i="6"/>
  <c r="AI114" i="6"/>
  <c r="AJ114" i="6"/>
  <c r="AK114" i="6"/>
  <c r="L115" i="6"/>
  <c r="M115" i="6"/>
  <c r="N115" i="6"/>
  <c r="O115" i="6"/>
  <c r="P115" i="6"/>
  <c r="Q115" i="6"/>
  <c r="R115" i="6"/>
  <c r="S115" i="6"/>
  <c r="T115" i="6"/>
  <c r="U115" i="6"/>
  <c r="V115" i="6"/>
  <c r="W115" i="6"/>
  <c r="X115" i="6"/>
  <c r="Y115" i="6"/>
  <c r="Z115" i="6"/>
  <c r="AA115" i="6"/>
  <c r="AB115" i="6"/>
  <c r="AC115" i="6"/>
  <c r="AD115" i="6"/>
  <c r="AE115" i="6"/>
  <c r="AF115" i="6"/>
  <c r="AG115" i="6"/>
  <c r="AH115" i="6"/>
  <c r="AI115" i="6"/>
  <c r="AJ115" i="6"/>
  <c r="AK115" i="6"/>
  <c r="L116" i="6"/>
  <c r="M116" i="6"/>
  <c r="N116" i="6"/>
  <c r="O116" i="6"/>
  <c r="P116" i="6"/>
  <c r="Q116" i="6"/>
  <c r="R116" i="6"/>
  <c r="S116" i="6"/>
  <c r="T116" i="6"/>
  <c r="U116" i="6"/>
  <c r="V116" i="6"/>
  <c r="W116" i="6"/>
  <c r="X116" i="6"/>
  <c r="Y116" i="6"/>
  <c r="Z116" i="6"/>
  <c r="AA116" i="6"/>
  <c r="AB116" i="6"/>
  <c r="AC116" i="6"/>
  <c r="AD116" i="6"/>
  <c r="AE116" i="6"/>
  <c r="AF116" i="6"/>
  <c r="AG116" i="6"/>
  <c r="AH116" i="6"/>
  <c r="AI116" i="6"/>
  <c r="AJ116" i="6"/>
  <c r="AK116" i="6"/>
  <c r="L117" i="6"/>
  <c r="M117" i="6"/>
  <c r="N117" i="6"/>
  <c r="O117" i="6"/>
  <c r="P117" i="6"/>
  <c r="Q117" i="6"/>
  <c r="R117" i="6"/>
  <c r="S117" i="6"/>
  <c r="T117" i="6"/>
  <c r="U117" i="6"/>
  <c r="V117" i="6"/>
  <c r="W117" i="6"/>
  <c r="X117" i="6"/>
  <c r="Y117" i="6"/>
  <c r="Z117" i="6"/>
  <c r="AA117" i="6"/>
  <c r="AB117" i="6"/>
  <c r="AC117" i="6"/>
  <c r="AD117" i="6"/>
  <c r="AE117" i="6"/>
  <c r="AF117" i="6"/>
  <c r="AG117" i="6"/>
  <c r="AH117" i="6"/>
  <c r="AI117" i="6"/>
  <c r="AJ117" i="6"/>
  <c r="AK117" i="6"/>
  <c r="L118" i="6"/>
  <c r="M118" i="6"/>
  <c r="N118" i="6"/>
  <c r="O118" i="6"/>
  <c r="P118" i="6"/>
  <c r="Q118" i="6"/>
  <c r="R118" i="6"/>
  <c r="S118" i="6"/>
  <c r="T118" i="6"/>
  <c r="U118" i="6"/>
  <c r="V118" i="6"/>
  <c r="W118" i="6"/>
  <c r="X118" i="6"/>
  <c r="Y118" i="6"/>
  <c r="Z118" i="6"/>
  <c r="AA118" i="6"/>
  <c r="AB118" i="6"/>
  <c r="AC118" i="6"/>
  <c r="AD118" i="6"/>
  <c r="AE118" i="6"/>
  <c r="AF118" i="6"/>
  <c r="AG118" i="6"/>
  <c r="AH118" i="6"/>
  <c r="AI118" i="6"/>
  <c r="AJ118" i="6"/>
  <c r="AK118" i="6"/>
  <c r="L119" i="6"/>
  <c r="M119" i="6"/>
  <c r="N119" i="6"/>
  <c r="O119" i="6"/>
  <c r="P119" i="6"/>
  <c r="Q119" i="6"/>
  <c r="R119" i="6"/>
  <c r="S119" i="6"/>
  <c r="T119" i="6"/>
  <c r="U119" i="6"/>
  <c r="V119" i="6"/>
  <c r="W119" i="6"/>
  <c r="X119" i="6"/>
  <c r="Y119" i="6"/>
  <c r="Z119" i="6"/>
  <c r="AA119" i="6"/>
  <c r="AB119" i="6"/>
  <c r="AC119" i="6"/>
  <c r="AD119" i="6"/>
  <c r="AE119" i="6"/>
  <c r="AF119" i="6"/>
  <c r="AG119" i="6"/>
  <c r="AH119" i="6"/>
  <c r="AI119" i="6"/>
  <c r="AJ119" i="6"/>
  <c r="AK119" i="6"/>
  <c r="L120" i="6"/>
  <c r="M120" i="6"/>
  <c r="N120" i="6"/>
  <c r="O120" i="6"/>
  <c r="P120" i="6"/>
  <c r="Q120" i="6"/>
  <c r="R120" i="6"/>
  <c r="S120" i="6"/>
  <c r="T120" i="6"/>
  <c r="U120" i="6"/>
  <c r="V120" i="6"/>
  <c r="W120" i="6"/>
  <c r="X120" i="6"/>
  <c r="Y120" i="6"/>
  <c r="Z120" i="6"/>
  <c r="AA120" i="6"/>
  <c r="AB120" i="6"/>
  <c r="AC120" i="6"/>
  <c r="AD120" i="6"/>
  <c r="AE120" i="6"/>
  <c r="AF120" i="6"/>
  <c r="AG120" i="6"/>
  <c r="AH120" i="6"/>
  <c r="AI120" i="6"/>
  <c r="AJ120" i="6"/>
  <c r="AK120" i="6"/>
  <c r="L121" i="6"/>
  <c r="M121" i="6"/>
  <c r="N121" i="6"/>
  <c r="O121" i="6"/>
  <c r="P121" i="6"/>
  <c r="Q121" i="6"/>
  <c r="R121" i="6"/>
  <c r="S121" i="6"/>
  <c r="T121" i="6"/>
  <c r="U121" i="6"/>
  <c r="V121" i="6"/>
  <c r="W121" i="6"/>
  <c r="X121" i="6"/>
  <c r="Y121" i="6"/>
  <c r="Z121" i="6"/>
  <c r="AA121" i="6"/>
  <c r="AB121" i="6"/>
  <c r="AC121" i="6"/>
  <c r="AD121" i="6"/>
  <c r="AE121" i="6"/>
  <c r="AF121" i="6"/>
  <c r="AG121" i="6"/>
  <c r="AH121" i="6"/>
  <c r="AI121" i="6"/>
  <c r="AJ121" i="6"/>
  <c r="AK121" i="6"/>
  <c r="L122" i="6"/>
  <c r="M122" i="6"/>
  <c r="N122" i="6"/>
  <c r="O122" i="6"/>
  <c r="P122" i="6"/>
  <c r="Q122" i="6"/>
  <c r="R122" i="6"/>
  <c r="S122" i="6"/>
  <c r="T122" i="6"/>
  <c r="U122" i="6"/>
  <c r="V122" i="6"/>
  <c r="W122" i="6"/>
  <c r="X122" i="6"/>
  <c r="Y122" i="6"/>
  <c r="Z122" i="6"/>
  <c r="AA122" i="6"/>
  <c r="AB122" i="6"/>
  <c r="AC122" i="6"/>
  <c r="AD122" i="6"/>
  <c r="AE122" i="6"/>
  <c r="AF122" i="6"/>
  <c r="AG122" i="6"/>
  <c r="AH122" i="6"/>
  <c r="AI122" i="6"/>
  <c r="AJ122" i="6"/>
  <c r="AK122" i="6"/>
  <c r="L123" i="6"/>
  <c r="M123" i="6"/>
  <c r="N123" i="6"/>
  <c r="O123" i="6"/>
  <c r="P123" i="6"/>
  <c r="Q123" i="6"/>
  <c r="R123" i="6"/>
  <c r="S123" i="6"/>
  <c r="T123" i="6"/>
  <c r="U123" i="6"/>
  <c r="V123" i="6"/>
  <c r="W123" i="6"/>
  <c r="X123" i="6"/>
  <c r="Y123" i="6"/>
  <c r="Z123" i="6"/>
  <c r="AA123" i="6"/>
  <c r="AB123" i="6"/>
  <c r="AC123" i="6"/>
  <c r="AD123" i="6"/>
  <c r="AE123" i="6"/>
  <c r="AF123" i="6"/>
  <c r="AG123" i="6"/>
  <c r="AH123" i="6"/>
  <c r="AI123" i="6"/>
  <c r="AJ123" i="6"/>
  <c r="AK123" i="6"/>
  <c r="L124" i="6"/>
  <c r="M124" i="6"/>
  <c r="N124" i="6"/>
  <c r="O124" i="6"/>
  <c r="P124" i="6"/>
  <c r="Q124" i="6"/>
  <c r="R124" i="6"/>
  <c r="S124" i="6"/>
  <c r="T124" i="6"/>
  <c r="U124" i="6"/>
  <c r="V124" i="6"/>
  <c r="W124" i="6"/>
  <c r="X124" i="6"/>
  <c r="Y124" i="6"/>
  <c r="Z124" i="6"/>
  <c r="AA124" i="6"/>
  <c r="AB124" i="6"/>
  <c r="AC124" i="6"/>
  <c r="AD124" i="6"/>
  <c r="AE124" i="6"/>
  <c r="AF124" i="6"/>
  <c r="AG124" i="6"/>
  <c r="AH124" i="6"/>
  <c r="AI124" i="6"/>
  <c r="AJ124" i="6"/>
  <c r="AK124" i="6"/>
  <c r="L125" i="6"/>
  <c r="M125" i="6"/>
  <c r="N125" i="6"/>
  <c r="O125" i="6"/>
  <c r="P125" i="6"/>
  <c r="Q125" i="6"/>
  <c r="R125" i="6"/>
  <c r="S125" i="6"/>
  <c r="T125" i="6"/>
  <c r="U125" i="6"/>
  <c r="V125" i="6"/>
  <c r="W125" i="6"/>
  <c r="X125" i="6"/>
  <c r="Y125" i="6"/>
  <c r="Z125" i="6"/>
  <c r="AA125" i="6"/>
  <c r="AB125" i="6"/>
  <c r="AC125" i="6"/>
  <c r="AD125" i="6"/>
  <c r="AE125" i="6"/>
  <c r="AF125" i="6"/>
  <c r="AG125" i="6"/>
  <c r="AH125" i="6"/>
  <c r="AI125" i="6"/>
  <c r="AJ125" i="6"/>
  <c r="AK125" i="6"/>
  <c r="L126" i="6"/>
  <c r="M126" i="6"/>
  <c r="N126" i="6"/>
  <c r="O126" i="6"/>
  <c r="P126" i="6"/>
  <c r="Q126" i="6"/>
  <c r="R126" i="6"/>
  <c r="S126" i="6"/>
  <c r="T126" i="6"/>
  <c r="U126" i="6"/>
  <c r="V126" i="6"/>
  <c r="W126" i="6"/>
  <c r="X126" i="6"/>
  <c r="Y126" i="6"/>
  <c r="Z126" i="6"/>
  <c r="AA126" i="6"/>
  <c r="AB126" i="6"/>
  <c r="AC126" i="6"/>
  <c r="AD126" i="6"/>
  <c r="AE126" i="6"/>
  <c r="AF126" i="6"/>
  <c r="AG126" i="6"/>
  <c r="AH126" i="6"/>
  <c r="AI126" i="6"/>
  <c r="AJ126" i="6"/>
  <c r="AK126" i="6"/>
  <c r="L127" i="6"/>
  <c r="M127" i="6"/>
  <c r="N127" i="6"/>
  <c r="O127" i="6"/>
  <c r="P127" i="6"/>
  <c r="Q127" i="6"/>
  <c r="R127" i="6"/>
  <c r="S127" i="6"/>
  <c r="T127" i="6"/>
  <c r="U127" i="6"/>
  <c r="V127" i="6"/>
  <c r="W127" i="6"/>
  <c r="X127" i="6"/>
  <c r="Y127" i="6"/>
  <c r="Z127" i="6"/>
  <c r="AA127" i="6"/>
  <c r="AB127" i="6"/>
  <c r="AC127" i="6"/>
  <c r="AD127" i="6"/>
  <c r="AE127" i="6"/>
  <c r="AF127" i="6"/>
  <c r="AG127" i="6"/>
  <c r="AH127" i="6"/>
  <c r="AI127" i="6"/>
  <c r="AJ127" i="6"/>
  <c r="AK127" i="6"/>
  <c r="L128" i="6"/>
  <c r="M128"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L129" i="6"/>
  <c r="M129" i="6"/>
  <c r="N129" i="6"/>
  <c r="O129" i="6"/>
  <c r="P129" i="6"/>
  <c r="Q129" i="6"/>
  <c r="R129" i="6"/>
  <c r="S129" i="6"/>
  <c r="T129" i="6"/>
  <c r="U129" i="6"/>
  <c r="V129" i="6"/>
  <c r="W129" i="6"/>
  <c r="X129" i="6"/>
  <c r="Y129" i="6"/>
  <c r="Z129" i="6"/>
  <c r="AA129" i="6"/>
  <c r="AB129" i="6"/>
  <c r="AC129" i="6"/>
  <c r="AD129" i="6"/>
  <c r="AE129" i="6"/>
  <c r="AF129" i="6"/>
  <c r="AG129" i="6"/>
  <c r="AH129" i="6"/>
  <c r="AI129" i="6"/>
  <c r="AJ129" i="6"/>
  <c r="AK129" i="6"/>
  <c r="L130" i="6"/>
  <c r="M130" i="6"/>
  <c r="N130" i="6"/>
  <c r="O130" i="6"/>
  <c r="P130" i="6"/>
  <c r="Q130" i="6"/>
  <c r="R130" i="6"/>
  <c r="S130" i="6"/>
  <c r="T130" i="6"/>
  <c r="U130" i="6"/>
  <c r="V130" i="6"/>
  <c r="W130" i="6"/>
  <c r="X130" i="6"/>
  <c r="Y130" i="6"/>
  <c r="Z130" i="6"/>
  <c r="AA130" i="6"/>
  <c r="AB130" i="6"/>
  <c r="AC130" i="6"/>
  <c r="AD130" i="6"/>
  <c r="AE130" i="6"/>
  <c r="AF130" i="6"/>
  <c r="AG130" i="6"/>
  <c r="AH130" i="6"/>
  <c r="AI130" i="6"/>
  <c r="AJ130" i="6"/>
  <c r="AK130" i="6"/>
  <c r="L131" i="6"/>
  <c r="M131" i="6"/>
  <c r="N131" i="6"/>
  <c r="O131" i="6"/>
  <c r="P131" i="6"/>
  <c r="Q131" i="6"/>
  <c r="R131" i="6"/>
  <c r="S131" i="6"/>
  <c r="T131" i="6"/>
  <c r="U131" i="6"/>
  <c r="V131" i="6"/>
  <c r="W131" i="6"/>
  <c r="X131" i="6"/>
  <c r="Y131" i="6"/>
  <c r="Z131" i="6"/>
  <c r="AA131" i="6"/>
  <c r="AB131" i="6"/>
  <c r="AC131" i="6"/>
  <c r="AD131" i="6"/>
  <c r="AE131" i="6"/>
  <c r="AF131" i="6"/>
  <c r="AG131" i="6"/>
  <c r="AH131" i="6"/>
  <c r="AI131" i="6"/>
  <c r="AJ131" i="6"/>
  <c r="AK131" i="6"/>
  <c r="L132" i="6"/>
  <c r="M132" i="6"/>
  <c r="N132" i="6"/>
  <c r="O132" i="6"/>
  <c r="P132" i="6"/>
  <c r="Q132" i="6"/>
  <c r="R132" i="6"/>
  <c r="S132" i="6"/>
  <c r="T132" i="6"/>
  <c r="U132" i="6"/>
  <c r="V132" i="6"/>
  <c r="W132" i="6"/>
  <c r="X132" i="6"/>
  <c r="Y132" i="6"/>
  <c r="Z132" i="6"/>
  <c r="AA132" i="6"/>
  <c r="AB132" i="6"/>
  <c r="AC132" i="6"/>
  <c r="AD132" i="6"/>
  <c r="AE132" i="6"/>
  <c r="AF132" i="6"/>
  <c r="AG132" i="6"/>
  <c r="AH132" i="6"/>
  <c r="AI132" i="6"/>
  <c r="AJ132" i="6"/>
  <c r="AK132" i="6"/>
  <c r="L133" i="6"/>
  <c r="M133" i="6"/>
  <c r="N133" i="6"/>
  <c r="O133" i="6"/>
  <c r="P133" i="6"/>
  <c r="Q133" i="6"/>
  <c r="R133" i="6"/>
  <c r="S133" i="6"/>
  <c r="T133" i="6"/>
  <c r="U133" i="6"/>
  <c r="V133" i="6"/>
  <c r="W133" i="6"/>
  <c r="X133" i="6"/>
  <c r="Y133" i="6"/>
  <c r="Z133" i="6"/>
  <c r="AA133" i="6"/>
  <c r="AB133" i="6"/>
  <c r="AC133" i="6"/>
  <c r="AD133" i="6"/>
  <c r="AE133" i="6"/>
  <c r="AF133" i="6"/>
  <c r="AG133" i="6"/>
  <c r="AH133" i="6"/>
  <c r="AI133" i="6"/>
  <c r="AJ133" i="6"/>
  <c r="AK133" i="6"/>
  <c r="L134" i="6"/>
  <c r="M134" i="6"/>
  <c r="N134" i="6"/>
  <c r="O134" i="6"/>
  <c r="P134" i="6"/>
  <c r="Q134" i="6"/>
  <c r="R134" i="6"/>
  <c r="S134" i="6"/>
  <c r="T134" i="6"/>
  <c r="U134" i="6"/>
  <c r="V134" i="6"/>
  <c r="W134" i="6"/>
  <c r="X134" i="6"/>
  <c r="Y134" i="6"/>
  <c r="Z134" i="6"/>
  <c r="AA134" i="6"/>
  <c r="AB134" i="6"/>
  <c r="AC134" i="6"/>
  <c r="AD134" i="6"/>
  <c r="AE134" i="6"/>
  <c r="AF134" i="6"/>
  <c r="AG134" i="6"/>
  <c r="AH134" i="6"/>
  <c r="AI134" i="6"/>
  <c r="AJ134" i="6"/>
  <c r="AK134" i="6"/>
  <c r="L135" i="6"/>
  <c r="M135" i="6"/>
  <c r="N135" i="6"/>
  <c r="O135" i="6"/>
  <c r="P135" i="6"/>
  <c r="Q135" i="6"/>
  <c r="R135" i="6"/>
  <c r="S135" i="6"/>
  <c r="T135" i="6"/>
  <c r="U135" i="6"/>
  <c r="V135" i="6"/>
  <c r="W135" i="6"/>
  <c r="X135" i="6"/>
  <c r="Y135" i="6"/>
  <c r="Z135" i="6"/>
  <c r="AA135" i="6"/>
  <c r="AB135" i="6"/>
  <c r="AC135" i="6"/>
  <c r="AD135" i="6"/>
  <c r="AE135" i="6"/>
  <c r="AF135" i="6"/>
  <c r="AG135" i="6"/>
  <c r="AH135" i="6"/>
  <c r="AI135" i="6"/>
  <c r="AJ135" i="6"/>
  <c r="AK135" i="6"/>
  <c r="L136" i="6"/>
  <c r="M136" i="6"/>
  <c r="N136" i="6"/>
  <c r="O136" i="6"/>
  <c r="P136" i="6"/>
  <c r="Q136" i="6"/>
  <c r="R136" i="6"/>
  <c r="S136" i="6"/>
  <c r="T136" i="6"/>
  <c r="U136" i="6"/>
  <c r="V136" i="6"/>
  <c r="W136" i="6"/>
  <c r="X136" i="6"/>
  <c r="Y136" i="6"/>
  <c r="Z136" i="6"/>
  <c r="AA136" i="6"/>
  <c r="AB136" i="6"/>
  <c r="AC136" i="6"/>
  <c r="AD136" i="6"/>
  <c r="AE136" i="6"/>
  <c r="AF136" i="6"/>
  <c r="AG136" i="6"/>
  <c r="AH136" i="6"/>
  <c r="AI136" i="6"/>
  <c r="AJ136" i="6"/>
  <c r="AK136" i="6"/>
  <c r="L137" i="6"/>
  <c r="M137" i="6"/>
  <c r="N137" i="6"/>
  <c r="O137" i="6"/>
  <c r="P137" i="6"/>
  <c r="Q137" i="6"/>
  <c r="R137" i="6"/>
  <c r="S137" i="6"/>
  <c r="T137" i="6"/>
  <c r="U137" i="6"/>
  <c r="V137" i="6"/>
  <c r="W137" i="6"/>
  <c r="X137" i="6"/>
  <c r="Y137" i="6"/>
  <c r="Z137" i="6"/>
  <c r="AA137" i="6"/>
  <c r="AB137" i="6"/>
  <c r="AC137" i="6"/>
  <c r="AD137" i="6"/>
  <c r="AE137" i="6"/>
  <c r="AF137" i="6"/>
  <c r="AG137" i="6"/>
  <c r="AH137" i="6"/>
  <c r="AI137" i="6"/>
  <c r="AJ137" i="6"/>
  <c r="AK137"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AJ138" i="6"/>
  <c r="AK138" i="6"/>
  <c r="L139" i="6"/>
  <c r="M139" i="6"/>
  <c r="N139" i="6"/>
  <c r="O139" i="6"/>
  <c r="P139" i="6"/>
  <c r="Q139" i="6"/>
  <c r="R139" i="6"/>
  <c r="S139" i="6"/>
  <c r="T139" i="6"/>
  <c r="U139" i="6"/>
  <c r="V139" i="6"/>
  <c r="W139" i="6"/>
  <c r="X139" i="6"/>
  <c r="Y139" i="6"/>
  <c r="Z139" i="6"/>
  <c r="AA139" i="6"/>
  <c r="AB139" i="6"/>
  <c r="AC139" i="6"/>
  <c r="AD139" i="6"/>
  <c r="AE139" i="6"/>
  <c r="AF139" i="6"/>
  <c r="AG139" i="6"/>
  <c r="AH139" i="6"/>
  <c r="AI139" i="6"/>
  <c r="AJ139" i="6"/>
  <c r="AK139" i="6"/>
  <c r="L140" i="6"/>
  <c r="M140" i="6"/>
  <c r="N140" i="6"/>
  <c r="O140" i="6"/>
  <c r="P140" i="6"/>
  <c r="Q140" i="6"/>
  <c r="R140" i="6"/>
  <c r="S140" i="6"/>
  <c r="T140" i="6"/>
  <c r="U140" i="6"/>
  <c r="V140" i="6"/>
  <c r="W140" i="6"/>
  <c r="X140" i="6"/>
  <c r="Y140" i="6"/>
  <c r="Z140" i="6"/>
  <c r="AA140" i="6"/>
  <c r="AB140" i="6"/>
  <c r="AC140" i="6"/>
  <c r="AD140" i="6"/>
  <c r="AE140" i="6"/>
  <c r="AF140" i="6"/>
  <c r="AG140" i="6"/>
  <c r="AH140" i="6"/>
  <c r="AI140" i="6"/>
  <c r="AJ140" i="6"/>
  <c r="AK140" i="6"/>
  <c r="L141" i="6"/>
  <c r="M141" i="6"/>
  <c r="N141" i="6"/>
  <c r="O141" i="6"/>
  <c r="P141" i="6"/>
  <c r="Q141" i="6"/>
  <c r="R141" i="6"/>
  <c r="S141" i="6"/>
  <c r="T141" i="6"/>
  <c r="U141" i="6"/>
  <c r="V141" i="6"/>
  <c r="W141" i="6"/>
  <c r="X141" i="6"/>
  <c r="Y141" i="6"/>
  <c r="Z141" i="6"/>
  <c r="AA141" i="6"/>
  <c r="AB141" i="6"/>
  <c r="AC141" i="6"/>
  <c r="AD141" i="6"/>
  <c r="AE141" i="6"/>
  <c r="AF141" i="6"/>
  <c r="AG141" i="6"/>
  <c r="AH141" i="6"/>
  <c r="AI141" i="6"/>
  <c r="AJ141" i="6"/>
  <c r="AK141" i="6"/>
  <c r="L142" i="6"/>
  <c r="M142" i="6"/>
  <c r="N142" i="6"/>
  <c r="O142" i="6"/>
  <c r="P142" i="6"/>
  <c r="Q142" i="6"/>
  <c r="R142" i="6"/>
  <c r="S142" i="6"/>
  <c r="T142" i="6"/>
  <c r="U142" i="6"/>
  <c r="V142" i="6"/>
  <c r="W142" i="6"/>
  <c r="X142" i="6"/>
  <c r="Y142" i="6"/>
  <c r="Z142" i="6"/>
  <c r="AA142" i="6"/>
  <c r="AB142" i="6"/>
  <c r="AC142" i="6"/>
  <c r="AD142" i="6"/>
  <c r="AE142" i="6"/>
  <c r="AF142" i="6"/>
  <c r="AG142" i="6"/>
  <c r="AH142" i="6"/>
  <c r="AI142" i="6"/>
  <c r="AJ142" i="6"/>
  <c r="AK142" i="6"/>
  <c r="C7" i="6"/>
  <c r="D7" i="6"/>
  <c r="E7" i="6"/>
  <c r="F7" i="6"/>
  <c r="G7" i="6"/>
  <c r="H7" i="6"/>
  <c r="I7" i="6"/>
  <c r="J7" i="6"/>
  <c r="K7" i="6"/>
  <c r="C8" i="6"/>
  <c r="D8" i="6"/>
  <c r="E8" i="6"/>
  <c r="F8" i="6"/>
  <c r="G8" i="6"/>
  <c r="H8" i="6"/>
  <c r="I8" i="6"/>
  <c r="J8" i="6"/>
  <c r="K8" i="6"/>
  <c r="C9" i="6"/>
  <c r="D9" i="6"/>
  <c r="E9" i="6"/>
  <c r="F9" i="6"/>
  <c r="G9" i="6"/>
  <c r="H9" i="6"/>
  <c r="I9" i="6"/>
  <c r="J9" i="6"/>
  <c r="K9" i="6"/>
  <c r="C10" i="6"/>
  <c r="D10" i="6"/>
  <c r="E10" i="6"/>
  <c r="F10" i="6"/>
  <c r="G10" i="6"/>
  <c r="H10" i="6"/>
  <c r="I10" i="6"/>
  <c r="J10" i="6"/>
  <c r="K10" i="6"/>
  <c r="C11" i="6"/>
  <c r="D11" i="6"/>
  <c r="E11" i="6"/>
  <c r="F11" i="6"/>
  <c r="G11" i="6"/>
  <c r="H11" i="6"/>
  <c r="I11" i="6"/>
  <c r="J11" i="6"/>
  <c r="K11" i="6"/>
  <c r="C12" i="6"/>
  <c r="D12" i="6"/>
  <c r="E12" i="6"/>
  <c r="F12" i="6"/>
  <c r="G12" i="6"/>
  <c r="H12" i="6"/>
  <c r="I12" i="6"/>
  <c r="J12" i="6"/>
  <c r="K12" i="6"/>
  <c r="C13" i="6"/>
  <c r="D13" i="6"/>
  <c r="E13" i="6"/>
  <c r="F13" i="6"/>
  <c r="G13" i="6"/>
  <c r="H13" i="6"/>
  <c r="I13" i="6"/>
  <c r="J13" i="6"/>
  <c r="K13" i="6"/>
  <c r="C14" i="6"/>
  <c r="D14" i="6"/>
  <c r="E14" i="6"/>
  <c r="F14" i="6"/>
  <c r="G14" i="6"/>
  <c r="H14" i="6"/>
  <c r="I14" i="6"/>
  <c r="J14" i="6"/>
  <c r="K14" i="6"/>
  <c r="C15" i="6"/>
  <c r="D15" i="6"/>
  <c r="E15" i="6"/>
  <c r="F15" i="6"/>
  <c r="G15" i="6"/>
  <c r="H15" i="6"/>
  <c r="I15" i="6"/>
  <c r="J15" i="6"/>
  <c r="K15" i="6"/>
  <c r="C16" i="6"/>
  <c r="D16" i="6"/>
  <c r="E16" i="6"/>
  <c r="F16" i="6"/>
  <c r="G16" i="6"/>
  <c r="H16" i="6"/>
  <c r="I16" i="6"/>
  <c r="J16" i="6"/>
  <c r="K16" i="6"/>
  <c r="C17" i="6"/>
  <c r="D17" i="6"/>
  <c r="E17" i="6"/>
  <c r="F17" i="6"/>
  <c r="G17" i="6"/>
  <c r="H17" i="6"/>
  <c r="I17" i="6"/>
  <c r="J17" i="6"/>
  <c r="K17" i="6"/>
  <c r="C18" i="6"/>
  <c r="D18" i="6"/>
  <c r="E18" i="6"/>
  <c r="F18" i="6"/>
  <c r="G18" i="6"/>
  <c r="H18" i="6"/>
  <c r="I18" i="6"/>
  <c r="J18" i="6"/>
  <c r="K18" i="6"/>
  <c r="C19" i="6"/>
  <c r="D19" i="6"/>
  <c r="E19" i="6"/>
  <c r="F19" i="6"/>
  <c r="G19" i="6"/>
  <c r="H19" i="6"/>
  <c r="I19" i="6"/>
  <c r="J19" i="6"/>
  <c r="K19" i="6"/>
  <c r="C20" i="6"/>
  <c r="D20" i="6"/>
  <c r="E20" i="6"/>
  <c r="F20" i="6"/>
  <c r="G20" i="6"/>
  <c r="H20" i="6"/>
  <c r="I20" i="6"/>
  <c r="J20" i="6"/>
  <c r="K20" i="6"/>
  <c r="C21" i="6"/>
  <c r="D21" i="6"/>
  <c r="E21" i="6"/>
  <c r="F21" i="6"/>
  <c r="G21" i="6"/>
  <c r="H21" i="6"/>
  <c r="I21" i="6"/>
  <c r="J21" i="6"/>
  <c r="K21" i="6"/>
  <c r="C22" i="6"/>
  <c r="D22" i="6"/>
  <c r="E22" i="6"/>
  <c r="F22" i="6"/>
  <c r="G22" i="6"/>
  <c r="H22" i="6"/>
  <c r="I22" i="6"/>
  <c r="J22" i="6"/>
  <c r="K22" i="6"/>
  <c r="C23" i="6"/>
  <c r="D23" i="6"/>
  <c r="E23" i="6"/>
  <c r="F23" i="6"/>
  <c r="G23" i="6"/>
  <c r="H23" i="6"/>
  <c r="I23" i="6"/>
  <c r="J23" i="6"/>
  <c r="K23" i="6"/>
  <c r="C24" i="6"/>
  <c r="D24" i="6"/>
  <c r="E24" i="6"/>
  <c r="F24" i="6"/>
  <c r="G24" i="6"/>
  <c r="H24" i="6"/>
  <c r="I24" i="6"/>
  <c r="J24" i="6"/>
  <c r="K24" i="6"/>
  <c r="C25" i="6"/>
  <c r="D25" i="6"/>
  <c r="E25" i="6"/>
  <c r="F25" i="6"/>
  <c r="G25" i="6"/>
  <c r="H25" i="6"/>
  <c r="I25" i="6"/>
  <c r="J25" i="6"/>
  <c r="K25" i="6"/>
  <c r="C26" i="6"/>
  <c r="D26" i="6"/>
  <c r="E26" i="6"/>
  <c r="F26" i="6"/>
  <c r="G26" i="6"/>
  <c r="H26" i="6"/>
  <c r="I26" i="6"/>
  <c r="J26" i="6"/>
  <c r="K26" i="6"/>
  <c r="C27" i="6"/>
  <c r="D27" i="6"/>
  <c r="E27" i="6"/>
  <c r="F27" i="6"/>
  <c r="G27" i="6"/>
  <c r="H27" i="6"/>
  <c r="I27" i="6"/>
  <c r="J27" i="6"/>
  <c r="K27" i="6"/>
  <c r="C28" i="6"/>
  <c r="D28" i="6"/>
  <c r="E28" i="6"/>
  <c r="F28" i="6"/>
  <c r="G28" i="6"/>
  <c r="H28" i="6"/>
  <c r="I28" i="6"/>
  <c r="J28" i="6"/>
  <c r="K28" i="6"/>
  <c r="C29" i="6"/>
  <c r="D29" i="6"/>
  <c r="E29" i="6"/>
  <c r="F29" i="6"/>
  <c r="G29" i="6"/>
  <c r="H29" i="6"/>
  <c r="I29" i="6"/>
  <c r="J29" i="6"/>
  <c r="K29" i="6"/>
  <c r="C30" i="6"/>
  <c r="D30" i="6"/>
  <c r="E30" i="6"/>
  <c r="F30" i="6"/>
  <c r="G30" i="6"/>
  <c r="H30" i="6"/>
  <c r="I30" i="6"/>
  <c r="J30" i="6"/>
  <c r="K30" i="6"/>
  <c r="C31" i="6"/>
  <c r="D31" i="6"/>
  <c r="E31" i="6"/>
  <c r="F31" i="6"/>
  <c r="G31" i="6"/>
  <c r="H31" i="6"/>
  <c r="I31" i="6"/>
  <c r="J31" i="6"/>
  <c r="K31" i="6"/>
  <c r="C32" i="6"/>
  <c r="D32" i="6"/>
  <c r="E32" i="6"/>
  <c r="F32" i="6"/>
  <c r="G32" i="6"/>
  <c r="H32" i="6"/>
  <c r="I32" i="6"/>
  <c r="J32" i="6"/>
  <c r="K32" i="6"/>
  <c r="C33" i="6"/>
  <c r="D33" i="6"/>
  <c r="E33" i="6"/>
  <c r="F33" i="6"/>
  <c r="G33" i="6"/>
  <c r="H33" i="6"/>
  <c r="I33" i="6"/>
  <c r="J33" i="6"/>
  <c r="K33" i="6"/>
  <c r="C34" i="6"/>
  <c r="D34" i="6"/>
  <c r="E34" i="6"/>
  <c r="F34" i="6"/>
  <c r="G34" i="6"/>
  <c r="H34" i="6"/>
  <c r="I34" i="6"/>
  <c r="J34" i="6"/>
  <c r="K34" i="6"/>
  <c r="C35" i="6"/>
  <c r="D35" i="6"/>
  <c r="E35" i="6"/>
  <c r="F35" i="6"/>
  <c r="G35" i="6"/>
  <c r="H35" i="6"/>
  <c r="I35" i="6"/>
  <c r="J35" i="6"/>
  <c r="K35" i="6"/>
  <c r="C36" i="6"/>
  <c r="D36" i="6"/>
  <c r="E36" i="6"/>
  <c r="F36" i="6"/>
  <c r="G36" i="6"/>
  <c r="H36" i="6"/>
  <c r="I36" i="6"/>
  <c r="J36" i="6"/>
  <c r="K36" i="6"/>
  <c r="C37" i="6"/>
  <c r="D37" i="6"/>
  <c r="E37" i="6"/>
  <c r="F37" i="6"/>
  <c r="G37" i="6"/>
  <c r="H37" i="6"/>
  <c r="I37" i="6"/>
  <c r="J37" i="6"/>
  <c r="K37" i="6"/>
  <c r="C38" i="6"/>
  <c r="D38" i="6"/>
  <c r="E38" i="6"/>
  <c r="F38" i="6"/>
  <c r="G38" i="6"/>
  <c r="H38" i="6"/>
  <c r="I38" i="6"/>
  <c r="J38" i="6"/>
  <c r="K38" i="6"/>
  <c r="C39" i="6"/>
  <c r="D39" i="6"/>
  <c r="E39" i="6"/>
  <c r="F39" i="6"/>
  <c r="G39" i="6"/>
  <c r="H39" i="6"/>
  <c r="I39" i="6"/>
  <c r="J39" i="6"/>
  <c r="K39" i="6"/>
  <c r="C40" i="6"/>
  <c r="D40" i="6"/>
  <c r="E40" i="6"/>
  <c r="F40" i="6"/>
  <c r="G40" i="6"/>
  <c r="H40" i="6"/>
  <c r="I40" i="6"/>
  <c r="J40" i="6"/>
  <c r="K40" i="6"/>
  <c r="C41" i="6"/>
  <c r="D41" i="6"/>
  <c r="E41" i="6"/>
  <c r="F41" i="6"/>
  <c r="G41" i="6"/>
  <c r="H41" i="6"/>
  <c r="I41" i="6"/>
  <c r="J41" i="6"/>
  <c r="K41" i="6"/>
  <c r="C42" i="6"/>
  <c r="D42" i="6"/>
  <c r="E42" i="6"/>
  <c r="F42" i="6"/>
  <c r="G42" i="6"/>
  <c r="H42" i="6"/>
  <c r="I42" i="6"/>
  <c r="J42" i="6"/>
  <c r="K42" i="6"/>
  <c r="C43" i="6"/>
  <c r="D43" i="6"/>
  <c r="E43" i="6"/>
  <c r="F43" i="6"/>
  <c r="G43" i="6"/>
  <c r="H43" i="6"/>
  <c r="I43" i="6"/>
  <c r="J43" i="6"/>
  <c r="K43" i="6"/>
  <c r="C44" i="6"/>
  <c r="D44" i="6"/>
  <c r="E44" i="6"/>
  <c r="F44" i="6"/>
  <c r="G44" i="6"/>
  <c r="H44" i="6"/>
  <c r="I44" i="6"/>
  <c r="J44" i="6"/>
  <c r="K44" i="6"/>
  <c r="C45" i="6"/>
  <c r="D45" i="6"/>
  <c r="E45" i="6"/>
  <c r="F45" i="6"/>
  <c r="G45" i="6"/>
  <c r="H45" i="6"/>
  <c r="I45" i="6"/>
  <c r="J45" i="6"/>
  <c r="K45" i="6"/>
  <c r="C46" i="6"/>
  <c r="D46" i="6"/>
  <c r="E46" i="6"/>
  <c r="F46" i="6"/>
  <c r="G46" i="6"/>
  <c r="H46" i="6"/>
  <c r="I46" i="6"/>
  <c r="J46" i="6"/>
  <c r="K46" i="6"/>
  <c r="C47" i="6"/>
  <c r="D47" i="6"/>
  <c r="E47" i="6"/>
  <c r="F47" i="6"/>
  <c r="G47" i="6"/>
  <c r="H47" i="6"/>
  <c r="I47" i="6"/>
  <c r="J47" i="6"/>
  <c r="K47" i="6"/>
  <c r="C48" i="6"/>
  <c r="D48" i="6"/>
  <c r="E48" i="6"/>
  <c r="F48" i="6"/>
  <c r="G48" i="6"/>
  <c r="H48" i="6"/>
  <c r="I48" i="6"/>
  <c r="J48" i="6"/>
  <c r="K48" i="6"/>
  <c r="C49" i="6"/>
  <c r="D49" i="6"/>
  <c r="E49" i="6"/>
  <c r="F49" i="6"/>
  <c r="G49" i="6"/>
  <c r="H49" i="6"/>
  <c r="I49" i="6"/>
  <c r="J49" i="6"/>
  <c r="K49" i="6"/>
  <c r="C50" i="6"/>
  <c r="D50" i="6"/>
  <c r="E50" i="6"/>
  <c r="F50" i="6"/>
  <c r="G50" i="6"/>
  <c r="H50" i="6"/>
  <c r="I50" i="6"/>
  <c r="J50" i="6"/>
  <c r="K50" i="6"/>
  <c r="C51" i="6"/>
  <c r="D51" i="6"/>
  <c r="E51" i="6"/>
  <c r="F51" i="6"/>
  <c r="G51" i="6"/>
  <c r="H51" i="6"/>
  <c r="I51" i="6"/>
  <c r="J51" i="6"/>
  <c r="K51" i="6"/>
  <c r="C52" i="6"/>
  <c r="D52" i="6"/>
  <c r="E52" i="6"/>
  <c r="F52" i="6"/>
  <c r="G52" i="6"/>
  <c r="H52" i="6"/>
  <c r="I52" i="6"/>
  <c r="J52" i="6"/>
  <c r="K52" i="6"/>
  <c r="C53" i="6"/>
  <c r="D53" i="6"/>
  <c r="E53" i="6"/>
  <c r="F53" i="6"/>
  <c r="G53" i="6"/>
  <c r="H53" i="6"/>
  <c r="I53" i="6"/>
  <c r="J53" i="6"/>
  <c r="K53" i="6"/>
  <c r="C54" i="6"/>
  <c r="D54" i="6"/>
  <c r="E54" i="6"/>
  <c r="F54" i="6"/>
  <c r="G54" i="6"/>
  <c r="H54" i="6"/>
  <c r="I54" i="6"/>
  <c r="J54" i="6"/>
  <c r="K54" i="6"/>
  <c r="C55" i="6"/>
  <c r="D55" i="6"/>
  <c r="E55" i="6"/>
  <c r="F55" i="6"/>
  <c r="G55" i="6"/>
  <c r="H55" i="6"/>
  <c r="I55" i="6"/>
  <c r="J55" i="6"/>
  <c r="K55" i="6"/>
  <c r="C56" i="6"/>
  <c r="D56" i="6"/>
  <c r="E56" i="6"/>
  <c r="F56" i="6"/>
  <c r="G56" i="6"/>
  <c r="H56" i="6"/>
  <c r="I56" i="6"/>
  <c r="J56" i="6"/>
  <c r="K56" i="6"/>
  <c r="C57" i="6"/>
  <c r="D57" i="6"/>
  <c r="E57" i="6"/>
  <c r="F57" i="6"/>
  <c r="G57" i="6"/>
  <c r="H57" i="6"/>
  <c r="I57" i="6"/>
  <c r="J57" i="6"/>
  <c r="K57" i="6"/>
  <c r="C58" i="6"/>
  <c r="D58" i="6"/>
  <c r="E58" i="6"/>
  <c r="F58" i="6"/>
  <c r="G58" i="6"/>
  <c r="H58" i="6"/>
  <c r="I58" i="6"/>
  <c r="J58" i="6"/>
  <c r="K58" i="6"/>
  <c r="C59" i="6"/>
  <c r="D59" i="6"/>
  <c r="E59" i="6"/>
  <c r="F59" i="6"/>
  <c r="G59" i="6"/>
  <c r="H59" i="6"/>
  <c r="I59" i="6"/>
  <c r="J59" i="6"/>
  <c r="K59" i="6"/>
  <c r="C60" i="6"/>
  <c r="D60" i="6"/>
  <c r="E60" i="6"/>
  <c r="F60" i="6"/>
  <c r="G60" i="6"/>
  <c r="H60" i="6"/>
  <c r="I60" i="6"/>
  <c r="J60" i="6"/>
  <c r="K60" i="6"/>
  <c r="C61" i="6"/>
  <c r="D61" i="6"/>
  <c r="E61" i="6"/>
  <c r="F61" i="6"/>
  <c r="G61" i="6"/>
  <c r="H61" i="6"/>
  <c r="I61" i="6"/>
  <c r="J61" i="6"/>
  <c r="K61" i="6"/>
  <c r="C62" i="6"/>
  <c r="D62" i="6"/>
  <c r="E62" i="6"/>
  <c r="F62" i="6"/>
  <c r="G62" i="6"/>
  <c r="H62" i="6"/>
  <c r="I62" i="6"/>
  <c r="J62" i="6"/>
  <c r="K62" i="6"/>
  <c r="C63" i="6"/>
  <c r="D63" i="6"/>
  <c r="E63" i="6"/>
  <c r="F63" i="6"/>
  <c r="G63" i="6"/>
  <c r="H63" i="6"/>
  <c r="I63" i="6"/>
  <c r="J63" i="6"/>
  <c r="K63" i="6"/>
  <c r="C64" i="6"/>
  <c r="D64" i="6"/>
  <c r="E64" i="6"/>
  <c r="F64" i="6"/>
  <c r="G64" i="6"/>
  <c r="H64" i="6"/>
  <c r="I64" i="6"/>
  <c r="J64" i="6"/>
  <c r="K64" i="6"/>
  <c r="C65" i="6"/>
  <c r="D65" i="6"/>
  <c r="E65" i="6"/>
  <c r="F65" i="6"/>
  <c r="G65" i="6"/>
  <c r="H65" i="6"/>
  <c r="I65" i="6"/>
  <c r="J65" i="6"/>
  <c r="K65" i="6"/>
  <c r="C66" i="6"/>
  <c r="D66" i="6"/>
  <c r="E66" i="6"/>
  <c r="F66" i="6"/>
  <c r="G66" i="6"/>
  <c r="H66" i="6"/>
  <c r="I66" i="6"/>
  <c r="J66" i="6"/>
  <c r="K66" i="6"/>
  <c r="C67" i="6"/>
  <c r="D67" i="6"/>
  <c r="E67" i="6"/>
  <c r="F67" i="6"/>
  <c r="G67" i="6"/>
  <c r="H67" i="6"/>
  <c r="I67" i="6"/>
  <c r="J67" i="6"/>
  <c r="K67" i="6"/>
  <c r="C68" i="6"/>
  <c r="D68" i="6"/>
  <c r="E68" i="6"/>
  <c r="F68" i="6"/>
  <c r="G68" i="6"/>
  <c r="H68" i="6"/>
  <c r="I68" i="6"/>
  <c r="J68" i="6"/>
  <c r="K68" i="6"/>
  <c r="C69" i="6"/>
  <c r="D69" i="6"/>
  <c r="E69" i="6"/>
  <c r="F69" i="6"/>
  <c r="G69" i="6"/>
  <c r="H69" i="6"/>
  <c r="I69" i="6"/>
  <c r="J69" i="6"/>
  <c r="K69" i="6"/>
  <c r="C70" i="6"/>
  <c r="D70" i="6"/>
  <c r="E70" i="6"/>
  <c r="F70" i="6"/>
  <c r="G70" i="6"/>
  <c r="H70" i="6"/>
  <c r="I70" i="6"/>
  <c r="J70" i="6"/>
  <c r="K70" i="6"/>
  <c r="C71" i="6"/>
  <c r="D71" i="6"/>
  <c r="E71" i="6"/>
  <c r="F71" i="6"/>
  <c r="G71" i="6"/>
  <c r="H71" i="6"/>
  <c r="I71" i="6"/>
  <c r="J71" i="6"/>
  <c r="K71" i="6"/>
  <c r="C72" i="6"/>
  <c r="D72" i="6"/>
  <c r="E72" i="6"/>
  <c r="F72" i="6"/>
  <c r="G72" i="6"/>
  <c r="H72" i="6"/>
  <c r="I72" i="6"/>
  <c r="J72" i="6"/>
  <c r="K72" i="6"/>
  <c r="C73" i="6"/>
  <c r="D73" i="6"/>
  <c r="E73" i="6"/>
  <c r="F73" i="6"/>
  <c r="G73" i="6"/>
  <c r="H73" i="6"/>
  <c r="I73" i="6"/>
  <c r="J73" i="6"/>
  <c r="K73" i="6"/>
  <c r="C74" i="6"/>
  <c r="D74" i="6"/>
  <c r="E74" i="6"/>
  <c r="F74" i="6"/>
  <c r="G74" i="6"/>
  <c r="H74" i="6"/>
  <c r="I74" i="6"/>
  <c r="J74" i="6"/>
  <c r="K74" i="6"/>
  <c r="C75" i="6"/>
  <c r="D75" i="6"/>
  <c r="E75" i="6"/>
  <c r="F75" i="6"/>
  <c r="G75" i="6"/>
  <c r="H75" i="6"/>
  <c r="I75" i="6"/>
  <c r="J75" i="6"/>
  <c r="K75" i="6"/>
  <c r="C76" i="6"/>
  <c r="D76" i="6"/>
  <c r="E76" i="6"/>
  <c r="F76" i="6"/>
  <c r="G76" i="6"/>
  <c r="H76" i="6"/>
  <c r="I76" i="6"/>
  <c r="J76" i="6"/>
  <c r="K76" i="6"/>
  <c r="C77" i="6"/>
  <c r="D77" i="6"/>
  <c r="E77" i="6"/>
  <c r="F77" i="6"/>
  <c r="G77" i="6"/>
  <c r="H77" i="6"/>
  <c r="I77" i="6"/>
  <c r="J77" i="6"/>
  <c r="K77" i="6"/>
  <c r="C78" i="6"/>
  <c r="D78" i="6"/>
  <c r="E78" i="6"/>
  <c r="F78" i="6"/>
  <c r="G78" i="6"/>
  <c r="H78" i="6"/>
  <c r="I78" i="6"/>
  <c r="J78" i="6"/>
  <c r="K78" i="6"/>
  <c r="C79" i="6"/>
  <c r="D79" i="6"/>
  <c r="E79" i="6"/>
  <c r="F79" i="6"/>
  <c r="G79" i="6"/>
  <c r="H79" i="6"/>
  <c r="I79" i="6"/>
  <c r="J79" i="6"/>
  <c r="K79" i="6"/>
  <c r="C80" i="6"/>
  <c r="D80" i="6"/>
  <c r="E80" i="6"/>
  <c r="F80" i="6"/>
  <c r="G80" i="6"/>
  <c r="H80" i="6"/>
  <c r="I80" i="6"/>
  <c r="J80" i="6"/>
  <c r="K80" i="6"/>
  <c r="C81" i="6"/>
  <c r="D81" i="6"/>
  <c r="E81" i="6"/>
  <c r="F81" i="6"/>
  <c r="G81" i="6"/>
  <c r="H81" i="6"/>
  <c r="I81" i="6"/>
  <c r="J81" i="6"/>
  <c r="K81" i="6"/>
  <c r="C82" i="6"/>
  <c r="D82" i="6"/>
  <c r="E82" i="6"/>
  <c r="F82" i="6"/>
  <c r="G82" i="6"/>
  <c r="H82" i="6"/>
  <c r="I82" i="6"/>
  <c r="J82" i="6"/>
  <c r="K82" i="6"/>
  <c r="C83" i="6"/>
  <c r="D83" i="6"/>
  <c r="E83" i="6"/>
  <c r="F83" i="6"/>
  <c r="G83" i="6"/>
  <c r="H83" i="6"/>
  <c r="I83" i="6"/>
  <c r="J83" i="6"/>
  <c r="K83" i="6"/>
  <c r="C84" i="6"/>
  <c r="D84" i="6"/>
  <c r="E84" i="6"/>
  <c r="F84" i="6"/>
  <c r="G84" i="6"/>
  <c r="H84" i="6"/>
  <c r="I84" i="6"/>
  <c r="J84" i="6"/>
  <c r="K84" i="6"/>
  <c r="C85" i="6"/>
  <c r="D85" i="6"/>
  <c r="E85" i="6"/>
  <c r="F85" i="6"/>
  <c r="G85" i="6"/>
  <c r="H85" i="6"/>
  <c r="I85" i="6"/>
  <c r="J85" i="6"/>
  <c r="K85" i="6"/>
  <c r="C86" i="6"/>
  <c r="D86" i="6"/>
  <c r="E86" i="6"/>
  <c r="F86" i="6"/>
  <c r="G86" i="6"/>
  <c r="H86" i="6"/>
  <c r="I86" i="6"/>
  <c r="J86" i="6"/>
  <c r="K86" i="6"/>
  <c r="C87" i="6"/>
  <c r="D87" i="6"/>
  <c r="E87" i="6"/>
  <c r="F87" i="6"/>
  <c r="G87" i="6"/>
  <c r="H87" i="6"/>
  <c r="I87" i="6"/>
  <c r="J87" i="6"/>
  <c r="K87" i="6"/>
  <c r="C88" i="6"/>
  <c r="D88" i="6"/>
  <c r="E88" i="6"/>
  <c r="F88" i="6"/>
  <c r="G88" i="6"/>
  <c r="H88" i="6"/>
  <c r="I88" i="6"/>
  <c r="J88" i="6"/>
  <c r="K88" i="6"/>
  <c r="C89" i="6"/>
  <c r="D89" i="6"/>
  <c r="E89" i="6"/>
  <c r="F89" i="6"/>
  <c r="G89" i="6"/>
  <c r="H89" i="6"/>
  <c r="I89" i="6"/>
  <c r="J89" i="6"/>
  <c r="K89" i="6"/>
  <c r="C90" i="6"/>
  <c r="D90" i="6"/>
  <c r="E90" i="6"/>
  <c r="F90" i="6"/>
  <c r="G90" i="6"/>
  <c r="H90" i="6"/>
  <c r="I90" i="6"/>
  <c r="J90" i="6"/>
  <c r="K90" i="6"/>
  <c r="C91" i="6"/>
  <c r="D91" i="6"/>
  <c r="E91" i="6"/>
  <c r="F91" i="6"/>
  <c r="G91" i="6"/>
  <c r="H91" i="6"/>
  <c r="I91" i="6"/>
  <c r="J91" i="6"/>
  <c r="K91" i="6"/>
  <c r="C92" i="6"/>
  <c r="D92" i="6"/>
  <c r="E92" i="6"/>
  <c r="F92" i="6"/>
  <c r="G92" i="6"/>
  <c r="H92" i="6"/>
  <c r="I92" i="6"/>
  <c r="J92" i="6"/>
  <c r="K92" i="6"/>
  <c r="C93" i="6"/>
  <c r="D93" i="6"/>
  <c r="E93" i="6"/>
  <c r="F93" i="6"/>
  <c r="G93" i="6"/>
  <c r="H93" i="6"/>
  <c r="I93" i="6"/>
  <c r="J93" i="6"/>
  <c r="K93" i="6"/>
  <c r="C94" i="6"/>
  <c r="D94" i="6"/>
  <c r="E94" i="6"/>
  <c r="F94" i="6"/>
  <c r="G94" i="6"/>
  <c r="H94" i="6"/>
  <c r="I94" i="6"/>
  <c r="J94" i="6"/>
  <c r="K94" i="6"/>
  <c r="C95" i="6"/>
  <c r="D95" i="6"/>
  <c r="E95" i="6"/>
  <c r="F95" i="6"/>
  <c r="G95" i="6"/>
  <c r="H95" i="6"/>
  <c r="I95" i="6"/>
  <c r="J95" i="6"/>
  <c r="K95" i="6"/>
  <c r="C96" i="6"/>
  <c r="D96" i="6"/>
  <c r="E96" i="6"/>
  <c r="F96" i="6"/>
  <c r="G96" i="6"/>
  <c r="H96" i="6"/>
  <c r="I96" i="6"/>
  <c r="J96" i="6"/>
  <c r="K96" i="6"/>
  <c r="C97" i="6"/>
  <c r="D97" i="6"/>
  <c r="E97" i="6"/>
  <c r="F97" i="6"/>
  <c r="G97" i="6"/>
  <c r="H97" i="6"/>
  <c r="I97" i="6"/>
  <c r="J97" i="6"/>
  <c r="K97" i="6"/>
  <c r="C98" i="6"/>
  <c r="D98" i="6"/>
  <c r="E98" i="6"/>
  <c r="F98" i="6"/>
  <c r="G98" i="6"/>
  <c r="H98" i="6"/>
  <c r="I98" i="6"/>
  <c r="J98" i="6"/>
  <c r="K98" i="6"/>
  <c r="C99" i="6"/>
  <c r="D99" i="6"/>
  <c r="E99" i="6"/>
  <c r="F99" i="6"/>
  <c r="G99" i="6"/>
  <c r="H99" i="6"/>
  <c r="I99" i="6"/>
  <c r="J99" i="6"/>
  <c r="K99" i="6"/>
  <c r="C100" i="6"/>
  <c r="D100" i="6"/>
  <c r="E100" i="6"/>
  <c r="F100" i="6"/>
  <c r="G100" i="6"/>
  <c r="H100" i="6"/>
  <c r="I100" i="6"/>
  <c r="J100" i="6"/>
  <c r="K100" i="6"/>
  <c r="C101" i="6"/>
  <c r="D101" i="6"/>
  <c r="E101" i="6"/>
  <c r="F101" i="6"/>
  <c r="G101" i="6"/>
  <c r="H101" i="6"/>
  <c r="I101" i="6"/>
  <c r="J101" i="6"/>
  <c r="K101" i="6"/>
  <c r="C102" i="6"/>
  <c r="D102" i="6"/>
  <c r="E102" i="6"/>
  <c r="F102" i="6"/>
  <c r="G102" i="6"/>
  <c r="H102" i="6"/>
  <c r="I102" i="6"/>
  <c r="J102" i="6"/>
  <c r="K102" i="6"/>
  <c r="C103" i="6"/>
  <c r="D103" i="6"/>
  <c r="E103" i="6"/>
  <c r="F103" i="6"/>
  <c r="G103" i="6"/>
  <c r="H103" i="6"/>
  <c r="I103" i="6"/>
  <c r="J103" i="6"/>
  <c r="K103" i="6"/>
  <c r="C104" i="6"/>
  <c r="D104" i="6"/>
  <c r="E104" i="6"/>
  <c r="F104" i="6"/>
  <c r="G104" i="6"/>
  <c r="H104" i="6"/>
  <c r="I104" i="6"/>
  <c r="J104" i="6"/>
  <c r="K104" i="6"/>
  <c r="C105" i="6"/>
  <c r="D105" i="6"/>
  <c r="E105" i="6"/>
  <c r="F105" i="6"/>
  <c r="G105" i="6"/>
  <c r="H105" i="6"/>
  <c r="I105" i="6"/>
  <c r="J105" i="6"/>
  <c r="K105" i="6"/>
  <c r="C106" i="6"/>
  <c r="D106" i="6"/>
  <c r="E106" i="6"/>
  <c r="F106" i="6"/>
  <c r="G106" i="6"/>
  <c r="H106" i="6"/>
  <c r="I106" i="6"/>
  <c r="J106" i="6"/>
  <c r="K106" i="6"/>
  <c r="C107" i="6"/>
  <c r="D107" i="6"/>
  <c r="E107" i="6"/>
  <c r="F107" i="6"/>
  <c r="G107" i="6"/>
  <c r="H107" i="6"/>
  <c r="I107" i="6"/>
  <c r="J107" i="6"/>
  <c r="K107" i="6"/>
  <c r="C108" i="6"/>
  <c r="D108" i="6"/>
  <c r="E108" i="6"/>
  <c r="F108" i="6"/>
  <c r="G108" i="6"/>
  <c r="H108" i="6"/>
  <c r="I108" i="6"/>
  <c r="J108" i="6"/>
  <c r="K108" i="6"/>
  <c r="C109" i="6"/>
  <c r="D109" i="6"/>
  <c r="E109" i="6"/>
  <c r="F109" i="6"/>
  <c r="G109" i="6"/>
  <c r="H109" i="6"/>
  <c r="I109" i="6"/>
  <c r="J109" i="6"/>
  <c r="K109" i="6"/>
  <c r="C110" i="6"/>
  <c r="D110" i="6"/>
  <c r="E110" i="6"/>
  <c r="F110" i="6"/>
  <c r="G110" i="6"/>
  <c r="H110" i="6"/>
  <c r="I110" i="6"/>
  <c r="J110" i="6"/>
  <c r="K110" i="6"/>
  <c r="C111" i="6"/>
  <c r="D111" i="6"/>
  <c r="E111" i="6"/>
  <c r="F111" i="6"/>
  <c r="G111" i="6"/>
  <c r="H111" i="6"/>
  <c r="I111" i="6"/>
  <c r="J111" i="6"/>
  <c r="K111" i="6"/>
  <c r="C112" i="6"/>
  <c r="D112" i="6"/>
  <c r="E112" i="6"/>
  <c r="F112" i="6"/>
  <c r="G112" i="6"/>
  <c r="H112" i="6"/>
  <c r="I112" i="6"/>
  <c r="J112" i="6"/>
  <c r="K112" i="6"/>
  <c r="C113" i="6"/>
  <c r="D113" i="6"/>
  <c r="E113" i="6"/>
  <c r="F113" i="6"/>
  <c r="G113" i="6"/>
  <c r="H113" i="6"/>
  <c r="I113" i="6"/>
  <c r="J113" i="6"/>
  <c r="K113" i="6"/>
  <c r="C114" i="6"/>
  <c r="D114" i="6"/>
  <c r="E114" i="6"/>
  <c r="F114" i="6"/>
  <c r="G114" i="6"/>
  <c r="H114" i="6"/>
  <c r="I114" i="6"/>
  <c r="J114" i="6"/>
  <c r="K114" i="6"/>
  <c r="C115" i="6"/>
  <c r="D115" i="6"/>
  <c r="E115" i="6"/>
  <c r="F115" i="6"/>
  <c r="G115" i="6"/>
  <c r="H115" i="6"/>
  <c r="I115" i="6"/>
  <c r="J115" i="6"/>
  <c r="K115" i="6"/>
  <c r="C116" i="6"/>
  <c r="D116" i="6"/>
  <c r="E116" i="6"/>
  <c r="F116" i="6"/>
  <c r="G116" i="6"/>
  <c r="H116" i="6"/>
  <c r="I116" i="6"/>
  <c r="J116" i="6"/>
  <c r="K116" i="6"/>
  <c r="C117" i="6"/>
  <c r="D117" i="6"/>
  <c r="E117" i="6"/>
  <c r="F117" i="6"/>
  <c r="G117" i="6"/>
  <c r="H117" i="6"/>
  <c r="I117" i="6"/>
  <c r="J117" i="6"/>
  <c r="K117" i="6"/>
  <c r="C118" i="6"/>
  <c r="D118" i="6"/>
  <c r="E118" i="6"/>
  <c r="F118" i="6"/>
  <c r="G118" i="6"/>
  <c r="H118" i="6"/>
  <c r="I118" i="6"/>
  <c r="J118" i="6"/>
  <c r="K118" i="6"/>
  <c r="C119" i="6"/>
  <c r="D119" i="6"/>
  <c r="E119" i="6"/>
  <c r="F119" i="6"/>
  <c r="G119" i="6"/>
  <c r="H119" i="6"/>
  <c r="I119" i="6"/>
  <c r="J119" i="6"/>
  <c r="K119" i="6"/>
  <c r="C120" i="6"/>
  <c r="D120" i="6"/>
  <c r="E120" i="6"/>
  <c r="F120" i="6"/>
  <c r="G120" i="6"/>
  <c r="H120" i="6"/>
  <c r="I120" i="6"/>
  <c r="J120" i="6"/>
  <c r="K120" i="6"/>
  <c r="C121" i="6"/>
  <c r="D121" i="6"/>
  <c r="E121" i="6"/>
  <c r="F121" i="6"/>
  <c r="G121" i="6"/>
  <c r="H121" i="6"/>
  <c r="I121" i="6"/>
  <c r="J121" i="6"/>
  <c r="K121" i="6"/>
  <c r="C122" i="6"/>
  <c r="D122" i="6"/>
  <c r="E122" i="6"/>
  <c r="F122" i="6"/>
  <c r="G122" i="6"/>
  <c r="H122" i="6"/>
  <c r="I122" i="6"/>
  <c r="J122" i="6"/>
  <c r="K122" i="6"/>
  <c r="C123" i="6"/>
  <c r="D123" i="6"/>
  <c r="E123" i="6"/>
  <c r="F123" i="6"/>
  <c r="G123" i="6"/>
  <c r="H123" i="6"/>
  <c r="I123" i="6"/>
  <c r="J123" i="6"/>
  <c r="K123" i="6"/>
  <c r="C124" i="6"/>
  <c r="D124" i="6"/>
  <c r="E124" i="6"/>
  <c r="F124" i="6"/>
  <c r="G124" i="6"/>
  <c r="H124" i="6"/>
  <c r="I124" i="6"/>
  <c r="J124" i="6"/>
  <c r="K124" i="6"/>
  <c r="C125" i="6"/>
  <c r="D125" i="6"/>
  <c r="E125" i="6"/>
  <c r="F125" i="6"/>
  <c r="G125" i="6"/>
  <c r="H125" i="6"/>
  <c r="I125" i="6"/>
  <c r="J125" i="6"/>
  <c r="K125" i="6"/>
  <c r="C126" i="6"/>
  <c r="D126" i="6"/>
  <c r="E126" i="6"/>
  <c r="F126" i="6"/>
  <c r="G126" i="6"/>
  <c r="H126" i="6"/>
  <c r="I126" i="6"/>
  <c r="J126" i="6"/>
  <c r="K126" i="6"/>
  <c r="C127" i="6"/>
  <c r="D127" i="6"/>
  <c r="E127" i="6"/>
  <c r="F127" i="6"/>
  <c r="G127" i="6"/>
  <c r="H127" i="6"/>
  <c r="I127" i="6"/>
  <c r="J127" i="6"/>
  <c r="K127" i="6"/>
  <c r="C128" i="6"/>
  <c r="D128" i="6"/>
  <c r="E128" i="6"/>
  <c r="F128" i="6"/>
  <c r="G128" i="6"/>
  <c r="H128" i="6"/>
  <c r="I128" i="6"/>
  <c r="J128" i="6"/>
  <c r="K128" i="6"/>
  <c r="C129" i="6"/>
  <c r="D129" i="6"/>
  <c r="E129" i="6"/>
  <c r="F129" i="6"/>
  <c r="G129" i="6"/>
  <c r="H129" i="6"/>
  <c r="I129" i="6"/>
  <c r="J129" i="6"/>
  <c r="K129" i="6"/>
  <c r="C130" i="6"/>
  <c r="D130" i="6"/>
  <c r="E130" i="6"/>
  <c r="F130" i="6"/>
  <c r="G130" i="6"/>
  <c r="H130" i="6"/>
  <c r="I130" i="6"/>
  <c r="J130" i="6"/>
  <c r="K130" i="6"/>
  <c r="C131" i="6"/>
  <c r="D131" i="6"/>
  <c r="E131" i="6"/>
  <c r="F131" i="6"/>
  <c r="G131" i="6"/>
  <c r="H131" i="6"/>
  <c r="I131" i="6"/>
  <c r="J131" i="6"/>
  <c r="K131" i="6"/>
  <c r="C132" i="6"/>
  <c r="D132" i="6"/>
  <c r="E132" i="6"/>
  <c r="F132" i="6"/>
  <c r="G132" i="6"/>
  <c r="H132" i="6"/>
  <c r="I132" i="6"/>
  <c r="J132" i="6"/>
  <c r="K132" i="6"/>
  <c r="C133" i="6"/>
  <c r="D133" i="6"/>
  <c r="E133" i="6"/>
  <c r="F133" i="6"/>
  <c r="G133" i="6"/>
  <c r="H133" i="6"/>
  <c r="I133" i="6"/>
  <c r="J133" i="6"/>
  <c r="K133" i="6"/>
  <c r="C134" i="6"/>
  <c r="D134" i="6"/>
  <c r="E134" i="6"/>
  <c r="F134" i="6"/>
  <c r="G134" i="6"/>
  <c r="H134" i="6"/>
  <c r="I134" i="6"/>
  <c r="J134" i="6"/>
  <c r="K134" i="6"/>
  <c r="C135" i="6"/>
  <c r="D135" i="6"/>
  <c r="E135" i="6"/>
  <c r="F135" i="6"/>
  <c r="G135" i="6"/>
  <c r="H135" i="6"/>
  <c r="I135" i="6"/>
  <c r="J135" i="6"/>
  <c r="K135" i="6"/>
  <c r="C136" i="6"/>
  <c r="D136" i="6"/>
  <c r="E136" i="6"/>
  <c r="F136" i="6"/>
  <c r="G136" i="6"/>
  <c r="H136" i="6"/>
  <c r="I136" i="6"/>
  <c r="J136" i="6"/>
  <c r="K136" i="6"/>
  <c r="C137" i="6"/>
  <c r="D137" i="6"/>
  <c r="E137" i="6"/>
  <c r="F137" i="6"/>
  <c r="G137" i="6"/>
  <c r="H137" i="6"/>
  <c r="I137" i="6"/>
  <c r="J137" i="6"/>
  <c r="K137" i="6"/>
  <c r="C138" i="6"/>
  <c r="D138" i="6"/>
  <c r="E138" i="6"/>
  <c r="F138" i="6"/>
  <c r="G138" i="6"/>
  <c r="H138" i="6"/>
  <c r="I138" i="6"/>
  <c r="J138" i="6"/>
  <c r="K138" i="6"/>
  <c r="C139" i="6"/>
  <c r="D139" i="6"/>
  <c r="E139" i="6"/>
  <c r="F139" i="6"/>
  <c r="G139" i="6"/>
  <c r="H139" i="6"/>
  <c r="I139" i="6"/>
  <c r="J139" i="6"/>
  <c r="K139" i="6"/>
  <c r="C140" i="6"/>
  <c r="D140" i="6"/>
  <c r="E140" i="6"/>
  <c r="F140" i="6"/>
  <c r="G140" i="6"/>
  <c r="H140" i="6"/>
  <c r="I140" i="6"/>
  <c r="J140" i="6"/>
  <c r="K140" i="6"/>
  <c r="C141" i="6"/>
  <c r="D141" i="6"/>
  <c r="E141" i="6"/>
  <c r="F141" i="6"/>
  <c r="G141" i="6"/>
  <c r="H141" i="6"/>
  <c r="I141" i="6"/>
  <c r="J141" i="6"/>
  <c r="K141" i="6"/>
  <c r="C142" i="6"/>
  <c r="D142" i="6"/>
  <c r="E142" i="6"/>
  <c r="F142" i="6"/>
  <c r="G142" i="6"/>
  <c r="H142" i="6"/>
  <c r="I142" i="6"/>
  <c r="J142" i="6"/>
  <c r="K142"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HB10" i="1" l="1"/>
  <c r="AK12" i="1"/>
  <c r="HB42" i="1"/>
  <c r="AK70" i="1"/>
  <c r="GV86" i="1"/>
  <c r="AH104" i="1"/>
  <c r="AZ104" i="1"/>
  <c r="AQ114" i="1"/>
  <c r="GY116" i="1"/>
  <c r="AK122" i="1"/>
  <c r="AN26" i="1"/>
  <c r="AH64" i="1"/>
  <c r="GV64" i="1"/>
  <c r="AH72" i="1"/>
  <c r="AZ72" i="1"/>
  <c r="AH98" i="1"/>
  <c r="AZ98" i="1"/>
  <c r="AH114" i="1"/>
  <c r="AN114" i="1"/>
  <c r="AZ114" i="1"/>
  <c r="DP37" i="1"/>
  <c r="DR37" i="1"/>
  <c r="AT20" i="1"/>
  <c r="AW22" i="1"/>
  <c r="AT42" i="1"/>
  <c r="AN88" i="1"/>
  <c r="AN96" i="1"/>
  <c r="HH106" i="1"/>
  <c r="AT114" i="1"/>
  <c r="U102" i="1"/>
  <c r="AT16" i="1"/>
  <c r="HH24" i="1"/>
  <c r="HH46" i="1"/>
  <c r="GV48" i="1"/>
  <c r="HH48" i="1"/>
  <c r="AZ56" i="1"/>
  <c r="AK98" i="1"/>
  <c r="AN102" i="1"/>
  <c r="AQ120" i="1"/>
  <c r="AN124" i="1"/>
  <c r="GY130" i="1"/>
  <c r="AW136" i="1"/>
  <c r="GY138" i="1"/>
  <c r="HP37" i="1"/>
  <c r="HB20" i="1"/>
  <c r="AN46" i="1"/>
  <c r="E74" i="1"/>
  <c r="F74" i="1" s="1"/>
  <c r="AZ82" i="1"/>
  <c r="AN92" i="1"/>
  <c r="AW92" i="1"/>
  <c r="HB106" i="1"/>
  <c r="GV110" i="1"/>
  <c r="AK114" i="1"/>
  <c r="GY114" i="1"/>
  <c r="HH116" i="1"/>
  <c r="HM132" i="1"/>
  <c r="AH134" i="1"/>
  <c r="AZ134" i="1"/>
  <c r="GY134" i="1"/>
  <c r="AQ136" i="1"/>
  <c r="FA136" i="1"/>
  <c r="GK22" i="1"/>
  <c r="HB40" i="1"/>
  <c r="AK50" i="1"/>
  <c r="FA56" i="1"/>
  <c r="AT66" i="1"/>
  <c r="EB66" i="1"/>
  <c r="E68" i="1"/>
  <c r="F68" i="1" s="1"/>
  <c r="GK80" i="1"/>
  <c r="HB100" i="1"/>
  <c r="FA110" i="1"/>
  <c r="HM124" i="1"/>
  <c r="GV10" i="1"/>
  <c r="AW12" i="1"/>
  <c r="HH20" i="1"/>
  <c r="GV28" i="1"/>
  <c r="AN30" i="1"/>
  <c r="AZ58" i="1"/>
  <c r="HH58" i="1"/>
  <c r="GV62" i="1"/>
  <c r="AK76" i="1"/>
  <c r="AT76" i="1"/>
  <c r="AQ96" i="1"/>
  <c r="GV98" i="1"/>
  <c r="AT102" i="1"/>
  <c r="CB114" i="1"/>
  <c r="GK114" i="1"/>
  <c r="CG88" i="1"/>
  <c r="AK128" i="1"/>
  <c r="AH22" i="1"/>
  <c r="AZ22" i="1"/>
  <c r="GV22" i="1"/>
  <c r="GV30" i="1"/>
  <c r="HH40" i="1"/>
  <c r="AK46" i="1"/>
  <c r="GY48" i="1"/>
  <c r="AQ50" i="1"/>
  <c r="GV52" i="1"/>
  <c r="AN54" i="1"/>
  <c r="AT58" i="1"/>
  <c r="HH62" i="1"/>
  <c r="GK82" i="1"/>
  <c r="GY86" i="1"/>
  <c r="AT96" i="1"/>
  <c r="FA100" i="1"/>
  <c r="AK10" i="1"/>
  <c r="AT10" i="1"/>
  <c r="FA12" i="1"/>
  <c r="BE16" i="1"/>
  <c r="GY16" i="1"/>
  <c r="P64" i="1"/>
  <c r="AE64" i="1"/>
  <c r="GY78" i="1"/>
  <c r="HE78" i="1" s="1"/>
  <c r="AH80" i="1"/>
  <c r="AQ80" i="1"/>
  <c r="AZ80" i="1"/>
  <c r="GY84" i="1"/>
  <c r="GV88" i="1"/>
  <c r="AN90" i="1"/>
  <c r="AQ106" i="1"/>
  <c r="GV108" i="1"/>
  <c r="AK112" i="1"/>
  <c r="AT112" i="1"/>
  <c r="AW114" i="1"/>
  <c r="AK116" i="1"/>
  <c r="BE124" i="1"/>
  <c r="AE126" i="1"/>
  <c r="EB140" i="1"/>
  <c r="EX140" i="1" s="1"/>
  <c r="GK140" i="1"/>
  <c r="HB46" i="1"/>
  <c r="HH74" i="1"/>
  <c r="AH96" i="1"/>
  <c r="AW98" i="1"/>
  <c r="BE106" i="1"/>
  <c r="AE114" i="1"/>
  <c r="AQ128" i="1"/>
  <c r="AN12" i="1"/>
  <c r="AK14" i="1"/>
  <c r="HM32" i="1"/>
  <c r="E34" i="1"/>
  <c r="F34" i="1" s="1"/>
  <c r="AW54" i="1"/>
  <c r="AQ90" i="1"/>
  <c r="DL90" i="1"/>
  <c r="DM90" i="1" s="1"/>
  <c r="FA96" i="1"/>
  <c r="CB100" i="1"/>
  <c r="GV104" i="1"/>
  <c r="AN106" i="1"/>
  <c r="AW106" i="1"/>
  <c r="HM118" i="1"/>
  <c r="AK120" i="1"/>
  <c r="AT120" i="1"/>
  <c r="AT134" i="1"/>
  <c r="EW22" i="1"/>
  <c r="FA22" i="1"/>
  <c r="AN56" i="1"/>
  <c r="U76" i="1"/>
  <c r="AE76" i="1"/>
  <c r="CG76" i="1"/>
  <c r="U78" i="1"/>
  <c r="AQ78" i="1"/>
  <c r="E96" i="1"/>
  <c r="F96" i="1" s="1"/>
  <c r="FA116" i="1"/>
  <c r="U122" i="1"/>
  <c r="AT122" i="1"/>
  <c r="K124" i="1"/>
  <c r="GY124" i="1"/>
  <c r="HE124" i="1" s="1"/>
  <c r="AH126" i="1"/>
  <c r="AQ126" i="1"/>
  <c r="DL126" i="1"/>
  <c r="DM126" i="1" s="1"/>
  <c r="FA126" i="1"/>
  <c r="CG128" i="1"/>
  <c r="EB128" i="1"/>
  <c r="EX128" i="1" s="1"/>
  <c r="K130" i="1"/>
  <c r="U130" i="1"/>
  <c r="AQ130" i="1"/>
  <c r="BE136" i="1"/>
  <c r="HB136" i="1"/>
  <c r="AK138" i="1"/>
  <c r="AT138" i="1"/>
  <c r="AW20" i="1"/>
  <c r="AK22" i="1"/>
  <c r="GY22" i="1"/>
  <c r="HE22" i="1" s="1"/>
  <c r="AT28" i="1"/>
  <c r="AQ30" i="1"/>
  <c r="AQ46" i="1"/>
  <c r="AT50" i="1"/>
  <c r="HB68" i="1"/>
  <c r="AK82" i="1"/>
  <c r="Z108" i="1"/>
  <c r="U114" i="1"/>
  <c r="GK120" i="1"/>
  <c r="AQ12" i="1"/>
  <c r="CB12" i="1"/>
  <c r="GY30" i="1"/>
  <c r="AH32" i="1"/>
  <c r="HB36" i="1"/>
  <c r="Z110" i="1"/>
  <c r="AK134" i="1"/>
  <c r="U136" i="1"/>
  <c r="GV54" i="1"/>
  <c r="AW56" i="1"/>
  <c r="HH68" i="1"/>
  <c r="HH80" i="1"/>
  <c r="U86" i="1"/>
  <c r="HB110" i="1"/>
  <c r="CG114" i="1"/>
  <c r="GV116" i="1"/>
  <c r="HE116" i="1" s="1"/>
  <c r="BE122" i="1"/>
  <c r="AT126" i="1"/>
  <c r="AW128" i="1"/>
  <c r="HH130" i="1"/>
  <c r="E138" i="1"/>
  <c r="F138" i="1" s="1"/>
  <c r="GK10" i="1"/>
  <c r="CB16" i="1"/>
  <c r="AE22" i="1"/>
  <c r="BE22" i="1"/>
  <c r="CG22" i="1"/>
  <c r="GY32" i="1"/>
  <c r="AZ34" i="1"/>
  <c r="HH34" i="1"/>
  <c r="Z42" i="1"/>
  <c r="BW42" i="1"/>
  <c r="FQ42" i="1"/>
  <c r="E44" i="1"/>
  <c r="F44" i="1" s="1"/>
  <c r="AH50" i="1"/>
  <c r="AT52" i="1"/>
  <c r="AH70" i="1"/>
  <c r="AZ70" i="1"/>
  <c r="AK74" i="1"/>
  <c r="AT74" i="1"/>
  <c r="FA74" i="1"/>
  <c r="GV74" i="1"/>
  <c r="AN76" i="1"/>
  <c r="Z82" i="1"/>
  <c r="GV84" i="1"/>
  <c r="Z86" i="1"/>
  <c r="AK88" i="1"/>
  <c r="AT88" i="1"/>
  <c r="EB90" i="1"/>
  <c r="EX90" i="1" s="1"/>
  <c r="DL100" i="1"/>
  <c r="DM100" i="1" s="1"/>
  <c r="CB108" i="1"/>
  <c r="K118" i="1"/>
  <c r="AE120" i="1"/>
  <c r="DX120" i="1"/>
  <c r="HH132" i="1"/>
  <c r="GV140" i="1"/>
  <c r="Z10" i="1"/>
  <c r="AZ14" i="1"/>
  <c r="DX14" i="1"/>
  <c r="GY14" i="1"/>
  <c r="AH24" i="1"/>
  <c r="AQ24" i="1"/>
  <c r="AZ24" i="1"/>
  <c r="DX28" i="1"/>
  <c r="GY28" i="1"/>
  <c r="HE28" i="1" s="1"/>
  <c r="AT32" i="1"/>
  <c r="GK34" i="1"/>
  <c r="GV40" i="1"/>
  <c r="AW42" i="1"/>
  <c r="GV46" i="1"/>
  <c r="HB48" i="1"/>
  <c r="P50" i="1"/>
  <c r="AN52" i="1"/>
  <c r="EB54" i="1"/>
  <c r="AH56" i="1"/>
  <c r="AQ56" i="1"/>
  <c r="BN58" i="1"/>
  <c r="CG58" i="1"/>
  <c r="EB58" i="1"/>
  <c r="GK58" i="1"/>
  <c r="AH62" i="1"/>
  <c r="AQ62" i="1"/>
  <c r="AZ62" i="1"/>
  <c r="CB62" i="1"/>
  <c r="DL62" i="1"/>
  <c r="DM62" i="1" s="1"/>
  <c r="AT64" i="1"/>
  <c r="BE70" i="1"/>
  <c r="U80" i="1"/>
  <c r="CT80" i="1"/>
  <c r="DG80" i="1"/>
  <c r="DL80" i="1"/>
  <c r="DM80" i="1" s="1"/>
  <c r="AE82" i="1"/>
  <c r="EL88" i="1"/>
  <c r="GK88" i="1"/>
  <c r="HM88" i="1"/>
  <c r="EB98" i="1"/>
  <c r="EX98" i="1" s="1"/>
  <c r="FQ98" i="1"/>
  <c r="GG98" i="1"/>
  <c r="AQ110" i="1"/>
  <c r="FA122" i="1"/>
  <c r="HH122" i="1"/>
  <c r="E132" i="1"/>
  <c r="F132" i="1" s="1"/>
  <c r="HM138" i="1"/>
  <c r="AE140" i="1"/>
  <c r="HH140" i="1"/>
  <c r="AE14" i="1"/>
  <c r="HM18" i="1"/>
  <c r="CB48" i="1"/>
  <c r="CB54" i="1"/>
  <c r="HM58" i="1"/>
  <c r="E62" i="1"/>
  <c r="F62" i="1" s="1"/>
  <c r="GV66" i="1"/>
  <c r="GK70" i="1"/>
  <c r="HH72" i="1"/>
  <c r="K74" i="1"/>
  <c r="AT78" i="1"/>
  <c r="FA86" i="1"/>
  <c r="HH90" i="1"/>
  <c r="AZ96" i="1"/>
  <c r="AT104" i="1"/>
  <c r="E106" i="1"/>
  <c r="F106" i="1" s="1"/>
  <c r="AT110" i="1"/>
  <c r="HH110" i="1"/>
  <c r="DL124" i="1"/>
  <c r="DM124" i="1" s="1"/>
  <c r="GV124" i="1"/>
  <c r="K126" i="1"/>
  <c r="AW126" i="1"/>
  <c r="HB130" i="1"/>
  <c r="DL134" i="1"/>
  <c r="DM134" i="1" s="1"/>
  <c r="K138" i="1"/>
  <c r="AK140" i="1"/>
  <c r="U10" i="1"/>
  <c r="AH10" i="1"/>
  <c r="AQ10" i="1"/>
  <c r="AZ10" i="1"/>
  <c r="P14" i="1"/>
  <c r="HB14" i="1"/>
  <c r="AE18" i="1"/>
  <c r="AN18" i="1"/>
  <c r="AW18" i="1"/>
  <c r="CG18" i="1"/>
  <c r="EB24" i="1"/>
  <c r="EW24" i="1"/>
  <c r="HM24" i="1"/>
  <c r="HR24" i="1" s="1"/>
  <c r="AQ26" i="1"/>
  <c r="CB30" i="1"/>
  <c r="P32" i="1"/>
  <c r="GY40" i="1"/>
  <c r="AT46" i="1"/>
  <c r="AH48" i="1"/>
  <c r="AQ48" i="1"/>
  <c r="AZ48" i="1"/>
  <c r="FA48" i="1"/>
  <c r="DL50" i="1"/>
  <c r="DM50" i="1" s="1"/>
  <c r="EB50" i="1"/>
  <c r="GK50" i="1"/>
  <c r="AH52" i="1"/>
  <c r="AK56" i="1"/>
  <c r="AT56" i="1"/>
  <c r="GY66" i="1"/>
  <c r="HE66" i="1" s="1"/>
  <c r="GV68" i="1"/>
  <c r="FA76" i="1"/>
  <c r="HH76" i="1"/>
  <c r="HR76" i="1" s="1"/>
  <c r="HB78" i="1"/>
  <c r="AK80" i="1"/>
  <c r="AT80" i="1"/>
  <c r="EB84" i="1"/>
  <c r="EX84" i="1" s="1"/>
  <c r="GY90" i="1"/>
  <c r="AK96" i="1"/>
  <c r="EB106" i="1"/>
  <c r="GV14" i="1"/>
  <c r="HE14" i="1" s="1"/>
  <c r="EW16" i="1"/>
  <c r="FA16" i="1"/>
  <c r="GY18" i="1"/>
  <c r="AK24" i="1"/>
  <c r="AT24" i="1"/>
  <c r="AW26" i="1"/>
  <c r="EB26" i="1"/>
  <c r="EX26" i="1" s="1"/>
  <c r="HB26" i="1"/>
  <c r="AH28" i="1"/>
  <c r="AQ28" i="1"/>
  <c r="AW32" i="1"/>
  <c r="CB32" i="1"/>
  <c r="HB32" i="1"/>
  <c r="AK34" i="1"/>
  <c r="AT34" i="1"/>
  <c r="P40" i="1"/>
  <c r="AE40" i="1"/>
  <c r="AT40" i="1"/>
  <c r="AH44" i="1"/>
  <c r="AQ44" i="1"/>
  <c r="AZ44" i="1"/>
  <c r="DL44" i="1"/>
  <c r="DM44" i="1" s="1"/>
  <c r="FA46" i="1"/>
  <c r="Z48" i="1"/>
  <c r="FA50" i="1"/>
  <c r="HB52" i="1"/>
  <c r="AE54" i="1"/>
  <c r="AK54" i="1"/>
  <c r="AT54" i="1"/>
  <c r="BW54" i="1"/>
  <c r="DL54" i="1"/>
  <c r="DM54" i="1" s="1"/>
  <c r="GV56" i="1"/>
  <c r="GY58" i="1"/>
  <c r="HB62" i="1"/>
  <c r="AZ64" i="1"/>
  <c r="HH66" i="1"/>
  <c r="K68" i="1"/>
  <c r="AN68" i="1"/>
  <c r="HM68" i="1"/>
  <c r="FA70" i="1"/>
  <c r="AW72" i="1"/>
  <c r="HB72" i="1"/>
  <c r="HM74" i="1"/>
  <c r="GS76" i="1"/>
  <c r="GV76" i="1"/>
  <c r="AK86" i="1"/>
  <c r="CG86" i="1"/>
  <c r="DL92" i="1"/>
  <c r="DM92" i="1" s="1"/>
  <c r="CB102" i="1"/>
  <c r="AW116" i="1"/>
  <c r="CB10" i="1"/>
  <c r="U12" i="1"/>
  <c r="AT14" i="1"/>
  <c r="BW16" i="1"/>
  <c r="K18" i="1"/>
  <c r="GK18" i="1"/>
  <c r="AQ20" i="1"/>
  <c r="AH26" i="1"/>
  <c r="AZ28" i="1"/>
  <c r="GK30" i="1"/>
  <c r="K42" i="1"/>
  <c r="GY46" i="1"/>
  <c r="GG52" i="1"/>
  <c r="GS52" i="1"/>
  <c r="AK64" i="1"/>
  <c r="AH68" i="1"/>
  <c r="DL68" i="1"/>
  <c r="DM68" i="1" s="1"/>
  <c r="FA68" i="1"/>
  <c r="CG70" i="1"/>
  <c r="HM70" i="1"/>
  <c r="K72" i="1"/>
  <c r="U72" i="1"/>
  <c r="BN72" i="1"/>
  <c r="DG72" i="1"/>
  <c r="DL72" i="1"/>
  <c r="DM72" i="1" s="1"/>
  <c r="EB76" i="1"/>
  <c r="AN78" i="1"/>
  <c r="U84" i="1"/>
  <c r="Z90" i="1"/>
  <c r="HB90" i="1"/>
  <c r="HB96" i="1"/>
  <c r="AH100" i="1"/>
  <c r="AZ100" i="1"/>
  <c r="EW100" i="1"/>
  <c r="AH140" i="1"/>
  <c r="DL10" i="1"/>
  <c r="DM10" i="1" s="1"/>
  <c r="FA10" i="1"/>
  <c r="K12" i="1"/>
  <c r="BE12" i="1"/>
  <c r="CG12" i="1"/>
  <c r="DX12" i="1"/>
  <c r="AW14" i="1"/>
  <c r="CB14" i="1"/>
  <c r="GK14" i="1"/>
  <c r="AN16" i="1"/>
  <c r="GK16" i="1"/>
  <c r="U18" i="1"/>
  <c r="AH18" i="1"/>
  <c r="AQ18" i="1"/>
  <c r="AZ18" i="1"/>
  <c r="DG18" i="1"/>
  <c r="DL18" i="1"/>
  <c r="DM18" i="1" s="1"/>
  <c r="AK20" i="1"/>
  <c r="U22" i="1"/>
  <c r="K24" i="1"/>
  <c r="Z24" i="1"/>
  <c r="CB24" i="1"/>
  <c r="E26" i="1"/>
  <c r="F26" i="1" s="1"/>
  <c r="U26" i="1"/>
  <c r="AZ26" i="1"/>
  <c r="EL26" i="1"/>
  <c r="FA26" i="1"/>
  <c r="BE28" i="1"/>
  <c r="BN28" i="1"/>
  <c r="EB30" i="1"/>
  <c r="EX30" i="1" s="1"/>
  <c r="HB30" i="1"/>
  <c r="AK32" i="1"/>
  <c r="FA32" i="1"/>
  <c r="AW40" i="1"/>
  <c r="GY44" i="1"/>
  <c r="AW50" i="1"/>
  <c r="HB50" i="1"/>
  <c r="AZ52" i="1"/>
  <c r="FA52" i="1"/>
  <c r="HH52" i="1"/>
  <c r="K54" i="1"/>
  <c r="Z54" i="1"/>
  <c r="GY54" i="1"/>
  <c r="HE54" i="1" s="1"/>
  <c r="HH54" i="1"/>
  <c r="CG56" i="1"/>
  <c r="FQ56" i="1"/>
  <c r="GK56" i="1"/>
  <c r="GL56" i="1" s="1"/>
  <c r="AH58" i="1"/>
  <c r="AW58" i="1"/>
  <c r="AK62" i="1"/>
  <c r="AT62" i="1"/>
  <c r="P74" i="1"/>
  <c r="BE74" i="1"/>
  <c r="BW74" i="1"/>
  <c r="BE76" i="1"/>
  <c r="HM92" i="1"/>
  <c r="AW134" i="1"/>
  <c r="K16" i="1"/>
  <c r="U16" i="1"/>
  <c r="E18" i="1"/>
  <c r="F18" i="1" s="1"/>
  <c r="P20" i="1"/>
  <c r="AE20" i="1"/>
  <c r="CG20" i="1"/>
  <c r="Z22" i="1"/>
  <c r="U24" i="1"/>
  <c r="DL24" i="1"/>
  <c r="DM24" i="1" s="1"/>
  <c r="GK28" i="1"/>
  <c r="U30" i="1"/>
  <c r="AH34" i="1"/>
  <c r="EL34" i="1"/>
  <c r="GG34" i="1"/>
  <c r="FA36" i="1"/>
  <c r="GV36" i="1"/>
  <c r="Z40" i="1"/>
  <c r="AH40" i="1"/>
  <c r="AZ40" i="1"/>
  <c r="CB40" i="1"/>
  <c r="AN44" i="1"/>
  <c r="AW44" i="1"/>
  <c r="CG44" i="1"/>
  <c r="AH46" i="1"/>
  <c r="EB46" i="1"/>
  <c r="CG48" i="1"/>
  <c r="EW48" i="1"/>
  <c r="FQ48" i="1"/>
  <c r="GK48" i="1"/>
  <c r="P52" i="1"/>
  <c r="AE52" i="1"/>
  <c r="GY52" i="1"/>
  <c r="HE52" i="1" s="1"/>
  <c r="HB56" i="1"/>
  <c r="GG58" i="1"/>
  <c r="GV58" i="1"/>
  <c r="EB62" i="1"/>
  <c r="AN64" i="1"/>
  <c r="CB64" i="1"/>
  <c r="CG64" i="1"/>
  <c r="GG64" i="1"/>
  <c r="GK64" i="1"/>
  <c r="GY64" i="1"/>
  <c r="HE64" i="1" s="1"/>
  <c r="HB66" i="1"/>
  <c r="AK68" i="1"/>
  <c r="AT68" i="1"/>
  <c r="BN68" i="1"/>
  <c r="CG68" i="1"/>
  <c r="FQ68" i="1"/>
  <c r="U70" i="1"/>
  <c r="AW70" i="1"/>
  <c r="E72" i="1"/>
  <c r="F72" i="1" s="1"/>
  <c r="AK72" i="1"/>
  <c r="EL72" i="1"/>
  <c r="GY72" i="1"/>
  <c r="AW76" i="1"/>
  <c r="GK76" i="1"/>
  <c r="HB76" i="1"/>
  <c r="GS78" i="1"/>
  <c r="AH82" i="1"/>
  <c r="AQ82" i="1"/>
  <c r="AW88" i="1"/>
  <c r="GY10" i="1"/>
  <c r="GK12" i="1"/>
  <c r="HM12" i="1"/>
  <c r="GS16" i="1"/>
  <c r="HB16" i="1"/>
  <c r="HM16" i="1"/>
  <c r="AK18" i="1"/>
  <c r="AT18" i="1"/>
  <c r="FA18" i="1"/>
  <c r="GV18" i="1"/>
  <c r="HE18" i="1" s="1"/>
  <c r="FA20" i="1"/>
  <c r="GY20" i="1"/>
  <c r="FA24" i="1"/>
  <c r="GV24" i="1"/>
  <c r="K26" i="1"/>
  <c r="AT26" i="1"/>
  <c r="CG26" i="1"/>
  <c r="K28" i="1"/>
  <c r="AN28" i="1"/>
  <c r="AW28" i="1"/>
  <c r="DL30" i="1"/>
  <c r="DM30" i="1" s="1"/>
  <c r="Z32" i="1"/>
  <c r="EB32" i="1"/>
  <c r="EL32" i="1"/>
  <c r="GV34" i="1"/>
  <c r="EL40" i="1"/>
  <c r="AK42" i="1"/>
  <c r="DL42" i="1"/>
  <c r="DM42" i="1" s="1"/>
  <c r="HH42" i="1"/>
  <c r="HB44" i="1"/>
  <c r="E46" i="1"/>
  <c r="F46" i="1" s="1"/>
  <c r="EB48" i="1"/>
  <c r="AZ50" i="1"/>
  <c r="GG50" i="1"/>
  <c r="GS50" i="1"/>
  <c r="GV50" i="1"/>
  <c r="AK52" i="1"/>
  <c r="HB54" i="1"/>
  <c r="HM54" i="1"/>
  <c r="P56" i="1"/>
  <c r="E58" i="1"/>
  <c r="F58" i="1" s="1"/>
  <c r="AN62" i="1"/>
  <c r="AW62" i="1"/>
  <c r="AQ70" i="1"/>
  <c r="CT70" i="1"/>
  <c r="DG70" i="1"/>
  <c r="DL70" i="1"/>
  <c r="DM70" i="1" s="1"/>
  <c r="GV70" i="1"/>
  <c r="AN74" i="1"/>
  <c r="AW74" i="1"/>
  <c r="CG78" i="1"/>
  <c r="HH78" i="1"/>
  <c r="E82" i="1"/>
  <c r="F82" i="1" s="1"/>
  <c r="P104" i="1"/>
  <c r="AQ134" i="1"/>
  <c r="GV106" i="1"/>
  <c r="AE108" i="1"/>
  <c r="AK108" i="1"/>
  <c r="AT108" i="1"/>
  <c r="GY108" i="1"/>
  <c r="EB110" i="1"/>
  <c r="GY110" i="1"/>
  <c r="HE110" i="1" s="1"/>
  <c r="FQ112" i="1"/>
  <c r="E116" i="1"/>
  <c r="F116" i="1" s="1"/>
  <c r="U118" i="1"/>
  <c r="DL118" i="1"/>
  <c r="DM118" i="1" s="1"/>
  <c r="GY120" i="1"/>
  <c r="AW122" i="1"/>
  <c r="GK122" i="1"/>
  <c r="HB122" i="1"/>
  <c r="E124" i="1"/>
  <c r="F124" i="1" s="1"/>
  <c r="AN128" i="1"/>
  <c r="HB128" i="1"/>
  <c r="AK132" i="1"/>
  <c r="AT132" i="1"/>
  <c r="GY132" i="1"/>
  <c r="BE134" i="1"/>
  <c r="GY136" i="1"/>
  <c r="HE136" i="1" s="1"/>
  <c r="HH136" i="1"/>
  <c r="Z138" i="1"/>
  <c r="CB138" i="1"/>
  <c r="P140" i="1"/>
  <c r="CG140" i="1"/>
  <c r="HB140" i="1"/>
  <c r="FA82" i="1"/>
  <c r="AT84" i="1"/>
  <c r="BE84" i="1"/>
  <c r="HH84" i="1"/>
  <c r="K86" i="1"/>
  <c r="AN86" i="1"/>
  <c r="AW86" i="1"/>
  <c r="HM86" i="1"/>
  <c r="AZ88" i="1"/>
  <c r="GV90" i="1"/>
  <c r="BW92" i="1"/>
  <c r="DX92" i="1"/>
  <c r="K96" i="1"/>
  <c r="Z96" i="1"/>
  <c r="EL96" i="1"/>
  <c r="BW98" i="1"/>
  <c r="HB98" i="1"/>
  <c r="AT100" i="1"/>
  <c r="BN100" i="1"/>
  <c r="BW100" i="1"/>
  <c r="GV102" i="1"/>
  <c r="FA106" i="1"/>
  <c r="HB108" i="1"/>
  <c r="HM114" i="1"/>
  <c r="GK116" i="1"/>
  <c r="HB116" i="1"/>
  <c r="FQ118" i="1"/>
  <c r="GS118" i="1"/>
  <c r="GV118" i="1"/>
  <c r="HE118" i="1" s="1"/>
  <c r="AN120" i="1"/>
  <c r="AW120" i="1"/>
  <c r="EB120" i="1"/>
  <c r="AQ122" i="1"/>
  <c r="FA124" i="1"/>
  <c r="HH124" i="1"/>
  <c r="HR124" i="1" s="1"/>
  <c r="AN126" i="1"/>
  <c r="CB126" i="1"/>
  <c r="AE128" i="1"/>
  <c r="GK128" i="1"/>
  <c r="AK130" i="1"/>
  <c r="GV134" i="1"/>
  <c r="CG136" i="1"/>
  <c r="EB136" i="1"/>
  <c r="AH138" i="1"/>
  <c r="AQ138" i="1"/>
  <c r="AZ138" i="1"/>
  <c r="GV138" i="1"/>
  <c r="HE138" i="1" s="1"/>
  <c r="AZ140" i="1"/>
  <c r="DL82" i="1"/>
  <c r="DM82" i="1" s="1"/>
  <c r="FQ86" i="1"/>
  <c r="GS86" i="1"/>
  <c r="HH96" i="1"/>
  <c r="BE98" i="1"/>
  <c r="AN104" i="1"/>
  <c r="AW104" i="1"/>
  <c r="EB104" i="1"/>
  <c r="FQ106" i="1"/>
  <c r="GK106" i="1"/>
  <c r="AE110" i="1"/>
  <c r="P114" i="1"/>
  <c r="FQ114" i="1"/>
  <c r="AK118" i="1"/>
  <c r="AT118" i="1"/>
  <c r="FA118" i="1"/>
  <c r="HH118" i="1"/>
  <c r="HR118" i="1" s="1"/>
  <c r="CG120" i="1"/>
  <c r="GK126" i="1"/>
  <c r="HB126" i="1"/>
  <c r="HM126" i="1"/>
  <c r="AH128" i="1"/>
  <c r="AZ128" i="1"/>
  <c r="EL128" i="1"/>
  <c r="FA134" i="1"/>
  <c r="HH138" i="1"/>
  <c r="HR138" i="1" s="1"/>
  <c r="GY82" i="1"/>
  <c r="BE96" i="1"/>
  <c r="CG96" i="1"/>
  <c r="K100" i="1"/>
  <c r="Z100" i="1"/>
  <c r="BE102" i="1"/>
  <c r="CB106" i="1"/>
  <c r="EW108" i="1"/>
  <c r="CG112" i="1"/>
  <c r="BE116" i="1"/>
  <c r="GG120" i="1"/>
  <c r="P122" i="1"/>
  <c r="AE122" i="1"/>
  <c r="EB124" i="1"/>
  <c r="EX124" i="1" s="1"/>
  <c r="BW130" i="1"/>
  <c r="CB130" i="1"/>
  <c r="EB130" i="1"/>
  <c r="EX130" i="1" s="1"/>
  <c r="Z132" i="1"/>
  <c r="CB132" i="1"/>
  <c r="BE138" i="1"/>
  <c r="GG140" i="1"/>
  <c r="GV78" i="1"/>
  <c r="AW82" i="1"/>
  <c r="BE82" i="1"/>
  <c r="CB84" i="1"/>
  <c r="CT84" i="1"/>
  <c r="DG84" i="1"/>
  <c r="HB84" i="1"/>
  <c r="AH86" i="1"/>
  <c r="AH92" i="1"/>
  <c r="AQ92" i="1"/>
  <c r="AZ92" i="1"/>
  <c r="AW96" i="1"/>
  <c r="GK96" i="1"/>
  <c r="HM96" i="1"/>
  <c r="E98" i="1"/>
  <c r="F98" i="1" s="1"/>
  <c r="HH98" i="1"/>
  <c r="AW100" i="1"/>
  <c r="HH100" i="1"/>
  <c r="K102" i="1"/>
  <c r="BW102" i="1"/>
  <c r="GK102" i="1"/>
  <c r="AQ104" i="1"/>
  <c r="DL104" i="1"/>
  <c r="DM104" i="1" s="1"/>
  <c r="FA104" i="1"/>
  <c r="HH104" i="1"/>
  <c r="AE106" i="1"/>
  <c r="CT108" i="1"/>
  <c r="DL108" i="1"/>
  <c r="DM108" i="1" s="1"/>
  <c r="FA108" i="1"/>
  <c r="AW110" i="1"/>
  <c r="HH112" i="1"/>
  <c r="FA114" i="1"/>
  <c r="HH114" i="1"/>
  <c r="AN116" i="1"/>
  <c r="EB116" i="1"/>
  <c r="EX116" i="1" s="1"/>
  <c r="AN118" i="1"/>
  <c r="AW118" i="1"/>
  <c r="CB118" i="1"/>
  <c r="EB118" i="1"/>
  <c r="EX118" i="1" s="1"/>
  <c r="GK118" i="1"/>
  <c r="FA120" i="1"/>
  <c r="GV120" i="1"/>
  <c r="GY122" i="1"/>
  <c r="HE122" i="1" s="1"/>
  <c r="U124" i="1"/>
  <c r="AH124" i="1"/>
  <c r="CB124" i="1"/>
  <c r="E128" i="1"/>
  <c r="F128" i="1" s="1"/>
  <c r="AT128" i="1"/>
  <c r="GY128" i="1"/>
  <c r="AN130" i="1"/>
  <c r="BE130" i="1"/>
  <c r="K132" i="1"/>
  <c r="AH132" i="1"/>
  <c r="AQ132" i="1"/>
  <c r="AZ132" i="1"/>
  <c r="P134" i="1"/>
  <c r="AE134" i="1"/>
  <c r="CG134" i="1"/>
  <c r="GK134" i="1"/>
  <c r="CB136" i="1"/>
  <c r="GS136" i="1"/>
  <c r="GV136" i="1"/>
  <c r="AN140" i="1"/>
  <c r="FA140" i="1"/>
  <c r="DX26" i="1"/>
  <c r="K10" i="1"/>
  <c r="AN10" i="1"/>
  <c r="AW10" i="1"/>
  <c r="FQ10" i="1"/>
  <c r="GS10" i="1"/>
  <c r="HM10" i="1"/>
  <c r="AT12" i="1"/>
  <c r="EB12" i="1"/>
  <c r="FQ12" i="1"/>
  <c r="BW14" i="1"/>
  <c r="CG14" i="1"/>
  <c r="FA14" i="1"/>
  <c r="GG14" i="1"/>
  <c r="GS14" i="1"/>
  <c r="E16" i="1"/>
  <c r="F16" i="1" s="1"/>
  <c r="P16" i="1"/>
  <c r="AH16" i="1"/>
  <c r="AZ16" i="1"/>
  <c r="CT16" i="1"/>
  <c r="DG16" i="1"/>
  <c r="DL16" i="1"/>
  <c r="DM16" i="1" s="1"/>
  <c r="EB16" i="1"/>
  <c r="EX16" i="1" s="1"/>
  <c r="P18" i="1"/>
  <c r="BE18" i="1"/>
  <c r="GS20" i="1"/>
  <c r="GV20" i="1"/>
  <c r="E22" i="1"/>
  <c r="F22" i="1" s="1"/>
  <c r="BN22" i="1"/>
  <c r="GS22" i="1"/>
  <c r="HB22" i="1"/>
  <c r="HM22" i="1"/>
  <c r="BN24" i="1"/>
  <c r="BW26" i="1"/>
  <c r="GS26" i="1"/>
  <c r="GV26" i="1"/>
  <c r="BE32" i="1"/>
  <c r="CG32" i="1"/>
  <c r="DX32" i="1"/>
  <c r="K34" i="1"/>
  <c r="AN34" i="1"/>
  <c r="BE34" i="1"/>
  <c r="BN34" i="1"/>
  <c r="BN40" i="1"/>
  <c r="DX40" i="1"/>
  <c r="BN44" i="1"/>
  <c r="P48" i="1"/>
  <c r="GG20" i="1"/>
  <c r="E10" i="1"/>
  <c r="F10" i="1" s="1"/>
  <c r="DX10" i="1"/>
  <c r="E12" i="1"/>
  <c r="F12" i="1" s="1"/>
  <c r="Z12" i="1"/>
  <c r="BW12" i="1"/>
  <c r="AN14" i="1"/>
  <c r="BE14" i="1"/>
  <c r="CG16" i="1"/>
  <c r="FQ16" i="1"/>
  <c r="HH18" i="1"/>
  <c r="HR18" i="1" s="1"/>
  <c r="K20" i="1"/>
  <c r="Z20" i="1"/>
  <c r="BN20" i="1"/>
  <c r="EB20" i="1"/>
  <c r="EX20" i="1" s="1"/>
  <c r="AT22" i="1"/>
  <c r="AE26" i="1"/>
  <c r="CT28" i="1"/>
  <c r="DG28" i="1"/>
  <c r="FQ28" i="1"/>
  <c r="GG28" i="1"/>
  <c r="AE30" i="1"/>
  <c r="EW30" i="1"/>
  <c r="AN32" i="1"/>
  <c r="BW32" i="1"/>
  <c r="CT36" i="1"/>
  <c r="HH36" i="1"/>
  <c r="HO36" i="1"/>
  <c r="K46" i="1"/>
  <c r="Z46" i="1"/>
  <c r="DX20" i="1"/>
  <c r="P10" i="1"/>
  <c r="BN10" i="1"/>
  <c r="CT10" i="1"/>
  <c r="DG10" i="1"/>
  <c r="EB10" i="1"/>
  <c r="EX10" i="1" s="1"/>
  <c r="EW10" i="1"/>
  <c r="GG10" i="1"/>
  <c r="HE10" i="1"/>
  <c r="EL12" i="1"/>
  <c r="GV12" i="1"/>
  <c r="E14" i="1"/>
  <c r="F14" i="1" s="1"/>
  <c r="U14" i="1"/>
  <c r="AH14" i="1"/>
  <c r="AQ14" i="1"/>
  <c r="FQ14" i="1"/>
  <c r="HM14" i="1"/>
  <c r="Z16" i="1"/>
  <c r="AW16" i="1"/>
  <c r="Z18" i="1"/>
  <c r="CB18" i="1"/>
  <c r="EB18" i="1"/>
  <c r="EW18" i="1"/>
  <c r="AZ20" i="1"/>
  <c r="GK20" i="1"/>
  <c r="HM20" i="1"/>
  <c r="AE24" i="1"/>
  <c r="AN24" i="1"/>
  <c r="AW24" i="1"/>
  <c r="CG24" i="1"/>
  <c r="GY24" i="1"/>
  <c r="P26" i="1"/>
  <c r="AK26" i="1"/>
  <c r="Z28" i="1"/>
  <c r="AE28" i="1"/>
  <c r="FA28" i="1"/>
  <c r="K30" i="1"/>
  <c r="AK30" i="1"/>
  <c r="AT30" i="1"/>
  <c r="BN30" i="1"/>
  <c r="BW30" i="1"/>
  <c r="CG30" i="1"/>
  <c r="EL30" i="1"/>
  <c r="EB34" i="1"/>
  <c r="HB34" i="1"/>
  <c r="HM34" i="1"/>
  <c r="BE46" i="1"/>
  <c r="DX24" i="1"/>
  <c r="AE10" i="1"/>
  <c r="BE10" i="1"/>
  <c r="GG12" i="1"/>
  <c r="EW14" i="1"/>
  <c r="BW20" i="1"/>
  <c r="EW20" i="1"/>
  <c r="FQ20" i="1"/>
  <c r="FQ22" i="1"/>
  <c r="BN26" i="1"/>
  <c r="FQ26" i="1"/>
  <c r="AK36" i="1"/>
  <c r="Z44" i="1"/>
  <c r="DX64" i="1"/>
  <c r="BW10" i="1"/>
  <c r="CG10" i="1"/>
  <c r="HH10" i="1"/>
  <c r="AE12" i="1"/>
  <c r="BN12" i="1"/>
  <c r="CT12" i="1"/>
  <c r="DG12" i="1"/>
  <c r="DL12" i="1"/>
  <c r="DM12" i="1" s="1"/>
  <c r="EL14" i="1"/>
  <c r="GV16" i="1"/>
  <c r="BN18" i="1"/>
  <c r="HB18" i="1"/>
  <c r="AN20" i="1"/>
  <c r="EL20" i="1"/>
  <c r="CT22" i="1"/>
  <c r="DG22" i="1"/>
  <c r="DL22" i="1"/>
  <c r="DM22" i="1" s="1"/>
  <c r="E24" i="1"/>
  <c r="F24" i="1" s="1"/>
  <c r="CT24" i="1"/>
  <c r="DG24" i="1"/>
  <c r="GK24" i="1"/>
  <c r="DG26" i="1"/>
  <c r="HM26" i="1"/>
  <c r="E28" i="1"/>
  <c r="F28" i="1" s="1"/>
  <c r="CG28" i="1"/>
  <c r="EL28" i="1"/>
  <c r="EX28" i="1" s="1"/>
  <c r="EW28" i="1"/>
  <c r="HH28" i="1"/>
  <c r="BE30" i="1"/>
  <c r="AE34" i="1"/>
  <c r="P42" i="1"/>
  <c r="BN42" i="1"/>
  <c r="U56" i="1"/>
  <c r="AZ42" i="1"/>
  <c r="CT42" i="1"/>
  <c r="EL42" i="1"/>
  <c r="EX42" i="1" s="1"/>
  <c r="FA42" i="1"/>
  <c r="HM42" i="1"/>
  <c r="K44" i="1"/>
  <c r="AE44" i="1"/>
  <c r="FA44" i="1"/>
  <c r="HH44" i="1"/>
  <c r="AE48" i="1"/>
  <c r="AK48" i="1"/>
  <c r="AT48" i="1"/>
  <c r="BE48" i="1"/>
  <c r="BW48" i="1"/>
  <c r="DL48" i="1"/>
  <c r="DM48" i="1" s="1"/>
  <c r="DX48" i="1"/>
  <c r="AE50" i="1"/>
  <c r="CB52" i="1"/>
  <c r="P54" i="1"/>
  <c r="CT54" i="1"/>
  <c r="HB58" i="1"/>
  <c r="BE66" i="1"/>
  <c r="DX54" i="1"/>
  <c r="Z62" i="1"/>
  <c r="U64" i="1"/>
  <c r="EW70" i="1"/>
  <c r="EL108" i="1"/>
  <c r="U110" i="1"/>
  <c r="K22" i="1"/>
  <c r="AN22" i="1"/>
  <c r="BW22" i="1"/>
  <c r="CB22" i="1"/>
  <c r="DX22" i="1"/>
  <c r="P24" i="1"/>
  <c r="BE24" i="1"/>
  <c r="HB24" i="1"/>
  <c r="BE26" i="1"/>
  <c r="CB26" i="1"/>
  <c r="P28" i="1"/>
  <c r="EB28" i="1"/>
  <c r="HM28" i="1"/>
  <c r="E30" i="1"/>
  <c r="F30" i="1" s="1"/>
  <c r="Z30" i="1"/>
  <c r="AW30" i="1"/>
  <c r="GG30" i="1"/>
  <c r="GS30" i="1"/>
  <c r="HM30" i="1"/>
  <c r="HR30" i="1" s="1"/>
  <c r="E32" i="1"/>
  <c r="F32" i="1" s="1"/>
  <c r="K32" i="1"/>
  <c r="U32" i="1"/>
  <c r="AQ32" i="1"/>
  <c r="AW34" i="1"/>
  <c r="FA34" i="1"/>
  <c r="AK40" i="1"/>
  <c r="BE40" i="1"/>
  <c r="FA40" i="1"/>
  <c r="AN42" i="1"/>
  <c r="U46" i="1"/>
  <c r="GS48" i="1"/>
  <c r="BE50" i="1"/>
  <c r="EL52" i="1"/>
  <c r="FQ52" i="1"/>
  <c r="GK52" i="1"/>
  <c r="Z56" i="1"/>
  <c r="BN56" i="1"/>
  <c r="DL56" i="1"/>
  <c r="DM56" i="1" s="1"/>
  <c r="DX58" i="1"/>
  <c r="AQ64" i="1"/>
  <c r="AE68" i="1"/>
  <c r="GK68" i="1"/>
  <c r="AE78" i="1"/>
  <c r="AK78" i="1"/>
  <c r="BE78" i="1"/>
  <c r="Z80" i="1"/>
  <c r="CB80" i="1"/>
  <c r="EW80" i="1"/>
  <c r="HM80" i="1"/>
  <c r="GY12" i="1"/>
  <c r="K14" i="1"/>
  <c r="EB14" i="1"/>
  <c r="EX14" i="1" s="1"/>
  <c r="HH14" i="1"/>
  <c r="AE16" i="1"/>
  <c r="AK16" i="1"/>
  <c r="BN16" i="1"/>
  <c r="GG16" i="1"/>
  <c r="HH16" i="1"/>
  <c r="HR16" i="1" s="1"/>
  <c r="EL18" i="1"/>
  <c r="FQ18" i="1"/>
  <c r="E20" i="1"/>
  <c r="F20" i="1" s="1"/>
  <c r="U20" i="1"/>
  <c r="AH20" i="1"/>
  <c r="BE20" i="1"/>
  <c r="AQ22" i="1"/>
  <c r="EB22" i="1"/>
  <c r="EX22" i="1" s="1"/>
  <c r="GG22" i="1"/>
  <c r="HH22" i="1"/>
  <c r="EL24" i="1"/>
  <c r="EX24" i="1" s="1"/>
  <c r="FQ24" i="1"/>
  <c r="EW26" i="1"/>
  <c r="GG26" i="1"/>
  <c r="GY26" i="1"/>
  <c r="AK28" i="1"/>
  <c r="HB28" i="1"/>
  <c r="AZ30" i="1"/>
  <c r="FA30" i="1"/>
  <c r="AZ32" i="1"/>
  <c r="CT32" i="1"/>
  <c r="DG32" i="1"/>
  <c r="DL32" i="1"/>
  <c r="DM32" i="1" s="1"/>
  <c r="FQ32" i="1"/>
  <c r="GS32" i="1"/>
  <c r="GV32" i="1"/>
  <c r="P34" i="1"/>
  <c r="AQ34" i="1"/>
  <c r="CB34" i="1"/>
  <c r="CG34" i="1"/>
  <c r="EW34" i="1"/>
  <c r="AZ46" i="1"/>
  <c r="CT46" i="1"/>
  <c r="DG46" i="1"/>
  <c r="DL46" i="1"/>
  <c r="DM46" i="1" s="1"/>
  <c r="HE48" i="1"/>
  <c r="CG50" i="1"/>
  <c r="EL50" i="1"/>
  <c r="EX50" i="1" s="1"/>
  <c r="FQ50" i="1"/>
  <c r="EB52" i="1"/>
  <c r="EW52" i="1"/>
  <c r="FQ54" i="1"/>
  <c r="AN58" i="1"/>
  <c r="HM62" i="1"/>
  <c r="HR62" i="1" s="1"/>
  <c r="E64" i="1"/>
  <c r="F64" i="1" s="1"/>
  <c r="AN40" i="1"/>
  <c r="EB40" i="1"/>
  <c r="FQ40" i="1"/>
  <c r="GG40" i="1"/>
  <c r="GK40" i="1"/>
  <c r="E42" i="1"/>
  <c r="F42" i="1" s="1"/>
  <c r="AH42" i="1"/>
  <c r="CB42" i="1"/>
  <c r="DX42" i="1"/>
  <c r="GS42" i="1"/>
  <c r="GV42" i="1"/>
  <c r="HE42" i="1" s="1"/>
  <c r="P44" i="1"/>
  <c r="AK44" i="1"/>
  <c r="AT44" i="1"/>
  <c r="GS44" i="1"/>
  <c r="GV44" i="1"/>
  <c r="HE44" i="1" s="1"/>
  <c r="P46" i="1"/>
  <c r="AW46" i="1"/>
  <c r="EW46" i="1"/>
  <c r="FQ46" i="1"/>
  <c r="GK46" i="1"/>
  <c r="CT48" i="1"/>
  <c r="HM48" i="1"/>
  <c r="HR48" i="1" s="1"/>
  <c r="E52" i="1"/>
  <c r="F52" i="1" s="1"/>
  <c r="U52" i="1"/>
  <c r="AW52" i="1"/>
  <c r="BE52" i="1"/>
  <c r="E54" i="1"/>
  <c r="F54" i="1" s="1"/>
  <c r="AH54" i="1"/>
  <c r="AQ54" i="1"/>
  <c r="AZ54" i="1"/>
  <c r="FA54" i="1"/>
  <c r="EL56" i="1"/>
  <c r="EW56" i="1"/>
  <c r="GY56" i="1"/>
  <c r="HE56" i="1" s="1"/>
  <c r="HH56" i="1"/>
  <c r="K58" i="1"/>
  <c r="Z58" i="1"/>
  <c r="AK58" i="1"/>
  <c r="DL58" i="1"/>
  <c r="DM58" i="1" s="1"/>
  <c r="K62" i="1"/>
  <c r="AE62" i="1"/>
  <c r="EL62" i="1"/>
  <c r="EX62" i="1" s="1"/>
  <c r="GG62" i="1"/>
  <c r="DL64" i="1"/>
  <c r="DM64" i="1" s="1"/>
  <c r="FA64" i="1"/>
  <c r="DX68" i="1"/>
  <c r="GY68" i="1"/>
  <c r="HE68" i="1" s="1"/>
  <c r="GY70" i="1"/>
  <c r="HE70" i="1" s="1"/>
  <c r="P72" i="1"/>
  <c r="AN72" i="1"/>
  <c r="FQ72" i="1"/>
  <c r="AE74" i="1"/>
  <c r="CG74" i="1"/>
  <c r="AQ76" i="1"/>
  <c r="K80" i="1"/>
  <c r="HH102" i="1"/>
  <c r="U116" i="1"/>
  <c r="U40" i="1"/>
  <c r="AQ40" i="1"/>
  <c r="DL40" i="1"/>
  <c r="DM40" i="1" s="1"/>
  <c r="EW40" i="1"/>
  <c r="GS40" i="1"/>
  <c r="U42" i="1"/>
  <c r="BE42" i="1"/>
  <c r="EB42" i="1"/>
  <c r="EW42" i="1"/>
  <c r="GG42" i="1"/>
  <c r="GK42" i="1"/>
  <c r="GY42" i="1"/>
  <c r="CB44" i="1"/>
  <c r="EL44" i="1"/>
  <c r="EW44" i="1"/>
  <c r="FQ44" i="1"/>
  <c r="GK44" i="1"/>
  <c r="HM44" i="1"/>
  <c r="HR44" i="1" s="1"/>
  <c r="BN46" i="1"/>
  <c r="BW46" i="1"/>
  <c r="EL46" i="1"/>
  <c r="EX46" i="1" s="1"/>
  <c r="GG46" i="1"/>
  <c r="AN48" i="1"/>
  <c r="AW48" i="1"/>
  <c r="Z50" i="1"/>
  <c r="CB50" i="1"/>
  <c r="GY50" i="1"/>
  <c r="HE50" i="1" s="1"/>
  <c r="HH50" i="1"/>
  <c r="K52" i="1"/>
  <c r="CG54" i="1"/>
  <c r="GK54" i="1"/>
  <c r="K56" i="1"/>
  <c r="AE56" i="1"/>
  <c r="BE56" i="1"/>
  <c r="BW56" i="1"/>
  <c r="U58" i="1"/>
  <c r="BE58" i="1"/>
  <c r="FA58" i="1"/>
  <c r="P62" i="1"/>
  <c r="CT62" i="1"/>
  <c r="DG62" i="1"/>
  <c r="FQ62" i="1"/>
  <c r="BN64" i="1"/>
  <c r="EB68" i="1"/>
  <c r="EX68" i="1" s="1"/>
  <c r="BE72" i="1"/>
  <c r="EW72" i="1"/>
  <c r="FA72" i="1"/>
  <c r="BN74" i="1"/>
  <c r="FQ74" i="1"/>
  <c r="GG74" i="1"/>
  <c r="GS74" i="1"/>
  <c r="P76" i="1"/>
  <c r="GG76" i="1"/>
  <c r="E80" i="1"/>
  <c r="F80" i="1" s="1"/>
  <c r="BN88" i="1"/>
  <c r="EW90" i="1"/>
  <c r="GK90" i="1"/>
  <c r="P58" i="1"/>
  <c r="AE58" i="1"/>
  <c r="BW58" i="1"/>
  <c r="CB58" i="1"/>
  <c r="EL58" i="1"/>
  <c r="EX58" i="1" s="1"/>
  <c r="BN62" i="1"/>
  <c r="BW62" i="1"/>
  <c r="EW64" i="1"/>
  <c r="K66" i="1"/>
  <c r="EW66" i="1"/>
  <c r="Z68" i="1"/>
  <c r="DX82" i="1"/>
  <c r="HE86" i="1"/>
  <c r="HM46" i="1"/>
  <c r="E48" i="1"/>
  <c r="F48" i="1" s="1"/>
  <c r="U50" i="1"/>
  <c r="BN50" i="1"/>
  <c r="DG50" i="1"/>
  <c r="BN52" i="1"/>
  <c r="CG52" i="1"/>
  <c r="HM52" i="1"/>
  <c r="HR52" i="1" s="1"/>
  <c r="U54" i="1"/>
  <c r="GG54" i="1"/>
  <c r="GS54" i="1"/>
  <c r="CB56" i="1"/>
  <c r="GG56" i="1"/>
  <c r="AQ58" i="1"/>
  <c r="EW58" i="1"/>
  <c r="BE64" i="1"/>
  <c r="GS64" i="1"/>
  <c r="E66" i="1"/>
  <c r="F66" i="1" s="1"/>
  <c r="U66" i="1"/>
  <c r="AH66" i="1"/>
  <c r="BN66" i="1"/>
  <c r="DG66" i="1"/>
  <c r="CT68" i="1"/>
  <c r="DG68" i="1"/>
  <c r="Z70" i="1"/>
  <c r="AT70" i="1"/>
  <c r="Z72" i="1"/>
  <c r="BW72" i="1"/>
  <c r="CB72" i="1"/>
  <c r="HM78" i="1"/>
  <c r="HR78" i="1" s="1"/>
  <c r="AN82" i="1"/>
  <c r="CG82" i="1"/>
  <c r="DL86" i="1"/>
  <c r="DM86" i="1" s="1"/>
  <c r="DX86" i="1"/>
  <c r="EW86" i="1"/>
  <c r="U62" i="1"/>
  <c r="CG62" i="1"/>
  <c r="DX62" i="1"/>
  <c r="FA62" i="1"/>
  <c r="K64" i="1"/>
  <c r="Z64" i="1"/>
  <c r="EB64" i="1"/>
  <c r="EL64" i="1"/>
  <c r="EX64" i="1" s="1"/>
  <c r="HH64" i="1"/>
  <c r="P66" i="1"/>
  <c r="AZ66" i="1"/>
  <c r="FQ66" i="1"/>
  <c r="GG66" i="1"/>
  <c r="GS66" i="1"/>
  <c r="EL68" i="1"/>
  <c r="AN70" i="1"/>
  <c r="BW70" i="1"/>
  <c r="HB70" i="1"/>
  <c r="AQ72" i="1"/>
  <c r="EB72" i="1"/>
  <c r="GG72" i="1"/>
  <c r="GL72" i="1" s="1"/>
  <c r="GK72" i="1"/>
  <c r="GY74" i="1"/>
  <c r="HE74" i="1" s="1"/>
  <c r="K76" i="1"/>
  <c r="Z76" i="1"/>
  <c r="AZ76" i="1"/>
  <c r="BN76" i="1"/>
  <c r="FQ76" i="1"/>
  <c r="GY76" i="1"/>
  <c r="P78" i="1"/>
  <c r="Z78" i="1"/>
  <c r="AW78" i="1"/>
  <c r="EW78" i="1"/>
  <c r="FA78" i="1"/>
  <c r="BN80" i="1"/>
  <c r="EB80" i="1"/>
  <c r="HB80" i="1"/>
  <c r="U82" i="1"/>
  <c r="EB82" i="1"/>
  <c r="HH82" i="1"/>
  <c r="AE84" i="1"/>
  <c r="AK84" i="1"/>
  <c r="BN84" i="1"/>
  <c r="BW84" i="1"/>
  <c r="EW84" i="1"/>
  <c r="HH86" i="1"/>
  <c r="E88" i="1"/>
  <c r="F88" i="1" s="1"/>
  <c r="P88" i="1"/>
  <c r="AE88" i="1"/>
  <c r="AE90" i="1"/>
  <c r="BN90" i="1"/>
  <c r="BW90" i="1"/>
  <c r="FA92" i="1"/>
  <c r="P96" i="1"/>
  <c r="AE96" i="1"/>
  <c r="FQ96" i="1"/>
  <c r="GY98" i="1"/>
  <c r="Z102" i="1"/>
  <c r="AW102" i="1"/>
  <c r="FQ102" i="1"/>
  <c r="GG102" i="1"/>
  <c r="GY102" i="1"/>
  <c r="U108" i="1"/>
  <c r="E112" i="1"/>
  <c r="F112" i="1" s="1"/>
  <c r="P112" i="1"/>
  <c r="K114" i="1"/>
  <c r="EL114" i="1"/>
  <c r="GG114" i="1"/>
  <c r="EW74" i="1"/>
  <c r="CB76" i="1"/>
  <c r="DG76" i="1"/>
  <c r="EW76" i="1"/>
  <c r="HM76" i="1"/>
  <c r="K78" i="1"/>
  <c r="BW78" i="1"/>
  <c r="CB78" i="1"/>
  <c r="DX78" i="1"/>
  <c r="EL78" i="1"/>
  <c r="P80" i="1"/>
  <c r="BE80" i="1"/>
  <c r="EL80" i="1"/>
  <c r="EX80" i="1" s="1"/>
  <c r="FQ80" i="1"/>
  <c r="GG80" i="1"/>
  <c r="BW86" i="1"/>
  <c r="CB86" i="1"/>
  <c r="K88" i="1"/>
  <c r="Z88" i="1"/>
  <c r="BE88" i="1"/>
  <c r="FQ88" i="1"/>
  <c r="HM66" i="1"/>
  <c r="AW68" i="1"/>
  <c r="AE70" i="1"/>
  <c r="CB70" i="1"/>
  <c r="GG70" i="1"/>
  <c r="AE72" i="1"/>
  <c r="Z74" i="1"/>
  <c r="CB74" i="1"/>
  <c r="GK74" i="1"/>
  <c r="BW76" i="1"/>
  <c r="EL76" i="1"/>
  <c r="EB78" i="1"/>
  <c r="GG78" i="1"/>
  <c r="GK78" i="1"/>
  <c r="K82" i="1"/>
  <c r="CB82" i="1"/>
  <c r="EW82" i="1"/>
  <c r="HM82" i="1"/>
  <c r="P84" i="1"/>
  <c r="Z84" i="1"/>
  <c r="EL84" i="1"/>
  <c r="P92" i="1"/>
  <c r="GK62" i="1"/>
  <c r="AW64" i="1"/>
  <c r="BW64" i="1"/>
  <c r="HB64" i="1"/>
  <c r="AN66" i="1"/>
  <c r="AW66" i="1"/>
  <c r="BW66" i="1"/>
  <c r="EL66" i="1"/>
  <c r="EX66" i="1" s="1"/>
  <c r="AQ68" i="1"/>
  <c r="AZ68" i="1"/>
  <c r="CB68" i="1"/>
  <c r="EB70" i="1"/>
  <c r="HH70" i="1"/>
  <c r="AT72" i="1"/>
  <c r="CG72" i="1"/>
  <c r="GS72" i="1"/>
  <c r="GV72" i="1"/>
  <c r="HE72" i="1" s="1"/>
  <c r="HM72" i="1"/>
  <c r="HR72" i="1" s="1"/>
  <c r="U74" i="1"/>
  <c r="AH74" i="1"/>
  <c r="AQ74" i="1"/>
  <c r="AZ74" i="1"/>
  <c r="DL74" i="1"/>
  <c r="DM74" i="1" s="1"/>
  <c r="EB74" i="1"/>
  <c r="HB74" i="1"/>
  <c r="E76" i="1"/>
  <c r="F76" i="1" s="1"/>
  <c r="AH76" i="1"/>
  <c r="DL76" i="1"/>
  <c r="DM76" i="1" s="1"/>
  <c r="E78" i="1"/>
  <c r="F78" i="1" s="1"/>
  <c r="AH78" i="1"/>
  <c r="AZ78" i="1"/>
  <c r="BN78" i="1"/>
  <c r="CT78" i="1"/>
  <c r="DG78" i="1"/>
  <c r="DL78" i="1"/>
  <c r="DM78" i="1" s="1"/>
  <c r="FQ78" i="1"/>
  <c r="AE80" i="1"/>
  <c r="AN80" i="1"/>
  <c r="GY80" i="1"/>
  <c r="AT82" i="1"/>
  <c r="BW82" i="1"/>
  <c r="EL82" i="1"/>
  <c r="HB82" i="1"/>
  <c r="K84" i="1"/>
  <c r="AN84" i="1"/>
  <c r="AW84" i="1"/>
  <c r="CG84" i="1"/>
  <c r="FA84" i="1"/>
  <c r="AQ86" i="1"/>
  <c r="AZ86" i="1"/>
  <c r="CT86" i="1"/>
  <c r="DG86" i="1"/>
  <c r="AH88" i="1"/>
  <c r="GY88" i="1"/>
  <c r="HE88" i="1" s="1"/>
  <c r="BW96" i="1"/>
  <c r="U98" i="1"/>
  <c r="Z98" i="1"/>
  <c r="AK100" i="1"/>
  <c r="BE100" i="1"/>
  <c r="AZ110" i="1"/>
  <c r="CB110" i="1"/>
  <c r="DG110" i="1"/>
  <c r="AW80" i="1"/>
  <c r="CG80" i="1"/>
  <c r="FA80" i="1"/>
  <c r="GV80" i="1"/>
  <c r="P82" i="1"/>
  <c r="GG82" i="1"/>
  <c r="GS82" i="1"/>
  <c r="GV82" i="1"/>
  <c r="E84" i="1"/>
  <c r="F84" i="1" s="1"/>
  <c r="AH84" i="1"/>
  <c r="AQ84" i="1"/>
  <c r="DL84" i="1"/>
  <c r="DM84" i="1" s="1"/>
  <c r="GG84" i="1"/>
  <c r="E86" i="1"/>
  <c r="F86" i="1" s="1"/>
  <c r="BE86" i="1"/>
  <c r="EL86" i="1"/>
  <c r="GG86" i="1"/>
  <c r="AQ88" i="1"/>
  <c r="FA88" i="1"/>
  <c r="K90" i="1"/>
  <c r="AK90" i="1"/>
  <c r="BE90" i="1"/>
  <c r="GG90" i="1"/>
  <c r="GS90" i="1"/>
  <c r="K92" i="1"/>
  <c r="Z92" i="1"/>
  <c r="CB92" i="1"/>
  <c r="GK92" i="1"/>
  <c r="GY92" i="1"/>
  <c r="P98" i="1"/>
  <c r="AQ98" i="1"/>
  <c r="CB98" i="1"/>
  <c r="CT98" i="1"/>
  <c r="DG98" i="1"/>
  <c r="GK98" i="1"/>
  <c r="AN100" i="1"/>
  <c r="GS100" i="1"/>
  <c r="GV100" i="1"/>
  <c r="AH102" i="1"/>
  <c r="AQ102" i="1"/>
  <c r="BW104" i="1"/>
  <c r="EL104" i="1"/>
  <c r="FQ104" i="1"/>
  <c r="HB104" i="1"/>
  <c r="Z106" i="1"/>
  <c r="AH106" i="1"/>
  <c r="EW106" i="1"/>
  <c r="P108" i="1"/>
  <c r="BW108" i="1"/>
  <c r="CG108" i="1"/>
  <c r="GG108" i="1"/>
  <c r="HH108" i="1"/>
  <c r="AK110" i="1"/>
  <c r="BN110" i="1"/>
  <c r="DL110" i="1"/>
  <c r="DM110" i="1" s="1"/>
  <c r="GS112" i="1"/>
  <c r="GV112" i="1"/>
  <c r="DX138" i="1"/>
  <c r="HM90" i="1"/>
  <c r="U92" i="1"/>
  <c r="CT92" i="1"/>
  <c r="U96" i="1"/>
  <c r="CB96" i="1"/>
  <c r="GV96" i="1"/>
  <c r="AE98" i="1"/>
  <c r="AT98" i="1"/>
  <c r="DL98" i="1"/>
  <c r="DM98" i="1" s="1"/>
  <c r="GS98" i="1"/>
  <c r="AE100" i="1"/>
  <c r="AK102" i="1"/>
  <c r="CT102" i="1"/>
  <c r="DG102" i="1"/>
  <c r="DL102" i="1"/>
  <c r="DM102" i="1" s="1"/>
  <c r="U106" i="1"/>
  <c r="AZ106" i="1"/>
  <c r="CG106" i="1"/>
  <c r="K108" i="1"/>
  <c r="AN108" i="1"/>
  <c r="AW108" i="1"/>
  <c r="EB108" i="1"/>
  <c r="FQ108" i="1"/>
  <c r="GK108" i="1"/>
  <c r="BE110" i="1"/>
  <c r="GK110" i="1"/>
  <c r="Z112" i="1"/>
  <c r="AN112" i="1"/>
  <c r="AW112" i="1"/>
  <c r="BW112" i="1"/>
  <c r="CB112" i="1"/>
  <c r="EL112" i="1"/>
  <c r="EW112" i="1"/>
  <c r="FA112" i="1"/>
  <c r="E114" i="1"/>
  <c r="F114" i="1" s="1"/>
  <c r="BN114" i="1"/>
  <c r="EW114" i="1"/>
  <c r="AW90" i="1"/>
  <c r="CG90" i="1"/>
  <c r="FA90" i="1"/>
  <c r="E92" i="1"/>
  <c r="F92" i="1" s="1"/>
  <c r="EW96" i="1"/>
  <c r="K98" i="1"/>
  <c r="CG98" i="1"/>
  <c r="EW98" i="1"/>
  <c r="HM98" i="1"/>
  <c r="CG100" i="1"/>
  <c r="EL100" i="1"/>
  <c r="GG100" i="1"/>
  <c r="GS102" i="1"/>
  <c r="E104" i="1"/>
  <c r="F104" i="1" s="1"/>
  <c r="CT106" i="1"/>
  <c r="GG106" i="1"/>
  <c r="BE108" i="1"/>
  <c r="E110" i="1"/>
  <c r="F110" i="1" s="1"/>
  <c r="EL110" i="1"/>
  <c r="EW110" i="1"/>
  <c r="GG110" i="1"/>
  <c r="GS110" i="1"/>
  <c r="HM110" i="1"/>
  <c r="HR110" i="1" s="1"/>
  <c r="BE112" i="1"/>
  <c r="DX134" i="1"/>
  <c r="GK84" i="1"/>
  <c r="P86" i="1"/>
  <c r="AT86" i="1"/>
  <c r="HB86" i="1"/>
  <c r="DL88" i="1"/>
  <c r="DM88" i="1" s="1"/>
  <c r="EB88" i="1"/>
  <c r="EX88" i="1" s="1"/>
  <c r="HB88" i="1"/>
  <c r="U90" i="1"/>
  <c r="AZ90" i="1"/>
  <c r="AK92" i="1"/>
  <c r="AT92" i="1"/>
  <c r="CG92" i="1"/>
  <c r="FQ92" i="1"/>
  <c r="GS92" i="1"/>
  <c r="GV92" i="1"/>
  <c r="EB96" i="1"/>
  <c r="EX96" i="1" s="1"/>
  <c r="GY96" i="1"/>
  <c r="AN98" i="1"/>
  <c r="DX98" i="1"/>
  <c r="FA98" i="1"/>
  <c r="AQ100" i="1"/>
  <c r="CT100" i="1"/>
  <c r="DG100" i="1"/>
  <c r="GK100" i="1"/>
  <c r="GY100" i="1"/>
  <c r="P102" i="1"/>
  <c r="EL102" i="1"/>
  <c r="EX102" i="1" s="1"/>
  <c r="FA102" i="1"/>
  <c r="HM102" i="1"/>
  <c r="AE104" i="1"/>
  <c r="AK104" i="1"/>
  <c r="CG104" i="1"/>
  <c r="GY104" i="1"/>
  <c r="AK106" i="1"/>
  <c r="DL106" i="1"/>
  <c r="DM106" i="1" s="1"/>
  <c r="HM106" i="1"/>
  <c r="E108" i="1"/>
  <c r="F108" i="1" s="1"/>
  <c r="AH108" i="1"/>
  <c r="AQ108" i="1"/>
  <c r="AZ108" i="1"/>
  <c r="BN108" i="1"/>
  <c r="HM108" i="1"/>
  <c r="HR108" i="1" s="1"/>
  <c r="AH110" i="1"/>
  <c r="CG110" i="1"/>
  <c r="K112" i="1"/>
  <c r="U112" i="1"/>
  <c r="AH112" i="1"/>
  <c r="AQ112" i="1"/>
  <c r="AZ112" i="1"/>
  <c r="CT112" i="1"/>
  <c r="DG112" i="1"/>
  <c r="DL112" i="1"/>
  <c r="DM112" i="1" s="1"/>
  <c r="GG112" i="1"/>
  <c r="GY112" i="1"/>
  <c r="AE116" i="1"/>
  <c r="DX128" i="1"/>
  <c r="HM112" i="1"/>
  <c r="K116" i="1"/>
  <c r="AT116" i="1"/>
  <c r="CB116" i="1"/>
  <c r="DG116" i="1"/>
  <c r="P118" i="1"/>
  <c r="BW118" i="1"/>
  <c r="CG118" i="1"/>
  <c r="U120" i="1"/>
  <c r="CB120" i="1"/>
  <c r="EL120" i="1"/>
  <c r="FQ120" i="1"/>
  <c r="HB120" i="1"/>
  <c r="E122" i="1"/>
  <c r="F122" i="1" s="1"/>
  <c r="Z122" i="1"/>
  <c r="AH122" i="1"/>
  <c r="BN122" i="1"/>
  <c r="CG122" i="1"/>
  <c r="FQ122" i="1"/>
  <c r="GG122" i="1"/>
  <c r="Z124" i="1"/>
  <c r="BW124" i="1"/>
  <c r="GS124" i="1"/>
  <c r="HB124" i="1"/>
  <c r="E126" i="1"/>
  <c r="F126" i="1" s="1"/>
  <c r="U126" i="1"/>
  <c r="FQ126" i="1"/>
  <c r="K128" i="1"/>
  <c r="BW128" i="1"/>
  <c r="EW128" i="1"/>
  <c r="HM128" i="1"/>
  <c r="HR128" i="1" s="1"/>
  <c r="Z130" i="1"/>
  <c r="AW130" i="1"/>
  <c r="EW130" i="1"/>
  <c r="FA130" i="1"/>
  <c r="AE132" i="1"/>
  <c r="AN132" i="1"/>
  <c r="AW132" i="1"/>
  <c r="CG132" i="1"/>
  <c r="FA132" i="1"/>
  <c r="GG132" i="1"/>
  <c r="E134" i="1"/>
  <c r="F134" i="1" s="1"/>
  <c r="U134" i="1"/>
  <c r="BN134" i="1"/>
  <c r="EB134" i="1"/>
  <c r="HH134" i="1"/>
  <c r="AE136" i="1"/>
  <c r="AK136" i="1"/>
  <c r="AT136" i="1"/>
  <c r="BN136" i="1"/>
  <c r="GK138" i="1"/>
  <c r="BE140" i="1"/>
  <c r="CB140" i="1"/>
  <c r="BN116" i="1"/>
  <c r="CG116" i="1"/>
  <c r="GG116" i="1"/>
  <c r="GS116" i="1"/>
  <c r="Z118" i="1"/>
  <c r="EL118" i="1"/>
  <c r="BN120" i="1"/>
  <c r="BW122" i="1"/>
  <c r="DG124" i="1"/>
  <c r="CG126" i="1"/>
  <c r="EL126" i="1"/>
  <c r="BE128" i="1"/>
  <c r="GG130" i="1"/>
  <c r="HE130" i="1"/>
  <c r="HM130" i="1"/>
  <c r="U132" i="1"/>
  <c r="BN132" i="1"/>
  <c r="CT132" i="1"/>
  <c r="DL132" i="1"/>
  <c r="DM132" i="1" s="1"/>
  <c r="EW132" i="1"/>
  <c r="K134" i="1"/>
  <c r="Z134" i="1"/>
  <c r="BW134" i="1"/>
  <c r="EW134" i="1"/>
  <c r="FQ134" i="1"/>
  <c r="HM134" i="1"/>
  <c r="EW136" i="1"/>
  <c r="P138" i="1"/>
  <c r="EL138" i="1"/>
  <c r="FQ138" i="1"/>
  <c r="Z116" i="1"/>
  <c r="AH116" i="1"/>
  <c r="DX116" i="1"/>
  <c r="E118" i="1"/>
  <c r="F118" i="1" s="1"/>
  <c r="AH118" i="1"/>
  <c r="AQ118" i="1"/>
  <c r="AZ118" i="1"/>
  <c r="GG118" i="1"/>
  <c r="E120" i="1"/>
  <c r="F120" i="1" s="1"/>
  <c r="P120" i="1"/>
  <c r="DL120" i="1"/>
  <c r="DM120" i="1" s="1"/>
  <c r="EW120" i="1"/>
  <c r="HH120" i="1"/>
  <c r="K122" i="1"/>
  <c r="AZ122" i="1"/>
  <c r="EW122" i="1"/>
  <c r="AK124" i="1"/>
  <c r="AT124" i="1"/>
  <c r="BN124" i="1"/>
  <c r="EW124" i="1"/>
  <c r="GG124" i="1"/>
  <c r="AK126" i="1"/>
  <c r="AZ126" i="1"/>
  <c r="BN126" i="1"/>
  <c r="GS126" i="1"/>
  <c r="GG128" i="1"/>
  <c r="GS128" i="1"/>
  <c r="GV128" i="1"/>
  <c r="HE128" i="1" s="1"/>
  <c r="E130" i="1"/>
  <c r="F130" i="1" s="1"/>
  <c r="P130" i="1"/>
  <c r="AH130" i="1"/>
  <c r="AZ130" i="1"/>
  <c r="DG130" i="1"/>
  <c r="DL130" i="1"/>
  <c r="DM130" i="1" s="1"/>
  <c r="FQ130" i="1"/>
  <c r="GK130" i="1"/>
  <c r="GK132" i="1"/>
  <c r="HB132" i="1"/>
  <c r="EL134" i="1"/>
  <c r="HB134" i="1"/>
  <c r="K136" i="1"/>
  <c r="Z136" i="1"/>
  <c r="BW136" i="1"/>
  <c r="DX136" i="1"/>
  <c r="AE138" i="1"/>
  <c r="AN138" i="1"/>
  <c r="AW138" i="1"/>
  <c r="CG138" i="1"/>
  <c r="FA138" i="1"/>
  <c r="E140" i="1"/>
  <c r="F140" i="1" s="1"/>
  <c r="U140" i="1"/>
  <c r="AT140" i="1"/>
  <c r="CT140" i="1"/>
  <c r="DG140" i="1"/>
  <c r="DL140" i="1"/>
  <c r="DM140" i="1" s="1"/>
  <c r="GY140" i="1"/>
  <c r="BW116" i="1"/>
  <c r="CT118" i="1"/>
  <c r="DG118" i="1"/>
  <c r="EW118" i="1"/>
  <c r="K120" i="1"/>
  <c r="BW120" i="1"/>
  <c r="CB122" i="1"/>
  <c r="DG122" i="1"/>
  <c r="DX122" i="1"/>
  <c r="GS122" i="1"/>
  <c r="FQ124" i="1"/>
  <c r="CT126" i="1"/>
  <c r="U128" i="1"/>
  <c r="BN128" i="1"/>
  <c r="AE130" i="1"/>
  <c r="BE132" i="1"/>
  <c r="BW132" i="1"/>
  <c r="GG136" i="1"/>
  <c r="BW140" i="1"/>
  <c r="EW140" i="1"/>
  <c r="FQ140" i="1"/>
  <c r="HM140" i="1"/>
  <c r="HR140" i="1" s="1"/>
  <c r="EB114" i="1"/>
  <c r="EX114" i="1" s="1"/>
  <c r="AQ116" i="1"/>
  <c r="EW116" i="1"/>
  <c r="AE118" i="1"/>
  <c r="BE118" i="1"/>
  <c r="HM120" i="1"/>
  <c r="DL122" i="1"/>
  <c r="DM122" i="1" s="1"/>
  <c r="EB122" i="1"/>
  <c r="EX122" i="1" s="1"/>
  <c r="HM122" i="1"/>
  <c r="P124" i="1"/>
  <c r="Z126" i="1"/>
  <c r="BE126" i="1"/>
  <c r="BW126" i="1"/>
  <c r="EB126" i="1"/>
  <c r="P128" i="1"/>
  <c r="CT128" i="1"/>
  <c r="DG128" i="1"/>
  <c r="DL128" i="1"/>
  <c r="DM128" i="1" s="1"/>
  <c r="AT130" i="1"/>
  <c r="CG130" i="1"/>
  <c r="EL130" i="1"/>
  <c r="GS130" i="1"/>
  <c r="P132" i="1"/>
  <c r="FQ132" i="1"/>
  <c r="GG134" i="1"/>
  <c r="GS134" i="1"/>
  <c r="E136" i="1"/>
  <c r="F136" i="1" s="1"/>
  <c r="CT136" i="1"/>
  <c r="DG136" i="1"/>
  <c r="DL136" i="1"/>
  <c r="DM136" i="1" s="1"/>
  <c r="FQ136" i="1"/>
  <c r="GK136" i="1"/>
  <c r="HM136" i="1"/>
  <c r="HR136" i="1" s="1"/>
  <c r="U138" i="1"/>
  <c r="BN138" i="1"/>
  <c r="DG138" i="1"/>
  <c r="DL138" i="1"/>
  <c r="DM138" i="1" s="1"/>
  <c r="EB138" i="1"/>
  <c r="EW138" i="1"/>
  <c r="K140" i="1"/>
  <c r="Z140" i="1"/>
  <c r="EL140" i="1"/>
  <c r="U36" i="1"/>
  <c r="P12" i="1"/>
  <c r="Z14" i="1"/>
  <c r="BN14" i="1"/>
  <c r="DX16" i="1"/>
  <c r="GS18" i="1"/>
  <c r="CT26" i="1"/>
  <c r="DL26" i="1"/>
  <c r="DM26" i="1" s="1"/>
  <c r="AE36" i="1"/>
  <c r="GK36" i="1"/>
  <c r="AH12" i="1"/>
  <c r="HB12" i="1"/>
  <c r="CT14" i="1"/>
  <c r="DG14" i="1"/>
  <c r="DL14" i="1"/>
  <c r="DM14" i="1" s="1"/>
  <c r="DX18" i="1"/>
  <c r="GG18" i="1"/>
  <c r="CB20" i="1"/>
  <c r="EL22" i="1"/>
  <c r="BW24" i="1"/>
  <c r="Z26" i="1"/>
  <c r="EW32" i="1"/>
  <c r="AT36" i="1"/>
  <c r="GG36" i="1"/>
  <c r="EW12" i="1"/>
  <c r="CT18" i="1"/>
  <c r="HE20" i="1"/>
  <c r="P22" i="1"/>
  <c r="DX30" i="1"/>
  <c r="GG32" i="1"/>
  <c r="EL10" i="1"/>
  <c r="GS12" i="1"/>
  <c r="GS24" i="1"/>
  <c r="EB36" i="1"/>
  <c r="HD36" i="1"/>
  <c r="AZ12" i="1"/>
  <c r="HH12" i="1"/>
  <c r="EL16" i="1"/>
  <c r="BW18" i="1"/>
  <c r="CT20" i="1"/>
  <c r="DG20" i="1"/>
  <c r="DL20" i="1"/>
  <c r="DM20" i="1" s="1"/>
  <c r="GG24" i="1"/>
  <c r="HE26" i="1"/>
  <c r="CT30" i="1"/>
  <c r="DG30" i="1"/>
  <c r="FQ34" i="1"/>
  <c r="GL34" i="1" s="1"/>
  <c r="Z36" i="1"/>
  <c r="GY36" i="1"/>
  <c r="HH26" i="1"/>
  <c r="AH30" i="1"/>
  <c r="BN32" i="1"/>
  <c r="GK32" i="1"/>
  <c r="U34" i="1"/>
  <c r="E36" i="1"/>
  <c r="F36" i="1" s="1"/>
  <c r="AQ36" i="1"/>
  <c r="AZ36" i="1"/>
  <c r="BE36" i="1"/>
  <c r="BW36" i="1"/>
  <c r="DG36" i="1"/>
  <c r="DW36" i="1"/>
  <c r="DX36" i="1" s="1"/>
  <c r="EW36" i="1"/>
  <c r="HM36" i="1"/>
  <c r="CT40" i="1"/>
  <c r="DG40" i="1"/>
  <c r="GK26" i="1"/>
  <c r="BW28" i="1"/>
  <c r="DL28" i="1"/>
  <c r="DM28" i="1" s="1"/>
  <c r="GS34" i="1"/>
  <c r="P36" i="1"/>
  <c r="AN36" i="1"/>
  <c r="DL36" i="1"/>
  <c r="DM36" i="1" s="1"/>
  <c r="CG40" i="1"/>
  <c r="DG42" i="1"/>
  <c r="CT44" i="1"/>
  <c r="U28" i="1"/>
  <c r="FQ30" i="1"/>
  <c r="AE32" i="1"/>
  <c r="HH32" i="1"/>
  <c r="BN36" i="1"/>
  <c r="GS36" i="1"/>
  <c r="CB28" i="1"/>
  <c r="Z34" i="1"/>
  <c r="CT34" i="1"/>
  <c r="DG34" i="1"/>
  <c r="DX34" i="1"/>
  <c r="HE34" i="1"/>
  <c r="K36" i="1"/>
  <c r="CG36" i="1"/>
  <c r="FQ36" i="1"/>
  <c r="BW40" i="1"/>
  <c r="GS28" i="1"/>
  <c r="P30" i="1"/>
  <c r="BW34" i="1"/>
  <c r="DL34" i="1"/>
  <c r="DM34" i="1" s="1"/>
  <c r="AW36" i="1"/>
  <c r="CB36" i="1"/>
  <c r="EL36" i="1"/>
  <c r="EB44" i="1"/>
  <c r="GG44" i="1"/>
  <c r="AE46" i="1"/>
  <c r="CB46" i="1"/>
  <c r="BN48" i="1"/>
  <c r="EL48" i="1"/>
  <c r="EX48" i="1" s="1"/>
  <c r="GG48" i="1"/>
  <c r="CT52" i="1"/>
  <c r="DG52" i="1"/>
  <c r="DL52" i="1"/>
  <c r="DM52" i="1" s="1"/>
  <c r="EW54" i="1"/>
  <c r="CT56" i="1"/>
  <c r="DG56" i="1"/>
  <c r="EB56" i="1"/>
  <c r="EX56" i="1" s="1"/>
  <c r="GS56" i="1"/>
  <c r="GS58" i="1"/>
  <c r="GY62" i="1"/>
  <c r="HE62" i="1" s="1"/>
  <c r="CT64" i="1"/>
  <c r="DG64" i="1"/>
  <c r="DG48" i="1"/>
  <c r="E50" i="1"/>
  <c r="F50" i="1" s="1"/>
  <c r="CT50" i="1"/>
  <c r="DX52" i="1"/>
  <c r="K40" i="1"/>
  <c r="AE42" i="1"/>
  <c r="AQ42" i="1"/>
  <c r="DX44" i="1"/>
  <c r="K48" i="1"/>
  <c r="EW50" i="1"/>
  <c r="AQ52" i="1"/>
  <c r="DX56" i="1"/>
  <c r="GS62" i="1"/>
  <c r="BE44" i="1"/>
  <c r="BW44" i="1"/>
  <c r="CG46" i="1"/>
  <c r="GS46" i="1"/>
  <c r="BW50" i="1"/>
  <c r="GL50" i="1"/>
  <c r="BW52" i="1"/>
  <c r="HM56" i="1"/>
  <c r="FQ58" i="1"/>
  <c r="BE62" i="1"/>
  <c r="E40" i="1"/>
  <c r="F40" i="1" s="1"/>
  <c r="HM40" i="1"/>
  <c r="CG42" i="1"/>
  <c r="U44" i="1"/>
  <c r="DG44" i="1"/>
  <c r="DX46" i="1"/>
  <c r="HR46" i="1"/>
  <c r="U48" i="1"/>
  <c r="K50" i="1"/>
  <c r="DX50" i="1"/>
  <c r="HM50" i="1"/>
  <c r="HR50" i="1" s="1"/>
  <c r="Z52" i="1"/>
  <c r="BE54" i="1"/>
  <c r="BN54" i="1"/>
  <c r="DG54" i="1"/>
  <c r="E56" i="1"/>
  <c r="F56" i="1" s="1"/>
  <c r="CT58" i="1"/>
  <c r="DG58" i="1"/>
  <c r="EW62" i="1"/>
  <c r="P70" i="1"/>
  <c r="DX70" i="1"/>
  <c r="CT66" i="1"/>
  <c r="BN70" i="1"/>
  <c r="FQ70" i="1"/>
  <c r="CT74" i="1"/>
  <c r="DG74" i="1"/>
  <c r="HR74" i="1"/>
  <c r="CT76" i="1"/>
  <c r="BN82" i="1"/>
  <c r="AE66" i="1"/>
  <c r="AQ66" i="1"/>
  <c r="DX66" i="1"/>
  <c r="GG68" i="1"/>
  <c r="E70" i="1"/>
  <c r="F70" i="1" s="1"/>
  <c r="EL74" i="1"/>
  <c r="EX74" i="1" s="1"/>
  <c r="BW80" i="1"/>
  <c r="HR80" i="1"/>
  <c r="CT82" i="1"/>
  <c r="DG82" i="1"/>
  <c r="FQ82" i="1"/>
  <c r="HE84" i="1"/>
  <c r="DG90" i="1"/>
  <c r="AK66" i="1"/>
  <c r="CG66" i="1"/>
  <c r="DL66" i="1"/>
  <c r="DM66" i="1" s="1"/>
  <c r="GK66" i="1"/>
  <c r="U68" i="1"/>
  <c r="EW68" i="1"/>
  <c r="EL70" i="1"/>
  <c r="FQ64" i="1"/>
  <c r="Z66" i="1"/>
  <c r="BE68" i="1"/>
  <c r="GS68" i="1"/>
  <c r="DX74" i="1"/>
  <c r="DX76" i="1"/>
  <c r="GS80" i="1"/>
  <c r="DX84" i="1"/>
  <c r="HE98" i="1"/>
  <c r="HM64" i="1"/>
  <c r="CB66" i="1"/>
  <c r="FA66" i="1"/>
  <c r="P68" i="1"/>
  <c r="BW68" i="1"/>
  <c r="K70" i="1"/>
  <c r="GS70" i="1"/>
  <c r="CT72" i="1"/>
  <c r="DX72" i="1"/>
  <c r="DX80" i="1"/>
  <c r="GS84" i="1"/>
  <c r="AZ84" i="1"/>
  <c r="HM84" i="1"/>
  <c r="HR84" i="1" s="1"/>
  <c r="GK86" i="1"/>
  <c r="HH88" i="1"/>
  <c r="HR88" i="1" s="1"/>
  <c r="E90" i="1"/>
  <c r="F90" i="1" s="1"/>
  <c r="AT90" i="1"/>
  <c r="FQ90" i="1"/>
  <c r="AE92" i="1"/>
  <c r="BE92" i="1"/>
  <c r="DG92" i="1"/>
  <c r="EB92" i="1"/>
  <c r="EW92" i="1"/>
  <c r="GG92" i="1"/>
  <c r="HH92" i="1"/>
  <c r="CT96" i="1"/>
  <c r="DG96" i="1"/>
  <c r="DL96" i="1"/>
  <c r="DM96" i="1" s="1"/>
  <c r="HR96" i="1"/>
  <c r="P100" i="1"/>
  <c r="EB100" i="1"/>
  <c r="EX100" i="1" s="1"/>
  <c r="AZ102" i="1"/>
  <c r="GK104" i="1"/>
  <c r="HM104" i="1"/>
  <c r="HR104" i="1" s="1"/>
  <c r="BN106" i="1"/>
  <c r="BW106" i="1"/>
  <c r="DG106" i="1"/>
  <c r="FQ84" i="1"/>
  <c r="AE86" i="1"/>
  <c r="EB86" i="1"/>
  <c r="CT88" i="1"/>
  <c r="DG88" i="1"/>
  <c r="DX88" i="1"/>
  <c r="P90" i="1"/>
  <c r="AH90" i="1"/>
  <c r="CB90" i="1"/>
  <c r="EL90" i="1"/>
  <c r="HB92" i="1"/>
  <c r="GG96" i="1"/>
  <c r="DX104" i="1"/>
  <c r="BW88" i="1"/>
  <c r="CT90" i="1"/>
  <c r="DX90" i="1"/>
  <c r="DX96" i="1"/>
  <c r="GS96" i="1"/>
  <c r="DX106" i="1"/>
  <c r="EW88" i="1"/>
  <c r="GG88" i="1"/>
  <c r="BN92" i="1"/>
  <c r="EL92" i="1"/>
  <c r="BN98" i="1"/>
  <c r="DX102" i="1"/>
  <c r="K104" i="1"/>
  <c r="BN86" i="1"/>
  <c r="U88" i="1"/>
  <c r="CB88" i="1"/>
  <c r="GS88" i="1"/>
  <c r="BN96" i="1"/>
  <c r="EL98" i="1"/>
  <c r="U100" i="1"/>
  <c r="DX100" i="1"/>
  <c r="E102" i="1"/>
  <c r="F102" i="1" s="1"/>
  <c r="EW102" i="1"/>
  <c r="BN104" i="1"/>
  <c r="DX108" i="1"/>
  <c r="BN102" i="1"/>
  <c r="U104" i="1"/>
  <c r="BW110" i="1"/>
  <c r="E100" i="1"/>
  <c r="F100" i="1" s="1"/>
  <c r="HM100" i="1"/>
  <c r="EB102" i="1"/>
  <c r="CB104" i="1"/>
  <c r="EW104" i="1"/>
  <c r="GG104" i="1"/>
  <c r="AT106" i="1"/>
  <c r="EL106" i="1"/>
  <c r="EX106" i="1" s="1"/>
  <c r="GY106" i="1"/>
  <c r="DG108" i="1"/>
  <c r="DX112" i="1"/>
  <c r="GS104" i="1"/>
  <c r="P106" i="1"/>
  <c r="FQ100" i="1"/>
  <c r="AE102" i="1"/>
  <c r="GS108" i="1"/>
  <c r="CG102" i="1"/>
  <c r="HB102" i="1"/>
  <c r="Z104" i="1"/>
  <c r="BE104" i="1"/>
  <c r="CT104" i="1"/>
  <c r="DG104" i="1"/>
  <c r="K106" i="1"/>
  <c r="GS106" i="1"/>
  <c r="HR106" i="1"/>
  <c r="HE108" i="1"/>
  <c r="CT110" i="1"/>
  <c r="DX110" i="1"/>
  <c r="P110" i="1"/>
  <c r="AN110" i="1"/>
  <c r="FQ110" i="1"/>
  <c r="AE112" i="1"/>
  <c r="HB112" i="1"/>
  <c r="HB114" i="1"/>
  <c r="CT116" i="1"/>
  <c r="HM116" i="1"/>
  <c r="BN118" i="1"/>
  <c r="DX118" i="1"/>
  <c r="HB118" i="1"/>
  <c r="AN122" i="1"/>
  <c r="CT122" i="1"/>
  <c r="EL122" i="1"/>
  <c r="K110" i="1"/>
  <c r="GK112" i="1"/>
  <c r="GS114" i="1"/>
  <c r="GV114" i="1"/>
  <c r="AZ116" i="1"/>
  <c r="DL116" i="1"/>
  <c r="DM116" i="1" s="1"/>
  <c r="DX126" i="1"/>
  <c r="BN112" i="1"/>
  <c r="GS120" i="1"/>
  <c r="CT114" i="1"/>
  <c r="DG114" i="1"/>
  <c r="FQ116" i="1"/>
  <c r="CT120" i="1"/>
  <c r="DG120" i="1"/>
  <c r="EB112" i="1"/>
  <c r="Z114" i="1"/>
  <c r="BE114" i="1"/>
  <c r="BW114" i="1"/>
  <c r="DL114" i="1"/>
  <c r="DM114" i="1" s="1"/>
  <c r="DX114" i="1"/>
  <c r="P116" i="1"/>
  <c r="EL116" i="1"/>
  <c r="Z120" i="1"/>
  <c r="BE120" i="1"/>
  <c r="AE124" i="1"/>
  <c r="EL124" i="1"/>
  <c r="DG126" i="1"/>
  <c r="Z128" i="1"/>
  <c r="FQ128" i="1"/>
  <c r="DX132" i="1"/>
  <c r="EL132" i="1"/>
  <c r="EX132" i="1" s="1"/>
  <c r="HR132" i="1"/>
  <c r="GS138" i="1"/>
  <c r="DX140" i="1"/>
  <c r="GS140" i="1"/>
  <c r="CT124" i="1"/>
  <c r="DX124" i="1"/>
  <c r="GK124" i="1"/>
  <c r="P126" i="1"/>
  <c r="GS132" i="1"/>
  <c r="GV132" i="1"/>
  <c r="HE132" i="1" s="1"/>
  <c r="CB134" i="1"/>
  <c r="AH136" i="1"/>
  <c r="AZ136" i="1"/>
  <c r="EL136" i="1"/>
  <c r="GG138" i="1"/>
  <c r="BN140" i="1"/>
  <c r="EW126" i="1"/>
  <c r="GG126" i="1"/>
  <c r="GV126" i="1"/>
  <c r="CB128" i="1"/>
  <c r="P136" i="1"/>
  <c r="CT138" i="1"/>
  <c r="CG124" i="1"/>
  <c r="DG132" i="1"/>
  <c r="EB132" i="1"/>
  <c r="AQ124" i="1"/>
  <c r="AZ124" i="1"/>
  <c r="GY126" i="1"/>
  <c r="HH126" i="1"/>
  <c r="BN130" i="1"/>
  <c r="CT130" i="1"/>
  <c r="DX130" i="1"/>
  <c r="CT134" i="1"/>
  <c r="DG134" i="1"/>
  <c r="BW138" i="1"/>
  <c r="HB138" i="1"/>
  <c r="HU98" i="6"/>
  <c r="HU134" i="6"/>
  <c r="HT46" i="6"/>
  <c r="HT46" i="1" s="1"/>
  <c r="HT10" i="6"/>
  <c r="HT10" i="1" s="1"/>
  <c r="HU120" i="6"/>
  <c r="HT70" i="6"/>
  <c r="HT70" i="1" s="1"/>
  <c r="HU116" i="6"/>
  <c r="HU104" i="6"/>
  <c r="HU140" i="6"/>
  <c r="HU92" i="6"/>
  <c r="HT88" i="6"/>
  <c r="HT88" i="1" s="1"/>
  <c r="HT86" i="6"/>
  <c r="HT86" i="1" s="1"/>
  <c r="HU80" i="6"/>
  <c r="HT66" i="6"/>
  <c r="HT66" i="1" s="1"/>
  <c r="HU56" i="6"/>
  <c r="HU46" i="6"/>
  <c r="HT42" i="6"/>
  <c r="HT42" i="1" s="1"/>
  <c r="HT36" i="6"/>
  <c r="HT36" i="1" s="1"/>
  <c r="HT26" i="6"/>
  <c r="HT26" i="1" s="1"/>
  <c r="HT22" i="6"/>
  <c r="HT22" i="1" s="1"/>
  <c r="HU20" i="6"/>
  <c r="HT12" i="6"/>
  <c r="HT12" i="1" s="1"/>
  <c r="HU10" i="6"/>
  <c r="HU108" i="6"/>
  <c r="HT108" i="6"/>
  <c r="HT108" i="1" s="1"/>
  <c r="HU110" i="6"/>
  <c r="HU118" i="6"/>
  <c r="HT126" i="6"/>
  <c r="HT126" i="1" s="1"/>
  <c r="HU126" i="6"/>
  <c r="HU132" i="6"/>
  <c r="HT136" i="6"/>
  <c r="HT136" i="1" s="1"/>
  <c r="HU122" i="6"/>
  <c r="HU114" i="6"/>
  <c r="HU112" i="6"/>
  <c r="HU130" i="6"/>
  <c r="HU138" i="6"/>
  <c r="HU124" i="6"/>
  <c r="HT104" i="6"/>
  <c r="HT104" i="1" s="1"/>
  <c r="HU96" i="6"/>
  <c r="HU102" i="6"/>
  <c r="HT24" i="6"/>
  <c r="HT24" i="1" s="1"/>
  <c r="HU24" i="6"/>
  <c r="HU44" i="6"/>
  <c r="HU54" i="6"/>
  <c r="HU62" i="6"/>
  <c r="HU90" i="6"/>
  <c r="HT90" i="6"/>
  <c r="HT90" i="1" s="1"/>
  <c r="HU88" i="6"/>
  <c r="HT78" i="6"/>
  <c r="HT78" i="1" s="1"/>
  <c r="HU78" i="6"/>
  <c r="HU76" i="6"/>
  <c r="HT76" i="6"/>
  <c r="HT76" i="1" s="1"/>
  <c r="HT72" i="6"/>
  <c r="HT72" i="1" s="1"/>
  <c r="HU70" i="6"/>
  <c r="HU64" i="6"/>
  <c r="HT58" i="6"/>
  <c r="HT58" i="1" s="1"/>
  <c r="HU42" i="6"/>
  <c r="HU40" i="6"/>
  <c r="HT134" i="6"/>
  <c r="HT134" i="1" s="1"/>
  <c r="HT132" i="6"/>
  <c r="HT132" i="1" s="1"/>
  <c r="HT128" i="6"/>
  <c r="HT128" i="1" s="1"/>
  <c r="HT124" i="6"/>
  <c r="HT124" i="1" s="1"/>
  <c r="HT116" i="6"/>
  <c r="HT116" i="1" s="1"/>
  <c r="HT114" i="6"/>
  <c r="HT114" i="1" s="1"/>
  <c r="HT112" i="6"/>
  <c r="HT112" i="1" s="1"/>
  <c r="HU106" i="6"/>
  <c r="HT100" i="6"/>
  <c r="HT100" i="1" s="1"/>
  <c r="HT98" i="6"/>
  <c r="HT98" i="1" s="1"/>
  <c r="HT84" i="6"/>
  <c r="HT84" i="1" s="1"/>
  <c r="HT82" i="6"/>
  <c r="HT82" i="1" s="1"/>
  <c r="HT74" i="6"/>
  <c r="HT74" i="1" s="1"/>
  <c r="HT68" i="6"/>
  <c r="HT68" i="1" s="1"/>
  <c r="HT64" i="6"/>
  <c r="HT64" i="1" s="1"/>
  <c r="HT52" i="6"/>
  <c r="HT52" i="1" s="1"/>
  <c r="HT50" i="6"/>
  <c r="HT50" i="1" s="1"/>
  <c r="HT48" i="6"/>
  <c r="HT48" i="1" s="1"/>
  <c r="HT34" i="6"/>
  <c r="HT34" i="1" s="1"/>
  <c r="HU32" i="6"/>
  <c r="HU30" i="6"/>
  <c r="HU28" i="6"/>
  <c r="HU18" i="6"/>
  <c r="HU16" i="6"/>
  <c r="HU14" i="6"/>
  <c r="HT138" i="6"/>
  <c r="HT138" i="1" s="1"/>
  <c r="HT140" i="6"/>
  <c r="HT140" i="1" s="1"/>
  <c r="HU136" i="6"/>
  <c r="HU128" i="6"/>
  <c r="HT122" i="6"/>
  <c r="HT122" i="1" s="1"/>
  <c r="HT120" i="6"/>
  <c r="HT120" i="1" s="1"/>
  <c r="HT118" i="6"/>
  <c r="HT118" i="1" s="1"/>
  <c r="HU141" i="6"/>
  <c r="HT106" i="6"/>
  <c r="HT106" i="1" s="1"/>
  <c r="HU100" i="6"/>
  <c r="HT96" i="6"/>
  <c r="HT96" i="1" s="1"/>
  <c r="HT92" i="6"/>
  <c r="HT92" i="1" s="1"/>
  <c r="HU86" i="6"/>
  <c r="HU84" i="6"/>
  <c r="HU82" i="6"/>
  <c r="HT80" i="6"/>
  <c r="HT80" i="1" s="1"/>
  <c r="HU74" i="6"/>
  <c r="HU72" i="6"/>
  <c r="HU68" i="6"/>
  <c r="HT93" i="6"/>
  <c r="HT93" i="1" s="1"/>
  <c r="HU66" i="6"/>
  <c r="HT62" i="6"/>
  <c r="HT62" i="1" s="1"/>
  <c r="HU12" i="6"/>
  <c r="HT14" i="6"/>
  <c r="HT14" i="1" s="1"/>
  <c r="HT16" i="6"/>
  <c r="HT16" i="1" s="1"/>
  <c r="HT18" i="6"/>
  <c r="HT18" i="1" s="1"/>
  <c r="HT20" i="6"/>
  <c r="HT20" i="1" s="1"/>
  <c r="HU22" i="6"/>
  <c r="HU26" i="6"/>
  <c r="HT28" i="6"/>
  <c r="HT28" i="1" s="1"/>
  <c r="HT30" i="6"/>
  <c r="HT30" i="1" s="1"/>
  <c r="HT32" i="6"/>
  <c r="HT32" i="1" s="1"/>
  <c r="HU34" i="6"/>
  <c r="HU36" i="6"/>
  <c r="HT40" i="6"/>
  <c r="HT40" i="1" s="1"/>
  <c r="HT44" i="6"/>
  <c r="HT44" i="1" s="1"/>
  <c r="HU48" i="6"/>
  <c r="HU50" i="6"/>
  <c r="HT54" i="6"/>
  <c r="HT54" i="1" s="1"/>
  <c r="HU58" i="6"/>
  <c r="HT59" i="6"/>
  <c r="HT59" i="1" s="1"/>
  <c r="HU52" i="6"/>
  <c r="HT56" i="6"/>
  <c r="HT56" i="1" s="1"/>
  <c r="HU59" i="6"/>
  <c r="HT130" i="6"/>
  <c r="HT130" i="1" s="1"/>
  <c r="HT110" i="6"/>
  <c r="HT110" i="1" s="1"/>
  <c r="HT141" i="6"/>
  <c r="HT141" i="1" s="1"/>
  <c r="HT102" i="6"/>
  <c r="HT102" i="1" s="1"/>
  <c r="HT37" i="6"/>
  <c r="HT37" i="1" s="1"/>
  <c r="HT142" i="6"/>
  <c r="HT142" i="1" s="1"/>
  <c r="HU93" i="6"/>
  <c r="B8" i="6"/>
  <c r="HU8" i="6" s="1"/>
  <c r="B7" i="6"/>
  <c r="HJ93" i="1"/>
  <c r="GZ93" i="1"/>
  <c r="GQ93" i="1"/>
  <c r="GI93" i="1"/>
  <c r="GB93" i="1"/>
  <c r="FV93" i="1"/>
  <c r="FO93" i="1"/>
  <c r="FI93" i="1"/>
  <c r="FC93" i="1"/>
  <c r="ET93" i="1"/>
  <c r="EN93" i="1"/>
  <c r="EG93" i="1"/>
  <c r="DZ93" i="1"/>
  <c r="DD93" i="1"/>
  <c r="CX93" i="1"/>
  <c r="CQ93" i="1"/>
  <c r="CK93" i="1"/>
  <c r="CD93" i="1"/>
  <c r="BV93" i="1"/>
  <c r="BP93" i="1"/>
  <c r="BI93" i="1"/>
  <c r="BB93" i="1"/>
  <c r="AS93" i="1"/>
  <c r="AJ93" i="1"/>
  <c r="AB93" i="1"/>
  <c r="T93" i="1"/>
  <c r="M93" i="1"/>
  <c r="D93" i="1"/>
  <c r="HQ8" i="1"/>
  <c r="HQ37" i="1" s="1"/>
  <c r="HN8" i="1"/>
  <c r="HN37" i="1" s="1"/>
  <c r="HL8" i="1"/>
  <c r="HL37" i="1" s="1"/>
  <c r="HK8" i="1"/>
  <c r="HK37" i="1" s="1"/>
  <c r="HJ8" i="1"/>
  <c r="HJ37" i="1" s="1"/>
  <c r="HI8" i="1"/>
  <c r="HI37" i="1" s="1"/>
  <c r="HG8" i="1"/>
  <c r="HG37" i="1" s="1"/>
  <c r="HF8" i="1"/>
  <c r="HF37" i="1" s="1"/>
  <c r="HC8" i="1"/>
  <c r="HA8" i="1"/>
  <c r="HA37" i="1" s="1"/>
  <c r="GZ8" i="1"/>
  <c r="GZ37" i="1" s="1"/>
  <c r="GX8" i="1"/>
  <c r="GX37" i="1" s="1"/>
  <c r="GW8" i="1"/>
  <c r="GW37" i="1" s="1"/>
  <c r="GU8" i="1"/>
  <c r="GU37" i="1" s="1"/>
  <c r="GT8" i="1"/>
  <c r="GT37" i="1" s="1"/>
  <c r="GR8" i="1"/>
  <c r="GR37" i="1" s="1"/>
  <c r="GQ8" i="1"/>
  <c r="GQ37" i="1" s="1"/>
  <c r="GP8" i="1"/>
  <c r="GP37" i="1" s="1"/>
  <c r="GO8" i="1"/>
  <c r="GO37" i="1" s="1"/>
  <c r="GN8" i="1"/>
  <c r="GN37" i="1" s="1"/>
  <c r="GM8" i="1"/>
  <c r="GM37" i="1" s="1"/>
  <c r="GJ8" i="1"/>
  <c r="GJ37" i="1" s="1"/>
  <c r="GI8" i="1"/>
  <c r="GI37" i="1" s="1"/>
  <c r="GH8" i="1"/>
  <c r="GH37" i="1" s="1"/>
  <c r="GF8" i="1"/>
  <c r="GF37" i="1" s="1"/>
  <c r="GE8" i="1"/>
  <c r="GE37" i="1" s="1"/>
  <c r="GD8" i="1"/>
  <c r="GD37" i="1" s="1"/>
  <c r="GC8" i="1"/>
  <c r="GC37" i="1" s="1"/>
  <c r="GB8" i="1"/>
  <c r="GB37" i="1" s="1"/>
  <c r="GA8" i="1"/>
  <c r="GA37" i="1" s="1"/>
  <c r="FZ8" i="1"/>
  <c r="FZ37" i="1" s="1"/>
  <c r="FY8" i="1"/>
  <c r="FY37" i="1" s="1"/>
  <c r="FX8" i="1"/>
  <c r="FX37" i="1" s="1"/>
  <c r="FW8" i="1"/>
  <c r="FW37" i="1" s="1"/>
  <c r="FV8" i="1"/>
  <c r="FV37" i="1" s="1"/>
  <c r="FU8" i="1"/>
  <c r="FU37" i="1" s="1"/>
  <c r="FT8" i="1"/>
  <c r="FT37" i="1" s="1"/>
  <c r="FS8" i="1"/>
  <c r="FS37" i="1" s="1"/>
  <c r="FR8" i="1"/>
  <c r="FR37" i="1" s="1"/>
  <c r="FP8" i="1"/>
  <c r="FP37" i="1" s="1"/>
  <c r="FO8" i="1"/>
  <c r="FO37" i="1" s="1"/>
  <c r="FN8" i="1"/>
  <c r="FN37" i="1" s="1"/>
  <c r="FM8" i="1"/>
  <c r="FM37" i="1" s="1"/>
  <c r="FL8" i="1"/>
  <c r="FL37" i="1" s="1"/>
  <c r="FK8" i="1"/>
  <c r="FK37" i="1" s="1"/>
  <c r="FJ8" i="1"/>
  <c r="FJ37" i="1" s="1"/>
  <c r="FI8" i="1"/>
  <c r="FI37" i="1" s="1"/>
  <c r="FH8" i="1"/>
  <c r="FH37" i="1" s="1"/>
  <c r="FG8" i="1"/>
  <c r="FG37" i="1" s="1"/>
  <c r="FF8" i="1"/>
  <c r="FF37" i="1" s="1"/>
  <c r="FE8" i="1"/>
  <c r="FE37" i="1" s="1"/>
  <c r="FD8" i="1"/>
  <c r="FD37" i="1" s="1"/>
  <c r="FC8" i="1"/>
  <c r="FC37" i="1" s="1"/>
  <c r="FB8" i="1"/>
  <c r="FB37" i="1" s="1"/>
  <c r="EZ8" i="1"/>
  <c r="EZ37" i="1" s="1"/>
  <c r="EY8" i="1"/>
  <c r="EY37" i="1" s="1"/>
  <c r="EV8" i="1"/>
  <c r="EV37" i="1" s="1"/>
  <c r="EU8" i="1"/>
  <c r="EU37" i="1" s="1"/>
  <c r="ET8" i="1"/>
  <c r="ET37" i="1" s="1"/>
  <c r="ES8" i="1"/>
  <c r="ES37" i="1" s="1"/>
  <c r="ER8" i="1"/>
  <c r="ER37" i="1" s="1"/>
  <c r="EQ8" i="1"/>
  <c r="EQ37" i="1" s="1"/>
  <c r="EP8" i="1"/>
  <c r="EP37" i="1" s="1"/>
  <c r="EO8" i="1"/>
  <c r="EO37" i="1" s="1"/>
  <c r="EN8" i="1"/>
  <c r="EN37" i="1" s="1"/>
  <c r="EM37" i="1"/>
  <c r="EK8" i="1"/>
  <c r="EK37" i="1" s="1"/>
  <c r="EJ8" i="1"/>
  <c r="EJ37" i="1" s="1"/>
  <c r="EI8" i="1"/>
  <c r="EI37" i="1" s="1"/>
  <c r="EH8" i="1"/>
  <c r="EH37" i="1" s="1"/>
  <c r="EG8" i="1"/>
  <c r="EG37" i="1" s="1"/>
  <c r="EF37" i="1"/>
  <c r="EE8" i="1"/>
  <c r="EE37" i="1" s="1"/>
  <c r="ED8" i="1"/>
  <c r="ED37" i="1" s="1"/>
  <c r="EC8" i="1"/>
  <c r="EA8" i="1"/>
  <c r="EA37" i="1" s="1"/>
  <c r="DZ8" i="1"/>
  <c r="DZ37" i="1" s="1"/>
  <c r="DY8" i="1"/>
  <c r="DY37" i="1" s="1"/>
  <c r="DV8" i="1"/>
  <c r="DV37" i="1" s="1"/>
  <c r="DT8" i="1"/>
  <c r="DT37" i="1" s="1"/>
  <c r="DS8" i="1"/>
  <c r="DS37" i="1" s="1"/>
  <c r="DQ8" i="1"/>
  <c r="DQ37" i="1" s="1"/>
  <c r="DN8" i="1"/>
  <c r="DN37" i="1" s="1"/>
  <c r="DK8" i="1"/>
  <c r="DK37" i="1" s="1"/>
  <c r="DJ8" i="1"/>
  <c r="DJ37" i="1" s="1"/>
  <c r="DI8" i="1"/>
  <c r="DI37" i="1" s="1"/>
  <c r="DF8" i="1"/>
  <c r="DF37" i="1" s="1"/>
  <c r="DE8" i="1"/>
  <c r="DE37" i="1" s="1"/>
  <c r="DD8" i="1"/>
  <c r="DD37" i="1" s="1"/>
  <c r="DC8" i="1"/>
  <c r="DC37" i="1" s="1"/>
  <c r="DB8" i="1"/>
  <c r="DB37" i="1" s="1"/>
  <c r="DA8" i="1"/>
  <c r="DA37" i="1" s="1"/>
  <c r="CZ8" i="1"/>
  <c r="CZ37" i="1" s="1"/>
  <c r="CY8" i="1"/>
  <c r="CY37" i="1" s="1"/>
  <c r="CX8" i="1"/>
  <c r="CX37" i="1" s="1"/>
  <c r="CW8" i="1"/>
  <c r="CW37" i="1" s="1"/>
  <c r="CV8" i="1"/>
  <c r="CV37" i="1" s="1"/>
  <c r="CU8" i="1"/>
  <c r="CU37" i="1" s="1"/>
  <c r="CS8" i="1"/>
  <c r="CS37" i="1" s="1"/>
  <c r="CR8" i="1"/>
  <c r="CR37" i="1" s="1"/>
  <c r="CQ8" i="1"/>
  <c r="CQ37" i="1" s="1"/>
  <c r="CP8" i="1"/>
  <c r="CP37" i="1" s="1"/>
  <c r="CO8" i="1"/>
  <c r="CO37" i="1" s="1"/>
  <c r="CN8" i="1"/>
  <c r="CN37" i="1" s="1"/>
  <c r="CM8" i="1"/>
  <c r="CM37" i="1" s="1"/>
  <c r="CL8" i="1"/>
  <c r="CL37" i="1" s="1"/>
  <c r="CK8" i="1"/>
  <c r="CK37" i="1" s="1"/>
  <c r="CJ8" i="1"/>
  <c r="CJ37" i="1" s="1"/>
  <c r="CI8" i="1"/>
  <c r="CI37" i="1" s="1"/>
  <c r="CH8" i="1"/>
  <c r="CH37" i="1" s="1"/>
  <c r="CF8" i="1"/>
  <c r="CF37" i="1" s="1"/>
  <c r="CE8" i="1"/>
  <c r="CE37" i="1" s="1"/>
  <c r="CD8" i="1"/>
  <c r="CD37" i="1" s="1"/>
  <c r="CC8" i="1"/>
  <c r="CC37" i="1" s="1"/>
  <c r="CA8" i="1"/>
  <c r="CA37" i="1" s="1"/>
  <c r="BZ8" i="1"/>
  <c r="BZ37" i="1" s="1"/>
  <c r="BY8" i="1"/>
  <c r="BY37" i="1" s="1"/>
  <c r="BX8" i="1"/>
  <c r="BX37" i="1" s="1"/>
  <c r="BV8" i="1"/>
  <c r="BV37" i="1" s="1"/>
  <c r="BU8" i="1"/>
  <c r="BU37" i="1" s="1"/>
  <c r="BT8" i="1"/>
  <c r="BT37" i="1" s="1"/>
  <c r="BS8" i="1"/>
  <c r="BS37" i="1" s="1"/>
  <c r="BR8" i="1"/>
  <c r="BR37" i="1" s="1"/>
  <c r="BQ8" i="1"/>
  <c r="BQ37" i="1" s="1"/>
  <c r="BP8" i="1"/>
  <c r="BP37" i="1" s="1"/>
  <c r="BO8" i="1"/>
  <c r="BO37" i="1" s="1"/>
  <c r="BM8" i="1"/>
  <c r="BM37" i="1" s="1"/>
  <c r="BL8" i="1"/>
  <c r="BL37" i="1" s="1"/>
  <c r="BK8" i="1"/>
  <c r="BK37" i="1" s="1"/>
  <c r="BJ8" i="1"/>
  <c r="BJ37" i="1" s="1"/>
  <c r="BI8" i="1"/>
  <c r="BI37" i="1" s="1"/>
  <c r="BH8" i="1"/>
  <c r="BH37" i="1" s="1"/>
  <c r="BG8" i="1"/>
  <c r="BG37" i="1" s="1"/>
  <c r="BF8" i="1"/>
  <c r="BF37" i="1" s="1"/>
  <c r="BD8" i="1"/>
  <c r="BD37" i="1" s="1"/>
  <c r="BC8" i="1"/>
  <c r="BC37" i="1" s="1"/>
  <c r="BB8" i="1"/>
  <c r="BB37" i="1" s="1"/>
  <c r="BA8" i="1"/>
  <c r="BA37" i="1" s="1"/>
  <c r="AY8" i="1"/>
  <c r="AY37" i="1" s="1"/>
  <c r="AX8" i="1"/>
  <c r="AX37" i="1" s="1"/>
  <c r="AV8" i="1"/>
  <c r="AV37" i="1" s="1"/>
  <c r="AU8" i="1"/>
  <c r="AU37" i="1" s="1"/>
  <c r="AS8" i="1"/>
  <c r="AS37" i="1" s="1"/>
  <c r="AR8" i="1"/>
  <c r="AR37" i="1" s="1"/>
  <c r="AP8" i="1"/>
  <c r="AP37" i="1" s="1"/>
  <c r="AO8" i="1"/>
  <c r="AO37" i="1" s="1"/>
  <c r="AM8" i="1"/>
  <c r="AM37" i="1" s="1"/>
  <c r="AL8" i="1"/>
  <c r="AL37" i="1" s="1"/>
  <c r="AJ8" i="1"/>
  <c r="AJ37" i="1" s="1"/>
  <c r="AI8" i="1"/>
  <c r="AI37" i="1" s="1"/>
  <c r="AG8" i="1"/>
  <c r="AG37" i="1" s="1"/>
  <c r="AF8" i="1"/>
  <c r="AF37" i="1" s="1"/>
  <c r="AD8" i="1"/>
  <c r="AD37" i="1" s="1"/>
  <c r="AC8" i="1"/>
  <c r="AC37" i="1" s="1"/>
  <c r="AB8" i="1"/>
  <c r="AB37" i="1" s="1"/>
  <c r="AA8" i="1"/>
  <c r="AA37" i="1" s="1"/>
  <c r="Y8" i="1"/>
  <c r="Y37" i="1" s="1"/>
  <c r="X8" i="1"/>
  <c r="X37" i="1" s="1"/>
  <c r="W8" i="1"/>
  <c r="W37" i="1" s="1"/>
  <c r="V8" i="1"/>
  <c r="V37" i="1" s="1"/>
  <c r="T8" i="1"/>
  <c r="T37" i="1" s="1"/>
  <c r="S8" i="1"/>
  <c r="S37" i="1" s="1"/>
  <c r="R8" i="1"/>
  <c r="R37" i="1" s="1"/>
  <c r="Q8" i="1"/>
  <c r="Q37" i="1" s="1"/>
  <c r="O8" i="1"/>
  <c r="O37" i="1" s="1"/>
  <c r="N8" i="1"/>
  <c r="N37" i="1" s="1"/>
  <c r="M8" i="1"/>
  <c r="M37" i="1" s="1"/>
  <c r="L8" i="1"/>
  <c r="L37" i="1" s="1"/>
  <c r="J8" i="1"/>
  <c r="J37" i="1" s="1"/>
  <c r="I8" i="1"/>
  <c r="I37" i="1" s="1"/>
  <c r="H8" i="1"/>
  <c r="H37" i="1" s="1"/>
  <c r="G8" i="1"/>
  <c r="G37" i="1" s="1"/>
  <c r="D8" i="1"/>
  <c r="D37" i="1" s="1"/>
  <c r="C8" i="1"/>
  <c r="C37" i="1" s="1"/>
  <c r="B8" i="1"/>
  <c r="EX110" i="1" l="1"/>
  <c r="EX141" i="1"/>
  <c r="EX92" i="1"/>
  <c r="EX52" i="1"/>
  <c r="EX44" i="1"/>
  <c r="EX59" i="1" s="1"/>
  <c r="EX40" i="1"/>
  <c r="EX36" i="1"/>
  <c r="EX34" i="1"/>
  <c r="EX93" i="1"/>
  <c r="EX37" i="1"/>
  <c r="HE90" i="1"/>
  <c r="HE30" i="1"/>
  <c r="HR112" i="1"/>
  <c r="HR10" i="1"/>
  <c r="EC37" i="1"/>
  <c r="GL74" i="1"/>
  <c r="GL88" i="1"/>
  <c r="GL82" i="1"/>
  <c r="HR120" i="1"/>
  <c r="HE92" i="1"/>
  <c r="HR22" i="1"/>
  <c r="HR54" i="1"/>
  <c r="GL16" i="1"/>
  <c r="HR122" i="1"/>
  <c r="HR130" i="1"/>
  <c r="GL114" i="1"/>
  <c r="HR20" i="1"/>
  <c r="GL96" i="1"/>
  <c r="HR92" i="1"/>
  <c r="HR64" i="1"/>
  <c r="HR40" i="1"/>
  <c r="HR56" i="1"/>
  <c r="HR32" i="1"/>
  <c r="GL120" i="1"/>
  <c r="HR102" i="1"/>
  <c r="HE96" i="1"/>
  <c r="HE16" i="1"/>
  <c r="HE120" i="1"/>
  <c r="HE134" i="1"/>
  <c r="HD8" i="1"/>
  <c r="HD37" i="1" s="1"/>
  <c r="HC37" i="1"/>
  <c r="HR116" i="1"/>
  <c r="E8" i="1"/>
  <c r="E37" i="1" s="1"/>
  <c r="B37" i="1"/>
  <c r="HE114" i="1"/>
  <c r="HR26" i="1"/>
  <c r="HE140" i="1"/>
  <c r="HR58" i="1"/>
  <c r="GL90" i="1"/>
  <c r="GL110" i="1"/>
  <c r="GL100" i="1"/>
  <c r="GL130" i="1"/>
  <c r="GL116" i="1"/>
  <c r="GL98" i="1"/>
  <c r="GL70" i="1"/>
  <c r="GL134" i="1"/>
  <c r="GL124" i="1"/>
  <c r="HE102" i="1"/>
  <c r="HE46" i="1"/>
  <c r="GL48" i="1"/>
  <c r="HE82" i="1"/>
  <c r="GL10" i="1"/>
  <c r="HE58" i="1"/>
  <c r="GL80" i="1"/>
  <c r="GL128" i="1"/>
  <c r="DH100" i="1"/>
  <c r="HE32" i="1"/>
  <c r="HR28" i="1"/>
  <c r="HE12" i="1"/>
  <c r="DH140" i="1"/>
  <c r="HR126" i="1"/>
  <c r="GL64" i="1"/>
  <c r="GL68" i="1"/>
  <c r="HR36" i="1"/>
  <c r="GL136" i="1"/>
  <c r="GL118" i="1"/>
  <c r="GL126" i="1"/>
  <c r="HR12" i="1"/>
  <c r="HE104" i="1"/>
  <c r="GL106" i="1"/>
  <c r="HR42" i="1"/>
  <c r="GL20" i="1"/>
  <c r="GL14" i="1"/>
  <c r="HR70" i="1"/>
  <c r="HE40" i="1"/>
  <c r="HR90" i="1"/>
  <c r="HR34" i="1"/>
  <c r="GL112" i="1"/>
  <c r="GL58" i="1"/>
  <c r="HR98" i="1"/>
  <c r="HR100" i="1"/>
  <c r="GL140" i="1"/>
  <c r="HE80" i="1"/>
  <c r="GL44" i="1"/>
  <c r="GL42" i="1"/>
  <c r="GL46" i="1"/>
  <c r="GL40" i="1"/>
  <c r="GL52" i="1"/>
  <c r="DH22" i="1"/>
  <c r="HE100" i="1"/>
  <c r="DH78" i="1"/>
  <c r="GL26" i="1"/>
  <c r="HR134" i="1"/>
  <c r="GL122" i="1"/>
  <c r="DH118" i="1"/>
  <c r="HR82" i="1"/>
  <c r="HR66" i="1"/>
  <c r="GL28" i="1"/>
  <c r="HR86" i="1"/>
  <c r="HE24" i="1"/>
  <c r="GL12" i="1"/>
  <c r="GL18" i="1"/>
  <c r="HE76" i="1"/>
  <c r="HR68" i="1"/>
  <c r="HE126" i="1"/>
  <c r="GL84" i="1"/>
  <c r="EX76" i="1"/>
  <c r="HR14" i="1"/>
  <c r="DH66" i="1"/>
  <c r="HE112" i="1"/>
  <c r="GL108" i="1"/>
  <c r="GL86" i="1"/>
  <c r="GL30" i="1"/>
  <c r="DH14" i="1"/>
  <c r="DH26" i="1"/>
  <c r="DH138" i="1"/>
  <c r="HS118" i="1"/>
  <c r="AH8" i="1"/>
  <c r="AH37" i="1" s="1"/>
  <c r="HH8" i="1"/>
  <c r="HH37" i="1" s="1"/>
  <c r="DH130" i="1"/>
  <c r="HS130" i="1" s="1"/>
  <c r="DH122" i="1"/>
  <c r="DH46" i="1"/>
  <c r="GL54" i="1"/>
  <c r="GL22" i="1"/>
  <c r="DH10" i="1"/>
  <c r="HR114" i="1"/>
  <c r="DH84" i="1"/>
  <c r="HS84" i="1" s="1"/>
  <c r="HE36" i="1"/>
  <c r="DH18" i="1"/>
  <c r="GL76" i="1"/>
  <c r="HE106" i="1"/>
  <c r="DH68" i="1"/>
  <c r="GL32" i="1"/>
  <c r="GL78" i="1"/>
  <c r="DH76" i="1"/>
  <c r="DH24" i="1"/>
  <c r="HS10" i="1"/>
  <c r="DH86" i="1"/>
  <c r="DH70" i="1"/>
  <c r="DH34" i="1"/>
  <c r="GL24" i="1"/>
  <c r="GL102" i="1"/>
  <c r="DH16" i="1"/>
  <c r="HS16" i="1" s="1"/>
  <c r="HS140" i="1"/>
  <c r="DH116" i="1"/>
  <c r="GL132" i="1"/>
  <c r="GL138" i="1"/>
  <c r="DH120" i="1"/>
  <c r="DH108" i="1"/>
  <c r="HS108" i="1" s="1"/>
  <c r="GL92" i="1"/>
  <c r="DH50" i="1"/>
  <c r="DH64" i="1"/>
  <c r="GL62" i="1"/>
  <c r="DH132" i="1"/>
  <c r="DH112" i="1"/>
  <c r="DH80" i="1"/>
  <c r="DH32" i="1"/>
  <c r="DH124" i="1"/>
  <c r="DH128" i="1"/>
  <c r="DH102" i="1"/>
  <c r="DH98" i="1"/>
  <c r="DH72" i="1"/>
  <c r="DH62" i="1"/>
  <c r="DH28" i="1"/>
  <c r="DH134" i="1"/>
  <c r="DH136" i="1"/>
  <c r="HS136" i="1" s="1"/>
  <c r="DH126" i="1"/>
  <c r="DH110" i="1"/>
  <c r="DH92" i="1"/>
  <c r="DH82" i="1"/>
  <c r="DH12" i="1"/>
  <c r="DH96" i="1"/>
  <c r="DH74" i="1"/>
  <c r="HS74" i="1" s="1"/>
  <c r="DH58" i="1"/>
  <c r="DH56" i="1"/>
  <c r="DH20" i="1"/>
  <c r="GL36" i="1"/>
  <c r="DH90" i="1"/>
  <c r="DH44" i="1"/>
  <c r="DH114" i="1"/>
  <c r="DH104" i="1"/>
  <c r="GL104" i="1"/>
  <c r="GL66" i="1"/>
  <c r="DH54" i="1"/>
  <c r="DH42" i="1"/>
  <c r="DH40" i="1"/>
  <c r="DH88" i="1"/>
  <c r="DH106" i="1"/>
  <c r="HS50" i="1"/>
  <c r="DH48" i="1"/>
  <c r="DH52" i="1"/>
  <c r="DH36" i="1"/>
  <c r="DH30" i="1"/>
  <c r="HS30" i="1" s="1"/>
  <c r="C93" i="1"/>
  <c r="L93" i="1"/>
  <c r="S93" i="1"/>
  <c r="AA93" i="1"/>
  <c r="AI93" i="1"/>
  <c r="AR93" i="1"/>
  <c r="BA93" i="1"/>
  <c r="BH93" i="1"/>
  <c r="BO93" i="1"/>
  <c r="BU93" i="1"/>
  <c r="CC93" i="1"/>
  <c r="CJ93" i="1"/>
  <c r="CP93" i="1"/>
  <c r="CW93" i="1"/>
  <c r="DC93" i="1"/>
  <c r="DK93" i="1"/>
  <c r="DY93" i="1"/>
  <c r="EF93" i="1"/>
  <c r="EM93" i="1"/>
  <c r="ES93" i="1"/>
  <c r="FB93" i="1"/>
  <c r="FH93" i="1"/>
  <c r="FN93" i="1"/>
  <c r="FU93" i="1"/>
  <c r="GA93" i="1"/>
  <c r="GH93" i="1"/>
  <c r="GP93" i="1"/>
  <c r="GX93" i="1"/>
  <c r="HI93" i="1"/>
  <c r="DV93" i="1"/>
  <c r="HT8" i="6"/>
  <c r="HT8" i="1" s="1"/>
  <c r="DO93" i="1"/>
  <c r="DN93" i="1"/>
  <c r="V93" i="1"/>
  <c r="BC93" i="1"/>
  <c r="BX93" i="1"/>
  <c r="CR93" i="1"/>
  <c r="EA93" i="1"/>
  <c r="EU93" i="1"/>
  <c r="FP93" i="1"/>
  <c r="GJ93" i="1"/>
  <c r="GR93" i="1"/>
  <c r="H93" i="1"/>
  <c r="O93" i="1"/>
  <c r="W93" i="1"/>
  <c r="AD93" i="1"/>
  <c r="AM93" i="1"/>
  <c r="AV93" i="1"/>
  <c r="BD93" i="1"/>
  <c r="BK93" i="1"/>
  <c r="BR93" i="1"/>
  <c r="BY93" i="1"/>
  <c r="CF93" i="1"/>
  <c r="CM93" i="1"/>
  <c r="CS93" i="1"/>
  <c r="CZ93" i="1"/>
  <c r="DF93" i="1"/>
  <c r="DS93" i="1"/>
  <c r="DR93" i="1"/>
  <c r="EC93" i="1"/>
  <c r="EI93" i="1"/>
  <c r="EP93" i="1"/>
  <c r="EV93" i="1"/>
  <c r="FE93" i="1"/>
  <c r="FK93" i="1"/>
  <c r="FR93" i="1"/>
  <c r="FX93" i="1"/>
  <c r="GD93" i="1"/>
  <c r="GM93" i="1"/>
  <c r="GT93" i="1"/>
  <c r="HC93" i="1"/>
  <c r="HL93" i="1"/>
  <c r="DP93" i="1"/>
  <c r="N93" i="1"/>
  <c r="AL93" i="1"/>
  <c r="BJ93" i="1"/>
  <c r="CE93" i="1"/>
  <c r="CY93" i="1"/>
  <c r="EH93" i="1"/>
  <c r="FD93" i="1"/>
  <c r="FW93" i="1"/>
  <c r="HK93" i="1"/>
  <c r="I93" i="1"/>
  <c r="Q93" i="1"/>
  <c r="X93" i="1"/>
  <c r="AF93" i="1"/>
  <c r="AO93" i="1"/>
  <c r="AX93" i="1"/>
  <c r="BF93" i="1"/>
  <c r="BL93" i="1"/>
  <c r="BS93" i="1"/>
  <c r="BZ93" i="1"/>
  <c r="CH93" i="1"/>
  <c r="CN93" i="1"/>
  <c r="CU93" i="1"/>
  <c r="DA93" i="1"/>
  <c r="DI93" i="1"/>
  <c r="DU93" i="1"/>
  <c r="DT93" i="1"/>
  <c r="ED93" i="1"/>
  <c r="EJ93" i="1"/>
  <c r="EQ93" i="1"/>
  <c r="EY93" i="1"/>
  <c r="FF93" i="1"/>
  <c r="FL93" i="1"/>
  <c r="FS93" i="1"/>
  <c r="FY93" i="1"/>
  <c r="GE93" i="1"/>
  <c r="GN93" i="1"/>
  <c r="GU93" i="1"/>
  <c r="HF93" i="1"/>
  <c r="HO93" i="1"/>
  <c r="HN93" i="1"/>
  <c r="DR59" i="1"/>
  <c r="G93" i="1"/>
  <c r="AC93" i="1"/>
  <c r="AU93" i="1"/>
  <c r="BQ93" i="1"/>
  <c r="CL93" i="1"/>
  <c r="DE93" i="1"/>
  <c r="EO93" i="1"/>
  <c r="FJ93" i="1"/>
  <c r="GC93" i="1"/>
  <c r="HA93" i="1"/>
  <c r="B93" i="1"/>
  <c r="J93" i="1"/>
  <c r="R93" i="1"/>
  <c r="Y93" i="1"/>
  <c r="AG93" i="1"/>
  <c r="AP93" i="1"/>
  <c r="AY93" i="1"/>
  <c r="BG93" i="1"/>
  <c r="BM93" i="1"/>
  <c r="BT93" i="1"/>
  <c r="CA93" i="1"/>
  <c r="CI93" i="1"/>
  <c r="CO93" i="1"/>
  <c r="CV93" i="1"/>
  <c r="DB93" i="1"/>
  <c r="DJ93" i="1"/>
  <c r="DW93" i="1"/>
  <c r="EE93" i="1"/>
  <c r="EK93" i="1"/>
  <c r="ER93" i="1"/>
  <c r="EZ93" i="1"/>
  <c r="FG93" i="1"/>
  <c r="FM93" i="1"/>
  <c r="FT93" i="1"/>
  <c r="FZ93" i="1"/>
  <c r="GF93" i="1"/>
  <c r="GO93" i="1"/>
  <c r="GW93" i="1"/>
  <c r="HG93" i="1"/>
  <c r="HP93" i="1"/>
  <c r="DR141" i="1"/>
  <c r="GV8" i="1"/>
  <c r="GV37" i="1" s="1"/>
  <c r="DP141" i="1"/>
  <c r="AZ8" i="1"/>
  <c r="AZ37" i="1" s="1"/>
  <c r="P8" i="1"/>
  <c r="P37" i="1" s="1"/>
  <c r="HB8" i="1"/>
  <c r="HB37" i="1" s="1"/>
  <c r="FE59" i="1"/>
  <c r="EO141" i="1"/>
  <c r="EU141" i="1"/>
  <c r="GW141" i="1"/>
  <c r="Y141" i="1"/>
  <c r="CI141" i="1"/>
  <c r="CO141" i="1"/>
  <c r="AT8" i="1"/>
  <c r="AT37" i="1" s="1"/>
  <c r="AN8" i="1"/>
  <c r="AN37" i="1" s="1"/>
  <c r="EB8" i="1"/>
  <c r="EB37" i="1" s="1"/>
  <c r="BC59" i="1"/>
  <c r="BJ59" i="1"/>
  <c r="BX59" i="1"/>
  <c r="CE59" i="1"/>
  <c r="BR59" i="1"/>
  <c r="DB59" i="1"/>
  <c r="AU141" i="1"/>
  <c r="CJ59" i="1"/>
  <c r="J141" i="1"/>
  <c r="AB59" i="1"/>
  <c r="BP59" i="1"/>
  <c r="BV59" i="1"/>
  <c r="CK59" i="1"/>
  <c r="CQ59" i="1"/>
  <c r="ES59" i="1"/>
  <c r="FB59" i="1"/>
  <c r="FH59" i="1"/>
  <c r="FN59" i="1"/>
  <c r="GX59" i="1"/>
  <c r="BA141" i="1"/>
  <c r="BH141" i="1"/>
  <c r="BO141" i="1"/>
  <c r="BU141" i="1"/>
  <c r="CC141" i="1"/>
  <c r="DS141" i="1"/>
  <c r="FR141" i="1"/>
  <c r="FX141" i="1"/>
  <c r="AK8" i="1"/>
  <c r="AK37" i="1" s="1"/>
  <c r="HM8" i="1"/>
  <c r="HM37" i="1" s="1"/>
  <c r="BW8" i="1"/>
  <c r="BW37" i="1" s="1"/>
  <c r="HG59" i="1"/>
  <c r="AW8" i="1"/>
  <c r="AW37" i="1" s="1"/>
  <c r="EW8" i="1"/>
  <c r="EW37" i="1" s="1"/>
  <c r="H59" i="1"/>
  <c r="AU59" i="1"/>
  <c r="FT59" i="1"/>
  <c r="FZ59" i="1"/>
  <c r="GF59" i="1"/>
  <c r="GO59" i="1"/>
  <c r="B59" i="1"/>
  <c r="Y59" i="1"/>
  <c r="BD59" i="1"/>
  <c r="BY59" i="1"/>
  <c r="DZ59" i="1"/>
  <c r="EG59" i="1"/>
  <c r="CD59" i="1"/>
  <c r="S59" i="1"/>
  <c r="AI59" i="1"/>
  <c r="EA59" i="1"/>
  <c r="GR59" i="1"/>
  <c r="HA59" i="1"/>
  <c r="J59" i="1"/>
  <c r="N59" i="1"/>
  <c r="V59" i="1"/>
  <c r="CP59" i="1"/>
  <c r="CW59" i="1"/>
  <c r="DC59" i="1"/>
  <c r="DK59" i="1"/>
  <c r="GN59" i="1"/>
  <c r="GU59" i="1"/>
  <c r="HL59" i="1"/>
  <c r="GI59" i="1"/>
  <c r="FW59" i="1"/>
  <c r="FF141" i="1"/>
  <c r="FL141" i="1"/>
  <c r="FS141" i="1"/>
  <c r="AP141" i="1"/>
  <c r="BT141" i="1"/>
  <c r="EE141" i="1"/>
  <c r="EK141" i="1"/>
  <c r="EZ141" i="1"/>
  <c r="AO141" i="1"/>
  <c r="BZ141" i="1"/>
  <c r="CH141" i="1"/>
  <c r="CN141" i="1"/>
  <c r="CU141" i="1"/>
  <c r="DA141" i="1"/>
  <c r="DI141" i="1"/>
  <c r="ED141" i="1"/>
  <c r="EJ141" i="1"/>
  <c r="EQ141" i="1"/>
  <c r="GD141" i="1"/>
  <c r="GM141" i="1"/>
  <c r="C141" i="1"/>
  <c r="S141" i="1"/>
  <c r="AI141" i="1"/>
  <c r="CJ141" i="1"/>
  <c r="CP141" i="1"/>
  <c r="CW141" i="1"/>
  <c r="DC141" i="1"/>
  <c r="DK141" i="1"/>
  <c r="FT141" i="1"/>
  <c r="FZ141" i="1"/>
  <c r="DV141" i="1"/>
  <c r="D141" i="1"/>
  <c r="T141" i="1"/>
  <c r="AJ141" i="1"/>
  <c r="BV141" i="1"/>
  <c r="CD141" i="1"/>
  <c r="CK141" i="1"/>
  <c r="CQ141" i="1"/>
  <c r="CX141" i="1"/>
  <c r="DD141" i="1"/>
  <c r="DN141" i="1"/>
  <c r="EG141" i="1"/>
  <c r="FH141" i="1"/>
  <c r="FN141" i="1"/>
  <c r="FU141" i="1"/>
  <c r="GA141" i="1"/>
  <c r="GP141" i="1"/>
  <c r="AC141" i="1"/>
  <c r="BJ141" i="1"/>
  <c r="BQ141" i="1"/>
  <c r="CE141" i="1"/>
  <c r="CL141" i="1"/>
  <c r="CR141" i="1"/>
  <c r="EA141" i="1"/>
  <c r="FC141" i="1"/>
  <c r="FI141" i="1"/>
  <c r="FO141" i="1"/>
  <c r="O141" i="1"/>
  <c r="W141" i="1"/>
  <c r="AD141" i="1"/>
  <c r="AV141" i="1"/>
  <c r="BD141" i="1"/>
  <c r="BY141" i="1"/>
  <c r="CF141" i="1"/>
  <c r="CZ141" i="1"/>
  <c r="DF141" i="1"/>
  <c r="EI141" i="1"/>
  <c r="EP141" i="1"/>
  <c r="EV141" i="1"/>
  <c r="GJ141" i="1"/>
  <c r="Z8" i="1"/>
  <c r="Z37" i="1" s="1"/>
  <c r="GG8" i="1"/>
  <c r="GG37" i="1" s="1"/>
  <c r="GS8" i="1"/>
  <c r="GS37" i="1" s="1"/>
  <c r="K8" i="1"/>
  <c r="K37" i="1" s="1"/>
  <c r="DW8" i="1"/>
  <c r="DW37" i="1" s="1"/>
  <c r="CG8" i="1"/>
  <c r="CG37" i="1" s="1"/>
  <c r="FA8" i="1"/>
  <c r="FA37" i="1" s="1"/>
  <c r="CB8" i="1"/>
  <c r="CB37" i="1" s="1"/>
  <c r="DO8" i="1"/>
  <c r="DO37" i="1" s="1"/>
  <c r="FQ8" i="1"/>
  <c r="FQ37" i="1" s="1"/>
  <c r="AE8" i="1"/>
  <c r="AE37" i="1" s="1"/>
  <c r="HO8" i="1"/>
  <c r="HO37" i="1" s="1"/>
  <c r="BN8" i="1"/>
  <c r="BN37" i="1" s="1"/>
  <c r="GK8" i="1"/>
  <c r="GK37" i="1" s="1"/>
  <c r="HD59" i="1"/>
  <c r="BF59" i="1"/>
  <c r="HF59" i="1"/>
  <c r="DL8" i="1"/>
  <c r="DL37" i="1" s="1"/>
  <c r="U8" i="1"/>
  <c r="U37" i="1" s="1"/>
  <c r="BE8" i="1"/>
  <c r="BE37" i="1" s="1"/>
  <c r="DG8" i="1"/>
  <c r="DG37" i="1" s="1"/>
  <c r="DU8" i="1"/>
  <c r="DU37" i="1" s="1"/>
  <c r="G59" i="1"/>
  <c r="M59" i="1"/>
  <c r="T59" i="1"/>
  <c r="AO59" i="1"/>
  <c r="CV59" i="1"/>
  <c r="DS59" i="1"/>
  <c r="GT59" i="1"/>
  <c r="DT59" i="1"/>
  <c r="W59" i="1"/>
  <c r="BS59" i="1"/>
  <c r="GH59" i="1"/>
  <c r="DN59" i="1"/>
  <c r="Q59" i="1"/>
  <c r="AR59" i="1"/>
  <c r="BG59" i="1"/>
  <c r="BM59" i="1"/>
  <c r="CA59" i="1"/>
  <c r="CM59" i="1"/>
  <c r="CS59" i="1"/>
  <c r="CY59" i="1"/>
  <c r="DE59" i="1"/>
  <c r="ED59" i="1"/>
  <c r="EJ59" i="1"/>
  <c r="EP59" i="1"/>
  <c r="EV59" i="1"/>
  <c r="FD59" i="1"/>
  <c r="FJ59" i="1"/>
  <c r="FP59" i="1"/>
  <c r="FV59" i="1"/>
  <c r="GB59" i="1"/>
  <c r="FA93" i="1"/>
  <c r="AC59" i="1"/>
  <c r="BL59" i="1"/>
  <c r="DP59" i="1"/>
  <c r="AQ8" i="1"/>
  <c r="AQ37" i="1" s="1"/>
  <c r="GY8" i="1"/>
  <c r="GY37" i="1" s="1"/>
  <c r="D59" i="1"/>
  <c r="AL59" i="1"/>
  <c r="BA59" i="1"/>
  <c r="BO59" i="1"/>
  <c r="BU59" i="1"/>
  <c r="CH59" i="1"/>
  <c r="CN59" i="1"/>
  <c r="CZ59" i="1"/>
  <c r="DF59" i="1"/>
  <c r="DO59" i="1"/>
  <c r="FK59" i="1"/>
  <c r="GC59" i="1"/>
  <c r="GZ59" i="1"/>
  <c r="EM59" i="1"/>
  <c r="AX59" i="1"/>
  <c r="CT8" i="1"/>
  <c r="CT37" i="1" s="1"/>
  <c r="EL37" i="1"/>
  <c r="AF59" i="1"/>
  <c r="BI59" i="1"/>
  <c r="DI59" i="1"/>
  <c r="EF59" i="1"/>
  <c r="ER59" i="1"/>
  <c r="HJ59" i="1"/>
  <c r="HP59" i="1"/>
  <c r="EY59" i="1"/>
  <c r="L59" i="1"/>
  <c r="R59" i="1"/>
  <c r="X59" i="1"/>
  <c r="AD59" i="1"/>
  <c r="AJ59" i="1"/>
  <c r="AP59" i="1"/>
  <c r="AV59" i="1"/>
  <c r="BB59" i="1"/>
  <c r="BH59" i="1"/>
  <c r="BT59" i="1"/>
  <c r="BZ59" i="1"/>
  <c r="CF59" i="1"/>
  <c r="CL59" i="1"/>
  <c r="CR59" i="1"/>
  <c r="CX59" i="1"/>
  <c r="DD59" i="1"/>
  <c r="DJ59" i="1"/>
  <c r="DQ59" i="1"/>
  <c r="DY59" i="1"/>
  <c r="EE59" i="1"/>
  <c r="EK59" i="1"/>
  <c r="EQ59" i="1"/>
  <c r="FC59" i="1"/>
  <c r="FI59" i="1"/>
  <c r="FO59" i="1"/>
  <c r="FU59" i="1"/>
  <c r="GA59" i="1"/>
  <c r="GM59" i="1"/>
  <c r="HK59" i="1"/>
  <c r="C59" i="1"/>
  <c r="I59" i="1"/>
  <c r="O59" i="1"/>
  <c r="AA59" i="1"/>
  <c r="AG59" i="1"/>
  <c r="AM59" i="1"/>
  <c r="AS59" i="1"/>
  <c r="AY59" i="1"/>
  <c r="BK59" i="1"/>
  <c r="BQ59" i="1"/>
  <c r="CC59" i="1"/>
  <c r="CI59" i="1"/>
  <c r="CO59" i="1"/>
  <c r="CU59" i="1"/>
  <c r="DA59" i="1"/>
  <c r="DV59" i="1"/>
  <c r="EH59" i="1"/>
  <c r="EN59" i="1"/>
  <c r="ET59" i="1"/>
  <c r="EZ59" i="1"/>
  <c r="FF59" i="1"/>
  <c r="FL59" i="1"/>
  <c r="FR59" i="1"/>
  <c r="FX59" i="1"/>
  <c r="GD59" i="1"/>
  <c r="GJ59" i="1"/>
  <c r="GP59" i="1"/>
  <c r="HN59" i="1"/>
  <c r="DW59" i="1"/>
  <c r="EC59" i="1"/>
  <c r="EI59" i="1"/>
  <c r="EO59" i="1"/>
  <c r="EU59" i="1"/>
  <c r="FG59" i="1"/>
  <c r="FM59" i="1"/>
  <c r="FS59" i="1"/>
  <c r="FY59" i="1"/>
  <c r="GE59" i="1"/>
  <c r="GQ59" i="1"/>
  <c r="GW59" i="1"/>
  <c r="HC59" i="1"/>
  <c r="HI59" i="1"/>
  <c r="HO59" i="1"/>
  <c r="B141" i="1"/>
  <c r="DJ141" i="1"/>
  <c r="GK93" i="1"/>
  <c r="X141" i="1"/>
  <c r="HD93" i="1"/>
  <c r="BP141" i="1"/>
  <c r="AH93" i="1"/>
  <c r="GY93" i="1"/>
  <c r="AL141" i="1"/>
  <c r="H141" i="1"/>
  <c r="N141" i="1"/>
  <c r="BB141" i="1"/>
  <c r="EC141" i="1"/>
  <c r="R141" i="1"/>
  <c r="AF141" i="1"/>
  <c r="AX141" i="1"/>
  <c r="EM141" i="1"/>
  <c r="FG141" i="1"/>
  <c r="FM141" i="1"/>
  <c r="GS93" i="1"/>
  <c r="HQ93" i="1"/>
  <c r="L141" i="1"/>
  <c r="HF141" i="1"/>
  <c r="AR141" i="1"/>
  <c r="G141" i="1"/>
  <c r="M141" i="1"/>
  <c r="BC141" i="1"/>
  <c r="BI141" i="1"/>
  <c r="CA141" i="1"/>
  <c r="CM141" i="1"/>
  <c r="CS141" i="1"/>
  <c r="CY141" i="1"/>
  <c r="DE141" i="1"/>
  <c r="EH141" i="1"/>
  <c r="EN141" i="1"/>
  <c r="ET141" i="1"/>
  <c r="FY141" i="1"/>
  <c r="GE141" i="1"/>
  <c r="HL141" i="1"/>
  <c r="DW141" i="1"/>
  <c r="I141" i="1"/>
  <c r="AA141" i="1"/>
  <c r="AG141" i="1"/>
  <c r="AM141" i="1"/>
  <c r="AS141" i="1"/>
  <c r="AY141" i="1"/>
  <c r="BK141" i="1"/>
  <c r="FB141" i="1"/>
  <c r="GN141" i="1"/>
  <c r="GT141" i="1"/>
  <c r="GZ141" i="1"/>
  <c r="V141" i="1"/>
  <c r="AB141" i="1"/>
  <c r="BF141" i="1"/>
  <c r="BL141" i="1"/>
  <c r="BR141" i="1"/>
  <c r="BX141" i="1"/>
  <c r="CV141" i="1"/>
  <c r="DB141" i="1"/>
  <c r="DY141" i="1"/>
  <c r="FV141" i="1"/>
  <c r="GB141" i="1"/>
  <c r="GH141" i="1"/>
  <c r="HO141" i="1"/>
  <c r="Q141" i="1"/>
  <c r="BG141" i="1"/>
  <c r="BM141" i="1"/>
  <c r="BS141" i="1"/>
  <c r="DO141" i="1"/>
  <c r="DZ141" i="1"/>
  <c r="EF141" i="1"/>
  <c r="ER141" i="1"/>
  <c r="FD141" i="1"/>
  <c r="FJ141" i="1"/>
  <c r="FP141" i="1"/>
  <c r="HI141" i="1"/>
  <c r="HP141" i="1"/>
  <c r="DT141" i="1"/>
  <c r="DU141" i="1"/>
  <c r="ES141" i="1"/>
  <c r="EY141" i="1"/>
  <c r="FE141" i="1"/>
  <c r="FK141" i="1"/>
  <c r="GQ141" i="1"/>
  <c r="HC141" i="1"/>
  <c r="FW141" i="1"/>
  <c r="GC141" i="1"/>
  <c r="GI141" i="1"/>
  <c r="GO141" i="1"/>
  <c r="GU141" i="1"/>
  <c r="HA141" i="1"/>
  <c r="HG141" i="1"/>
  <c r="HN141" i="1"/>
  <c r="GF141" i="1"/>
  <c r="GR141" i="1"/>
  <c r="GX141" i="1"/>
  <c r="HJ141" i="1"/>
  <c r="HK141" i="1"/>
  <c r="EX142" i="1" l="1"/>
  <c r="HS122" i="1"/>
  <c r="HS72" i="1"/>
  <c r="HS124" i="1"/>
  <c r="HS22" i="1"/>
  <c r="HS100" i="1"/>
  <c r="HS54" i="1"/>
  <c r="HS52" i="1"/>
  <c r="HS98" i="1"/>
  <c r="HS88" i="1"/>
  <c r="HS44" i="1"/>
  <c r="HS20" i="1"/>
  <c r="HS26" i="1"/>
  <c r="HS46" i="1"/>
  <c r="HS116" i="1"/>
  <c r="HS56" i="1"/>
  <c r="HS110" i="1"/>
  <c r="HS128" i="1"/>
  <c r="HS120" i="1"/>
  <c r="HS90" i="1"/>
  <c r="HS126" i="1"/>
  <c r="HS58" i="1"/>
  <c r="HS18" i="1"/>
  <c r="HS70" i="1"/>
  <c r="HS64" i="1"/>
  <c r="HS102" i="1"/>
  <c r="HS68" i="1"/>
  <c r="HS76" i="1"/>
  <c r="HS96" i="1"/>
  <c r="HS34" i="1"/>
  <c r="HS14" i="1"/>
  <c r="HS62" i="1"/>
  <c r="HS138" i="1"/>
  <c r="HS86" i="1"/>
  <c r="HS24" i="1"/>
  <c r="HS42" i="1"/>
  <c r="HS32" i="1"/>
  <c r="HS80" i="1"/>
  <c r="HS66" i="1"/>
  <c r="HS28" i="1"/>
  <c r="HS134" i="1"/>
  <c r="HS112" i="1"/>
  <c r="HS36" i="1"/>
  <c r="HS106" i="1"/>
  <c r="HS104" i="1"/>
  <c r="HS48" i="1"/>
  <c r="HS114" i="1"/>
  <c r="HS78" i="1"/>
  <c r="AF142" i="1"/>
  <c r="HS92" i="1"/>
  <c r="HS12" i="1"/>
  <c r="AX142" i="1"/>
  <c r="HS40" i="1"/>
  <c r="AR142" i="1"/>
  <c r="HS82" i="1"/>
  <c r="HS132" i="1"/>
  <c r="CH142" i="1"/>
  <c r="FR142" i="1"/>
  <c r="CP142" i="1"/>
  <c r="DX93" i="1"/>
  <c r="P93" i="1"/>
  <c r="HB93" i="1"/>
  <c r="GG93" i="1"/>
  <c r="EB93" i="1"/>
  <c r="EL93" i="1"/>
  <c r="GV93" i="1"/>
  <c r="K93" i="1"/>
  <c r="HM93" i="1"/>
  <c r="AN59" i="1"/>
  <c r="GV59" i="1"/>
  <c r="F93" i="1"/>
  <c r="E93" i="1"/>
  <c r="CB93" i="1"/>
  <c r="BE93" i="1"/>
  <c r="EW93" i="1"/>
  <c r="AZ93" i="1"/>
  <c r="FQ93" i="1"/>
  <c r="DL93" i="1"/>
  <c r="BN93" i="1"/>
  <c r="DI142" i="1"/>
  <c r="DR142" i="1"/>
  <c r="U93" i="1"/>
  <c r="AE93" i="1"/>
  <c r="AW93" i="1"/>
  <c r="AQ93" i="1"/>
  <c r="AT93" i="1"/>
  <c r="DG93" i="1"/>
  <c r="CT93" i="1"/>
  <c r="BW93" i="1"/>
  <c r="HH93" i="1"/>
  <c r="DQ93" i="1"/>
  <c r="AN93" i="1"/>
  <c r="Z93" i="1"/>
  <c r="CG93" i="1"/>
  <c r="AK93" i="1"/>
  <c r="AK59" i="1"/>
  <c r="DQ141" i="1"/>
  <c r="EH142" i="1"/>
  <c r="AH59" i="1"/>
  <c r="DX59" i="1"/>
  <c r="BA142" i="1"/>
  <c r="S142" i="1"/>
  <c r="FA59" i="1"/>
  <c r="DC142" i="1"/>
  <c r="HB59" i="1"/>
  <c r="CW142" i="1"/>
  <c r="AO142" i="1"/>
  <c r="DP142" i="1"/>
  <c r="BV142" i="1"/>
  <c r="J142" i="1"/>
  <c r="GY141" i="1"/>
  <c r="DU59" i="1"/>
  <c r="DU142" i="1" s="1"/>
  <c r="EY142" i="1"/>
  <c r="FL142" i="1"/>
  <c r="EB59" i="1"/>
  <c r="AQ59" i="1"/>
  <c r="EE142" i="1"/>
  <c r="CR142" i="1"/>
  <c r="BB142" i="1"/>
  <c r="R142" i="1"/>
  <c r="BD142" i="1"/>
  <c r="HH141" i="1"/>
  <c r="GI142" i="1"/>
  <c r="CC142" i="1"/>
  <c r="AV142" i="1"/>
  <c r="W142" i="1"/>
  <c r="EB141" i="1"/>
  <c r="FE142" i="1"/>
  <c r="CJ142" i="1"/>
  <c r="GP142" i="1"/>
  <c r="FF142" i="1"/>
  <c r="EK142" i="1"/>
  <c r="DF142" i="1"/>
  <c r="GY59" i="1"/>
  <c r="AW59" i="1"/>
  <c r="FO142" i="1"/>
  <c r="DK142" i="1"/>
  <c r="U59" i="1"/>
  <c r="FT142" i="1"/>
  <c r="EJ142" i="1"/>
  <c r="AK141" i="1"/>
  <c r="CQ142" i="1"/>
  <c r="CU142" i="1"/>
  <c r="FI142" i="1"/>
  <c r="CF142" i="1"/>
  <c r="AP142" i="1"/>
  <c r="BO142" i="1"/>
  <c r="Q142" i="1"/>
  <c r="HH59" i="1"/>
  <c r="AA142" i="1"/>
  <c r="EG142" i="1"/>
  <c r="FC142" i="1"/>
  <c r="BZ142" i="1"/>
  <c r="AJ142" i="1"/>
  <c r="BJ142" i="1"/>
  <c r="CY142" i="1"/>
  <c r="BI142" i="1"/>
  <c r="G142" i="1"/>
  <c r="HC142" i="1"/>
  <c r="GG59" i="1"/>
  <c r="HP142" i="1"/>
  <c r="FJ142" i="1"/>
  <c r="DO142" i="1"/>
  <c r="CE142" i="1"/>
  <c r="FK142" i="1"/>
  <c r="CL142" i="1"/>
  <c r="AM142" i="1"/>
  <c r="EQ142" i="1"/>
  <c r="AD142" i="1"/>
  <c r="AZ59" i="1"/>
  <c r="GC142" i="1"/>
  <c r="AT59" i="1"/>
  <c r="BS142" i="1"/>
  <c r="L142" i="1"/>
  <c r="HK142" i="1"/>
  <c r="AI142" i="1"/>
  <c r="GV141" i="1"/>
  <c r="EW141" i="1"/>
  <c r="GB142" i="1"/>
  <c r="GL8" i="1"/>
  <c r="GL37" i="1" s="1"/>
  <c r="EN142" i="1"/>
  <c r="CG141" i="1"/>
  <c r="FA141" i="1"/>
  <c r="U141" i="1"/>
  <c r="FW142" i="1"/>
  <c r="DA142" i="1"/>
  <c r="BL142" i="1"/>
  <c r="HG142" i="1"/>
  <c r="EM142" i="1"/>
  <c r="GQ142" i="1"/>
  <c r="HO142" i="1"/>
  <c r="HR8" i="1"/>
  <c r="HR37" i="1" s="1"/>
  <c r="O142" i="1"/>
  <c r="HM141" i="1"/>
  <c r="AT141" i="1"/>
  <c r="DJ142" i="1"/>
  <c r="BW59" i="1"/>
  <c r="AE59" i="1"/>
  <c r="BG142" i="1"/>
  <c r="EZ142" i="1"/>
  <c r="HB141" i="1"/>
  <c r="DG141" i="1"/>
  <c r="GK141" i="1"/>
  <c r="CB141" i="1"/>
  <c r="BW141" i="1"/>
  <c r="GS141" i="1"/>
  <c r="EL59" i="1"/>
  <c r="Z59" i="1"/>
  <c r="FP142" i="1"/>
  <c r="CT59" i="1"/>
  <c r="K59" i="1"/>
  <c r="CS142" i="1"/>
  <c r="BC142" i="1"/>
  <c r="BN59" i="1"/>
  <c r="HJ142" i="1"/>
  <c r="FN142" i="1"/>
  <c r="ED142" i="1"/>
  <c r="FS142" i="1"/>
  <c r="EW59" i="1"/>
  <c r="HL142" i="1"/>
  <c r="EF142" i="1"/>
  <c r="GJ142" i="1"/>
  <c r="BF142" i="1"/>
  <c r="HN142" i="1"/>
  <c r="GA142" i="1"/>
  <c r="DN142" i="1"/>
  <c r="HE8" i="1"/>
  <c r="HE37" i="1" s="1"/>
  <c r="CD142" i="1"/>
  <c r="C142" i="1"/>
  <c r="AU142" i="1"/>
  <c r="GD142" i="1"/>
  <c r="DB142" i="1"/>
  <c r="AS142" i="1"/>
  <c r="DS142" i="1"/>
  <c r="AE141" i="1"/>
  <c r="AZ141" i="1"/>
  <c r="BE141" i="1"/>
  <c r="Z141" i="1"/>
  <c r="HQ59" i="1"/>
  <c r="E59" i="1"/>
  <c r="FD142" i="1"/>
  <c r="T142" i="1"/>
  <c r="EU142" i="1"/>
  <c r="FQ59" i="1"/>
  <c r="BE59" i="1"/>
  <c r="CM142" i="1"/>
  <c r="GM142" i="1"/>
  <c r="GX142" i="1"/>
  <c r="FH142" i="1"/>
  <c r="EC142" i="1"/>
  <c r="GZ142" i="1"/>
  <c r="DT142" i="1"/>
  <c r="AL142" i="1"/>
  <c r="GW142" i="1"/>
  <c r="AY142" i="1"/>
  <c r="BY142" i="1"/>
  <c r="AB142" i="1"/>
  <c r="FU142" i="1"/>
  <c r="F8" i="1"/>
  <c r="F37" i="1" s="1"/>
  <c r="X142" i="1"/>
  <c r="FX142" i="1"/>
  <c r="CV142" i="1"/>
  <c r="HD141" i="1"/>
  <c r="DX141" i="1"/>
  <c r="P141" i="1"/>
  <c r="AN141" i="1"/>
  <c r="DL141" i="1"/>
  <c r="DM141" i="1"/>
  <c r="ER142" i="1"/>
  <c r="BP142" i="1"/>
  <c r="H142" i="1"/>
  <c r="CA142" i="1"/>
  <c r="Y142" i="1"/>
  <c r="GE142" i="1"/>
  <c r="GR142" i="1"/>
  <c r="FB142" i="1"/>
  <c r="DH8" i="1"/>
  <c r="DH37" i="1" s="1"/>
  <c r="GT142" i="1"/>
  <c r="DM8" i="1"/>
  <c r="DM37" i="1" s="1"/>
  <c r="N142" i="1"/>
  <c r="FY142" i="1"/>
  <c r="AC142" i="1"/>
  <c r="BR142" i="1"/>
  <c r="D142" i="1"/>
  <c r="BX142" i="1"/>
  <c r="EA142" i="1"/>
  <c r="DY142" i="1"/>
  <c r="GU142" i="1"/>
  <c r="CO142" i="1"/>
  <c r="DD142" i="1"/>
  <c r="HQ141" i="1"/>
  <c r="GG141" i="1"/>
  <c r="AW141" i="1"/>
  <c r="CT141" i="1"/>
  <c r="AH141" i="1"/>
  <c r="K141" i="1"/>
  <c r="DM93" i="1"/>
  <c r="P59" i="1"/>
  <c r="DG59" i="1"/>
  <c r="HF142" i="1"/>
  <c r="DL59" i="1"/>
  <c r="DM59" i="1"/>
  <c r="CB59" i="1"/>
  <c r="BU142" i="1"/>
  <c r="FM142" i="1"/>
  <c r="CG59" i="1"/>
  <c r="GF142" i="1"/>
  <c r="EV142" i="1"/>
  <c r="HM59" i="1"/>
  <c r="GH142" i="1"/>
  <c r="CZ142" i="1"/>
  <c r="B142" i="1"/>
  <c r="FG142" i="1"/>
  <c r="BH142" i="1"/>
  <c r="BK142" i="1"/>
  <c r="ES142" i="1"/>
  <c r="BT142" i="1"/>
  <c r="BQ142" i="1"/>
  <c r="GO142" i="1"/>
  <c r="CX142" i="1"/>
  <c r="DW142" i="1"/>
  <c r="DX8" i="1"/>
  <c r="DX37" i="1" s="1"/>
  <c r="CI142" i="1"/>
  <c r="I142" i="1"/>
  <c r="FQ141" i="1"/>
  <c r="AQ141" i="1"/>
  <c r="BN141" i="1"/>
  <c r="EL141" i="1"/>
  <c r="E141" i="1"/>
  <c r="GS59" i="1"/>
  <c r="GN142" i="1"/>
  <c r="DZ142" i="1"/>
  <c r="DE142" i="1"/>
  <c r="M142" i="1"/>
  <c r="EI142" i="1"/>
  <c r="FZ142" i="1"/>
  <c r="EP142" i="1"/>
  <c r="GK59" i="1"/>
  <c r="HI142" i="1"/>
  <c r="FV142" i="1"/>
  <c r="CN142" i="1"/>
  <c r="EO142" i="1"/>
  <c r="ET142" i="1"/>
  <c r="CK142" i="1"/>
  <c r="AG142" i="1"/>
  <c r="DV142" i="1"/>
  <c r="HA142" i="1"/>
  <c r="BM142" i="1"/>
  <c r="V142" i="1"/>
  <c r="AH142" i="1" l="1"/>
  <c r="U142" i="1"/>
  <c r="GY142" i="1"/>
  <c r="DQ142" i="1"/>
  <c r="HE93" i="1"/>
  <c r="DH93" i="1"/>
  <c r="HR93" i="1"/>
  <c r="GL93" i="1"/>
  <c r="AT142" i="1"/>
  <c r="HR141" i="1"/>
  <c r="HE59" i="1"/>
  <c r="AK142" i="1"/>
  <c r="HH142" i="1"/>
  <c r="GL141" i="1"/>
  <c r="BW142" i="1"/>
  <c r="HB142" i="1"/>
  <c r="HM142" i="1"/>
  <c r="GL59" i="1"/>
  <c r="AW142" i="1"/>
  <c r="AN142" i="1"/>
  <c r="FA142" i="1"/>
  <c r="AQ142" i="1"/>
  <c r="HR59" i="1"/>
  <c r="Z142" i="1"/>
  <c r="GV142" i="1"/>
  <c r="EL142" i="1"/>
  <c r="CG142" i="1"/>
  <c r="AZ142" i="1"/>
  <c r="BE142" i="1"/>
  <c r="P142" i="1"/>
  <c r="HE141" i="1"/>
  <c r="AE142" i="1"/>
  <c r="DG142" i="1"/>
  <c r="HD142" i="1"/>
  <c r="F59" i="1"/>
  <c r="EB142" i="1"/>
  <c r="CT142" i="1"/>
  <c r="GS142" i="1"/>
  <c r="F141" i="1"/>
  <c r="DH59" i="1"/>
  <c r="K142" i="1"/>
  <c r="FQ142" i="1"/>
  <c r="DM142" i="1"/>
  <c r="CB142" i="1"/>
  <c r="DH141" i="1"/>
  <c r="HQ142" i="1"/>
  <c r="DX142" i="1"/>
  <c r="DL142" i="1"/>
  <c r="HS8" i="1"/>
  <c r="HS37" i="1" s="1"/>
  <c r="E142" i="1"/>
  <c r="EW142" i="1"/>
  <c r="BN142" i="1"/>
  <c r="GG142" i="1"/>
  <c r="GK142" i="1"/>
  <c r="HE142" i="1" l="1"/>
  <c r="HS93" i="1"/>
  <c r="HR142" i="1"/>
  <c r="GL142" i="1"/>
  <c r="HS141" i="1"/>
  <c r="HS59" i="1"/>
  <c r="DH142" i="1"/>
  <c r="F142" i="1"/>
  <c r="HS142" i="1" l="1"/>
  <c r="HV6" i="1"/>
  <c r="HU6" i="1"/>
  <c r="HT6" i="1"/>
  <c r="HV7" i="1" l="1"/>
  <c r="HU7" i="1"/>
  <c r="HT7" i="1"/>
</calcChain>
</file>

<file path=xl/comments1.xml><?xml version="1.0" encoding="utf-8"?>
<comments xmlns="http://schemas.openxmlformats.org/spreadsheetml/2006/main">
  <authors>
    <author/>
  </authors>
  <commentList>
    <comment ref="A1" authorId="0" shapeId="0">
      <text>
        <r>
          <rPr>
            <sz val="11"/>
            <color theme="1"/>
            <rFont val="Calibri"/>
            <family val="2"/>
            <charset val="204"/>
            <scheme val="minor"/>
          </rPr>
          <t>Пожалуйста исправьте формулы в итоговых ячейках 2.1.1 (МЭ ВсОШ)
красные
	-Татьяна Т.</t>
        </r>
      </text>
    </comment>
    <comment ref="B4" authorId="0" shapeId="0">
      <text>
        <r>
          <rPr>
            <sz val="11"/>
            <color theme="1"/>
            <rFont val="Calibri"/>
            <family val="2"/>
            <charset val="204"/>
            <scheme val="minor"/>
          </rPr>
          <t>проставить количество детей,
баллы сами считаются</t>
        </r>
      </text>
    </comment>
    <comment ref="C4"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AF4" authorId="0" shapeId="0">
      <text>
        <r>
          <rPr>
            <sz val="11"/>
            <color theme="1"/>
            <rFont val="Calibri"/>
            <family val="2"/>
            <charset val="204"/>
            <scheme val="minor"/>
          </rPr>
          <t>проставить количество детей,
баллы сами считаются</t>
        </r>
      </text>
    </comment>
    <comment ref="AG4" authorId="0" shapeId="0">
      <text>
        <r>
          <rPr>
            <sz val="11"/>
            <color theme="1"/>
            <rFont val="Calibri"/>
            <family val="2"/>
            <charset val="204"/>
            <scheme val="minor"/>
          </rPr>
          <t>проставить количество детей,
баллы сами считаются</t>
        </r>
      </text>
    </comment>
    <comment ref="AI4" authorId="0" shapeId="0">
      <text>
        <r>
          <rPr>
            <sz val="11"/>
            <color theme="1"/>
            <rFont val="Calibri"/>
            <family val="2"/>
            <charset val="204"/>
            <scheme val="minor"/>
          </rPr>
          <t>проставить количество детей,
баллы сами считаются</t>
        </r>
      </text>
    </comment>
    <comment ref="AJ4" authorId="0" shapeId="0">
      <text>
        <r>
          <rPr>
            <sz val="11"/>
            <color theme="1"/>
            <rFont val="Calibri"/>
            <family val="2"/>
            <charset val="204"/>
            <scheme val="minor"/>
          </rPr>
          <t>проставить количество детей,
баллы сами считаются</t>
        </r>
      </text>
    </comment>
    <comment ref="AL4" authorId="0" shapeId="0">
      <text>
        <r>
          <rPr>
            <sz val="11"/>
            <color theme="1"/>
            <rFont val="Calibri"/>
            <family val="2"/>
            <charset val="204"/>
            <scheme val="minor"/>
          </rPr>
          <t>проставить количество детей,
баллы сами считаются</t>
        </r>
      </text>
    </comment>
    <comment ref="AM4" authorId="0" shapeId="0">
      <text>
        <r>
          <rPr>
            <sz val="11"/>
            <color theme="1"/>
            <rFont val="Calibri"/>
            <family val="2"/>
            <charset val="204"/>
            <scheme val="minor"/>
          </rPr>
          <t>проставить количество детей,
баллы сами считаются</t>
        </r>
      </text>
    </comment>
    <comment ref="AO4" authorId="0" shapeId="0">
      <text>
        <r>
          <rPr>
            <sz val="11"/>
            <color theme="1"/>
            <rFont val="Calibri"/>
            <family val="2"/>
            <charset val="204"/>
            <scheme val="minor"/>
          </rPr>
          <t>проставить количество детей,
баллы сами считаются</t>
        </r>
      </text>
    </comment>
    <comment ref="AP4" authorId="0" shapeId="0">
      <text>
        <r>
          <rPr>
            <sz val="11"/>
            <color theme="1"/>
            <rFont val="Calibri"/>
            <family val="2"/>
            <charset val="204"/>
            <scheme val="minor"/>
          </rPr>
          <t>проставить количество детей,
баллы сами считаются</t>
        </r>
      </text>
    </comment>
    <comment ref="AR4" authorId="0" shapeId="0">
      <text>
        <r>
          <rPr>
            <sz val="11"/>
            <color theme="1"/>
            <rFont val="Calibri"/>
            <family val="2"/>
            <charset val="204"/>
            <scheme val="minor"/>
          </rPr>
          <t>проставить количество детей,
баллы сами считаются</t>
        </r>
      </text>
    </comment>
    <comment ref="AS4" authorId="0" shapeId="0">
      <text>
        <r>
          <rPr>
            <sz val="11"/>
            <color theme="1"/>
            <rFont val="Calibri"/>
            <family val="2"/>
            <charset val="204"/>
            <scheme val="minor"/>
          </rPr>
          <t>проставить количество детей,
баллы сами считаются</t>
        </r>
      </text>
    </comment>
    <comment ref="AU4" authorId="0" shapeId="0">
      <text>
        <r>
          <rPr>
            <sz val="11"/>
            <color theme="1"/>
            <rFont val="Calibri"/>
            <family val="2"/>
            <charset val="204"/>
            <scheme val="minor"/>
          </rPr>
          <t xml:space="preserve">проставить количество детей,
баллы сами считаются
</t>
        </r>
      </text>
    </comment>
    <comment ref="AV4" authorId="0" shapeId="0">
      <text>
        <r>
          <rPr>
            <sz val="11"/>
            <color theme="1"/>
            <rFont val="Calibri"/>
            <family val="2"/>
            <charset val="204"/>
            <scheme val="minor"/>
          </rPr>
          <t>проставить количество детей,
баллы сами считаются</t>
        </r>
      </text>
    </comment>
    <comment ref="AX4" authorId="0" shapeId="0">
      <text>
        <r>
          <rPr>
            <sz val="11"/>
            <color theme="1"/>
            <rFont val="Calibri"/>
            <family val="2"/>
            <charset val="204"/>
            <scheme val="minor"/>
          </rPr>
          <t>проставить количество детей,
баллы сами считаются</t>
        </r>
      </text>
    </comment>
    <comment ref="AY4" authorId="0" shapeId="0">
      <text>
        <r>
          <rPr>
            <sz val="11"/>
            <color theme="1"/>
            <rFont val="Calibri"/>
            <family val="2"/>
            <charset val="204"/>
            <scheme val="minor"/>
          </rPr>
          <t>проставить количество детей,
баллы сами считаются</t>
        </r>
      </text>
    </comment>
    <comment ref="DN4" authorId="0" shapeId="0">
      <text>
        <r>
          <rPr>
            <sz val="11"/>
            <color theme="1"/>
            <rFont val="Calibri"/>
            <family val="2"/>
            <charset val="204"/>
            <scheme val="minor"/>
          </rPr>
          <t>проставить количество детей,
баллы сами считаются</t>
        </r>
      </text>
    </comment>
    <comment ref="DP4"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DR4" authorId="0" shapeId="0">
      <text>
        <r>
          <rPr>
            <sz val="11"/>
            <color theme="1"/>
            <rFont val="Calibri"/>
            <family val="2"/>
            <charset val="204"/>
            <scheme val="minor"/>
          </rPr>
          <t>проставить количество детей,
баллы сами считаются</t>
        </r>
      </text>
    </comment>
    <comment ref="DT4" authorId="0" shapeId="0">
      <text>
        <r>
          <rPr>
            <sz val="11"/>
            <color theme="1"/>
            <rFont val="Calibri"/>
            <family val="2"/>
            <charset val="204"/>
            <scheme val="minor"/>
          </rPr>
          <t>проставить количество классов,
баллы сами считаются</t>
        </r>
      </text>
    </comment>
    <comment ref="DV4" authorId="0" shapeId="0">
      <text>
        <r>
          <rPr>
            <sz val="11"/>
            <color theme="1"/>
            <rFont val="Calibri"/>
            <family val="2"/>
            <charset val="204"/>
            <scheme val="minor"/>
          </rPr>
          <t>проставить количество детей,
баллы сами считаются</t>
        </r>
      </text>
    </comment>
    <comment ref="GH4" authorId="0" shapeId="0">
      <text>
        <r>
          <rPr>
            <sz val="11"/>
            <color theme="1"/>
            <rFont val="Calibri"/>
            <family val="2"/>
            <charset val="204"/>
            <scheme val="minor"/>
          </rPr>
          <t>проставить количество учителей,
баллы сами считаются</t>
        </r>
      </text>
    </comment>
    <comment ref="GI4" authorId="0" shapeId="0">
      <text>
        <r>
          <rPr>
            <sz val="11"/>
            <color theme="1"/>
            <rFont val="Calibri"/>
            <family val="2"/>
            <charset val="204"/>
            <scheme val="minor"/>
          </rPr>
          <t>проставить количество учителей,
баллы сами считаются</t>
        </r>
      </text>
    </comment>
    <comment ref="GJ4" authorId="0" shapeId="0">
      <text>
        <r>
          <rPr>
            <sz val="11"/>
            <color theme="1"/>
            <rFont val="Calibri"/>
            <family val="2"/>
            <charset val="204"/>
            <scheme val="minor"/>
          </rPr>
          <t>проставить количество учителей,
баллы сами считаются</t>
        </r>
      </text>
    </comment>
    <comment ref="G5" authorId="0" shapeId="0">
      <text>
        <r>
          <rPr>
            <sz val="11"/>
            <color theme="1"/>
            <rFont val="Calibri"/>
            <family val="2"/>
            <charset val="204"/>
            <scheme val="minor"/>
          </rPr>
          <t>проставить количество детей,
баллы сами считаются</t>
        </r>
      </text>
    </comment>
    <comment ref="H5" authorId="0" shapeId="0">
      <text>
        <r>
          <rPr>
            <sz val="11"/>
            <color theme="1"/>
            <rFont val="Calibri"/>
            <family val="2"/>
            <charset val="204"/>
            <scheme val="minor"/>
          </rPr>
          <t>проставить количество детей,
баллы сами считаются</t>
        </r>
      </text>
    </comment>
    <comment ref="I5" authorId="0" shapeId="0">
      <text>
        <r>
          <rPr>
            <sz val="11"/>
            <color theme="1"/>
            <rFont val="Calibri"/>
            <family val="2"/>
            <charset val="204"/>
            <scheme val="minor"/>
          </rPr>
          <t>проставить количество детей,
баллы сами считаются</t>
        </r>
      </text>
    </comment>
    <comment ref="J5" authorId="0" shapeId="0">
      <text>
        <r>
          <rPr>
            <sz val="11"/>
            <color theme="1"/>
            <rFont val="Calibri"/>
            <family val="2"/>
            <charset val="204"/>
            <scheme val="minor"/>
          </rPr>
          <t>проставить количество детей,
баллы сами считаются</t>
        </r>
      </text>
    </comment>
    <comment ref="L5" authorId="0" shapeId="0">
      <text>
        <r>
          <rPr>
            <sz val="11"/>
            <color theme="1"/>
            <rFont val="Calibri"/>
            <family val="2"/>
            <charset val="204"/>
            <scheme val="minor"/>
          </rPr>
          <t>проставить количество детей,
баллы сами считаются</t>
        </r>
      </text>
    </comment>
    <comment ref="M5" authorId="0" shapeId="0">
      <text>
        <r>
          <rPr>
            <sz val="11"/>
            <color theme="1"/>
            <rFont val="Calibri"/>
            <family val="2"/>
            <charset val="204"/>
            <scheme val="minor"/>
          </rPr>
          <t>проставить количество детей,
баллы сами считаются</t>
        </r>
      </text>
    </comment>
    <comment ref="N5" authorId="0" shapeId="0">
      <text>
        <r>
          <rPr>
            <sz val="11"/>
            <color theme="1"/>
            <rFont val="Calibri"/>
            <family val="2"/>
            <charset val="204"/>
            <scheme val="minor"/>
          </rPr>
          <t>проставить количество детей,
баллы сами считаются</t>
        </r>
      </text>
    </comment>
    <comment ref="O5" authorId="0" shapeId="0">
      <text>
        <r>
          <rPr>
            <sz val="11"/>
            <color theme="1"/>
            <rFont val="Calibri"/>
            <family val="2"/>
            <charset val="204"/>
            <scheme val="minor"/>
          </rPr>
          <t>проставить количество детей,
баллы сами считаются</t>
        </r>
      </text>
    </comment>
    <comment ref="Q5" authorId="0" shapeId="0">
      <text>
        <r>
          <rPr>
            <sz val="11"/>
            <color theme="1"/>
            <rFont val="Calibri"/>
            <family val="2"/>
            <charset val="204"/>
            <scheme val="minor"/>
          </rPr>
          <t>проставить количество детей,
баллы сами считаются</t>
        </r>
      </text>
    </comment>
    <comment ref="R5" authorId="0" shapeId="0">
      <text>
        <r>
          <rPr>
            <sz val="11"/>
            <color theme="1"/>
            <rFont val="Calibri"/>
            <family val="2"/>
            <charset val="204"/>
            <scheme val="minor"/>
          </rPr>
          <t>проставить количество детей,
баллы сами считаются</t>
        </r>
      </text>
    </comment>
    <comment ref="S5" authorId="0" shapeId="0">
      <text>
        <r>
          <rPr>
            <sz val="11"/>
            <color theme="1"/>
            <rFont val="Calibri"/>
            <family val="2"/>
            <charset val="204"/>
            <scheme val="minor"/>
          </rPr>
          <t>проставить количество детей,
баллы сами считаются</t>
        </r>
      </text>
    </comment>
    <comment ref="T5" authorId="0" shapeId="0">
      <text>
        <r>
          <rPr>
            <sz val="11"/>
            <color theme="1"/>
            <rFont val="Calibri"/>
            <family val="2"/>
            <charset val="204"/>
            <scheme val="minor"/>
          </rPr>
          <t>проставить количество детей,
баллы сами считаются</t>
        </r>
      </text>
    </comment>
    <comment ref="V5" authorId="0" shapeId="0">
      <text>
        <r>
          <rPr>
            <sz val="11"/>
            <color theme="1"/>
            <rFont val="Calibri"/>
            <family val="2"/>
            <charset val="204"/>
            <scheme val="minor"/>
          </rPr>
          <t>проставить количество детей,
баллы сами считаются</t>
        </r>
      </text>
    </comment>
    <comment ref="W5" authorId="0" shapeId="0">
      <text>
        <r>
          <rPr>
            <sz val="11"/>
            <color theme="1"/>
            <rFont val="Calibri"/>
            <family val="2"/>
            <charset val="204"/>
            <scheme val="minor"/>
          </rPr>
          <t>проставить количество детей,
баллы сами считаются</t>
        </r>
      </text>
    </comment>
    <comment ref="X5" authorId="0" shapeId="0">
      <text>
        <r>
          <rPr>
            <sz val="11"/>
            <color theme="1"/>
            <rFont val="Calibri"/>
            <family val="2"/>
            <charset val="204"/>
            <scheme val="minor"/>
          </rPr>
          <t>проставить количество детей,
баллы сами считаются</t>
        </r>
      </text>
    </comment>
    <comment ref="Y5" authorId="0" shapeId="0">
      <text>
        <r>
          <rPr>
            <sz val="11"/>
            <color theme="1"/>
            <rFont val="Calibri"/>
            <family val="2"/>
            <charset val="204"/>
            <scheme val="minor"/>
          </rPr>
          <t>проставить количество детей,
баллы сами считаются</t>
        </r>
      </text>
    </comment>
    <comment ref="AA5" authorId="0" shapeId="0">
      <text>
        <r>
          <rPr>
            <sz val="11"/>
            <color theme="1"/>
            <rFont val="Calibri"/>
            <family val="2"/>
            <charset val="204"/>
            <scheme val="minor"/>
          </rPr>
          <t>проставить количество детей,
баллы сами считаются</t>
        </r>
      </text>
    </comment>
    <comment ref="AB5" authorId="0" shapeId="0">
      <text>
        <r>
          <rPr>
            <sz val="11"/>
            <color theme="1"/>
            <rFont val="Calibri"/>
            <family val="2"/>
            <charset val="204"/>
            <scheme val="minor"/>
          </rPr>
          <t>проставить количество детей,
баллы сами считаются</t>
        </r>
      </text>
    </comment>
    <comment ref="AC5" authorId="0" shapeId="0">
      <text>
        <r>
          <rPr>
            <sz val="11"/>
            <color theme="1"/>
            <rFont val="Calibri"/>
            <family val="2"/>
            <charset val="204"/>
            <scheme val="minor"/>
          </rPr>
          <t>проставить количество детей,
баллы сами считаются</t>
        </r>
      </text>
    </comment>
    <comment ref="AD5" authorId="0" shapeId="0">
      <text>
        <r>
          <rPr>
            <sz val="11"/>
            <color theme="1"/>
            <rFont val="Calibri"/>
            <family val="2"/>
            <charset val="204"/>
            <scheme val="minor"/>
          </rPr>
          <t>проставить количество детей,
баллы сами считаются</t>
        </r>
      </text>
    </comment>
    <comment ref="BA5" authorId="0" shapeId="0">
      <text>
        <r>
          <rPr>
            <sz val="11"/>
            <color theme="1"/>
            <rFont val="Calibri"/>
            <family val="2"/>
            <charset val="204"/>
            <scheme val="minor"/>
          </rPr>
          <t>проставить количество детей,
баллы сами считаются</t>
        </r>
      </text>
    </comment>
    <comment ref="BB5" authorId="0" shapeId="0">
      <text>
        <r>
          <rPr>
            <sz val="11"/>
            <color theme="1"/>
            <rFont val="Calibri"/>
            <family val="2"/>
            <charset val="204"/>
            <scheme val="minor"/>
          </rPr>
          <t>проставить количество детей,
баллы сами считаются</t>
        </r>
      </text>
    </comment>
    <comment ref="BC5" authorId="0" shapeId="0">
      <text>
        <r>
          <rPr>
            <sz val="11"/>
            <color theme="1"/>
            <rFont val="Calibri"/>
            <family val="2"/>
            <charset val="204"/>
            <scheme val="minor"/>
          </rPr>
          <t>проставить количество детей,
баллы сами считаются</t>
        </r>
      </text>
    </comment>
    <comment ref="BD5" authorId="0" shapeId="0">
      <text>
        <r>
          <rPr>
            <sz val="11"/>
            <color theme="1"/>
            <rFont val="Calibri"/>
            <family val="2"/>
            <charset val="204"/>
            <scheme val="minor"/>
          </rPr>
          <t>проставить количество детей,
баллы сами считаются</t>
        </r>
      </text>
    </comment>
    <comment ref="BF5" authorId="0" shapeId="0">
      <text>
        <r>
          <rPr>
            <sz val="11"/>
            <color theme="1"/>
            <rFont val="Calibri"/>
            <family val="2"/>
            <charset val="204"/>
            <scheme val="minor"/>
          </rPr>
          <t>проставить количество детей,
баллы сами считаются</t>
        </r>
      </text>
    </comment>
    <comment ref="BG5" authorId="0" shapeId="0">
      <text>
        <r>
          <rPr>
            <sz val="11"/>
            <color theme="1"/>
            <rFont val="Calibri"/>
            <family val="2"/>
            <charset val="204"/>
            <scheme val="minor"/>
          </rPr>
          <t>проставить количество детей,
баллы сами считаются</t>
        </r>
      </text>
    </comment>
    <comment ref="BH5" authorId="0" shapeId="0">
      <text>
        <r>
          <rPr>
            <sz val="11"/>
            <color theme="1"/>
            <rFont val="Calibri"/>
            <family val="2"/>
            <charset val="204"/>
            <scheme val="minor"/>
          </rPr>
          <t>проставить количество детей,
баллы сами считаются</t>
        </r>
      </text>
    </comment>
    <comment ref="BI5" authorId="0" shapeId="0">
      <text>
        <r>
          <rPr>
            <sz val="11"/>
            <color theme="1"/>
            <rFont val="Calibri"/>
            <family val="2"/>
            <charset val="204"/>
            <scheme val="minor"/>
          </rPr>
          <t>проставить количество детей,
баллы сами считаются</t>
        </r>
      </text>
    </comment>
    <comment ref="BJ5" authorId="0" shapeId="0">
      <text>
        <r>
          <rPr>
            <sz val="11"/>
            <color theme="1"/>
            <rFont val="Calibri"/>
            <family val="2"/>
            <charset val="204"/>
            <scheme val="minor"/>
          </rPr>
          <t>проставить количество детей,
баллы сами считаются</t>
        </r>
      </text>
    </comment>
    <comment ref="BK5" authorId="0" shapeId="0">
      <text>
        <r>
          <rPr>
            <sz val="11"/>
            <color theme="1"/>
            <rFont val="Calibri"/>
            <family val="2"/>
            <charset val="204"/>
            <scheme val="minor"/>
          </rPr>
          <t>проставить количество детей,
баллы сами считаются</t>
        </r>
      </text>
    </comment>
    <comment ref="BL5" authorId="0" shapeId="0">
      <text>
        <r>
          <rPr>
            <sz val="11"/>
            <color theme="1"/>
            <rFont val="Calibri"/>
            <family val="2"/>
            <charset val="204"/>
            <scheme val="minor"/>
          </rPr>
          <t>проставить количество детей,
баллы сами считаются</t>
        </r>
      </text>
    </comment>
    <comment ref="BM5" authorId="0" shapeId="0">
      <text>
        <r>
          <rPr>
            <sz val="11"/>
            <color theme="1"/>
            <rFont val="Calibri"/>
            <family val="2"/>
            <charset val="204"/>
            <scheme val="minor"/>
          </rPr>
          <t>проставить количество детей,
баллы сами считаются</t>
        </r>
      </text>
    </comment>
    <comment ref="BO5" authorId="0" shapeId="0">
      <text>
        <r>
          <rPr>
            <sz val="11"/>
            <color theme="1"/>
            <rFont val="Calibri"/>
            <family val="2"/>
            <charset val="204"/>
            <scheme val="minor"/>
          </rPr>
          <t>проставить количество детей,
баллы сами считаются</t>
        </r>
      </text>
    </comment>
    <comment ref="BP5" authorId="0" shapeId="0">
      <text>
        <r>
          <rPr>
            <sz val="11"/>
            <color theme="1"/>
            <rFont val="Calibri"/>
            <family val="2"/>
            <charset val="204"/>
            <scheme val="minor"/>
          </rPr>
          <t>проставить количество детей,
баллы сами считаются</t>
        </r>
      </text>
    </comment>
    <comment ref="BQ5" authorId="0" shapeId="0">
      <text>
        <r>
          <rPr>
            <sz val="11"/>
            <color theme="1"/>
            <rFont val="Calibri"/>
            <family val="2"/>
            <charset val="204"/>
            <scheme val="minor"/>
          </rPr>
          <t>проставить количество детей,
баллы сами считаются</t>
        </r>
      </text>
    </comment>
    <comment ref="BR5" authorId="0" shapeId="0">
      <text>
        <r>
          <rPr>
            <sz val="11"/>
            <color theme="1"/>
            <rFont val="Calibri"/>
            <family val="2"/>
            <charset val="204"/>
            <scheme val="minor"/>
          </rPr>
          <t>проставить количество детей,
баллы сами считаются</t>
        </r>
      </text>
    </comment>
    <comment ref="BS5" authorId="0" shapeId="0">
      <text>
        <r>
          <rPr>
            <sz val="11"/>
            <color theme="1"/>
            <rFont val="Calibri"/>
            <family val="2"/>
            <charset val="204"/>
            <scheme val="minor"/>
          </rPr>
          <t>проставить количество детей,
баллы сами считаются</t>
        </r>
      </text>
    </comment>
    <comment ref="BT5" authorId="0" shapeId="0">
      <text>
        <r>
          <rPr>
            <sz val="11"/>
            <color theme="1"/>
            <rFont val="Calibri"/>
            <family val="2"/>
            <charset val="204"/>
            <scheme val="minor"/>
          </rPr>
          <t>проставить количество детей,
баллы сами считаются</t>
        </r>
      </text>
    </comment>
    <comment ref="BU5" authorId="0" shapeId="0">
      <text>
        <r>
          <rPr>
            <sz val="11"/>
            <color theme="1"/>
            <rFont val="Calibri"/>
            <family val="2"/>
            <charset val="204"/>
            <scheme val="minor"/>
          </rPr>
          <t>проставить количество детей,
баллы сами считаются</t>
        </r>
      </text>
    </comment>
    <comment ref="BV5" authorId="0" shapeId="0">
      <text>
        <r>
          <rPr>
            <sz val="11"/>
            <color theme="1"/>
            <rFont val="Calibri"/>
            <family val="2"/>
            <charset val="204"/>
            <scheme val="minor"/>
          </rPr>
          <t>проставить количество детей,
баллы сами считаются</t>
        </r>
      </text>
    </comment>
    <comment ref="BX5" authorId="0" shapeId="0">
      <text>
        <r>
          <rPr>
            <sz val="11"/>
            <color theme="1"/>
            <rFont val="Calibri"/>
            <family val="2"/>
            <charset val="204"/>
            <scheme val="minor"/>
          </rPr>
          <t>проставить количество детей,
баллы сами считаются</t>
        </r>
      </text>
    </comment>
    <comment ref="BY5" authorId="0" shapeId="0">
      <text>
        <r>
          <rPr>
            <sz val="11"/>
            <color theme="1"/>
            <rFont val="Calibri"/>
            <family val="2"/>
            <charset val="204"/>
            <scheme val="minor"/>
          </rPr>
          <t>проставить количество детей,
баллы сами считаются</t>
        </r>
      </text>
    </comment>
    <comment ref="BZ5" authorId="0" shapeId="0">
      <text>
        <r>
          <rPr>
            <sz val="11"/>
            <color theme="1"/>
            <rFont val="Calibri"/>
            <family val="2"/>
            <charset val="204"/>
            <scheme val="minor"/>
          </rPr>
          <t>проставить количество детей,
баллы сами считаются</t>
        </r>
      </text>
    </comment>
    <comment ref="CA5" authorId="0" shapeId="0">
      <text>
        <r>
          <rPr>
            <sz val="11"/>
            <color theme="1"/>
            <rFont val="Calibri"/>
            <family val="2"/>
            <charset val="204"/>
            <scheme val="minor"/>
          </rPr>
          <t>проставить количество детей,
баллы сами считаются</t>
        </r>
      </text>
    </comment>
    <comment ref="CC5" authorId="0" shapeId="0">
      <text>
        <r>
          <rPr>
            <sz val="11"/>
            <color theme="1"/>
            <rFont val="Calibri"/>
            <family val="2"/>
            <charset val="204"/>
            <scheme val="minor"/>
          </rPr>
          <t>проставить количество детей,
баллы сами считаются</t>
        </r>
      </text>
    </comment>
    <comment ref="CD5" authorId="0" shapeId="0">
      <text>
        <r>
          <rPr>
            <sz val="11"/>
            <color theme="1"/>
            <rFont val="Calibri"/>
            <family val="2"/>
            <charset val="204"/>
            <scheme val="minor"/>
          </rPr>
          <t>проставить количество детей,
баллы сами считаются</t>
        </r>
      </text>
    </comment>
    <comment ref="CE5" authorId="0" shapeId="0">
      <text>
        <r>
          <rPr>
            <sz val="11"/>
            <color theme="1"/>
            <rFont val="Calibri"/>
            <family val="2"/>
            <charset val="204"/>
            <scheme val="minor"/>
          </rPr>
          <t>проставить количество детей,
баллы сами считаются</t>
        </r>
      </text>
    </comment>
    <comment ref="CF5" authorId="0" shapeId="0">
      <text>
        <r>
          <rPr>
            <sz val="11"/>
            <color theme="1"/>
            <rFont val="Calibri"/>
            <family val="2"/>
            <charset val="204"/>
            <scheme val="minor"/>
          </rPr>
          <t>проставить количество детей,
баллы сами считаются</t>
        </r>
      </text>
    </comment>
    <comment ref="CH5" authorId="0" shapeId="0">
      <text>
        <r>
          <rPr>
            <sz val="11"/>
            <color theme="1"/>
            <rFont val="Calibri"/>
            <family val="2"/>
            <charset val="204"/>
            <scheme val="minor"/>
          </rPr>
          <t>проставить количество детей,
баллы сами считаются</t>
        </r>
      </text>
    </comment>
    <comment ref="CI5" authorId="0" shapeId="0">
      <text>
        <r>
          <rPr>
            <sz val="11"/>
            <color theme="1"/>
            <rFont val="Calibri"/>
            <family val="2"/>
            <charset val="204"/>
            <scheme val="minor"/>
          </rPr>
          <t>проставить количество детей,
баллы сами считаются</t>
        </r>
      </text>
    </comment>
    <comment ref="CJ5" authorId="0" shapeId="0">
      <text>
        <r>
          <rPr>
            <sz val="11"/>
            <color theme="1"/>
            <rFont val="Calibri"/>
            <family val="2"/>
            <charset val="204"/>
            <scheme val="minor"/>
          </rPr>
          <t>проставить количество детей,
баллы сами считаются</t>
        </r>
      </text>
    </comment>
    <comment ref="CK5" authorId="0" shapeId="0">
      <text>
        <r>
          <rPr>
            <sz val="11"/>
            <color theme="1"/>
            <rFont val="Calibri"/>
            <family val="2"/>
            <charset val="204"/>
            <scheme val="minor"/>
          </rPr>
          <t>проставить количество детей,
баллы сами считаются</t>
        </r>
      </text>
    </comment>
    <comment ref="CL5" authorId="0" shapeId="0">
      <text>
        <r>
          <rPr>
            <sz val="11"/>
            <color theme="1"/>
            <rFont val="Calibri"/>
            <family val="2"/>
            <charset val="204"/>
            <scheme val="minor"/>
          </rPr>
          <t>проставить количество детей,
баллы сами считаются</t>
        </r>
      </text>
    </comment>
    <comment ref="CM5" authorId="0" shapeId="0">
      <text>
        <r>
          <rPr>
            <sz val="11"/>
            <color theme="1"/>
            <rFont val="Calibri"/>
            <family val="2"/>
            <charset val="204"/>
            <scheme val="minor"/>
          </rPr>
          <t>проставить количество детей,
баллы сами считаются</t>
        </r>
      </text>
    </comment>
    <comment ref="CN5" authorId="0" shapeId="0">
      <text>
        <r>
          <rPr>
            <sz val="11"/>
            <color theme="1"/>
            <rFont val="Calibri"/>
            <family val="2"/>
            <charset val="204"/>
            <scheme val="minor"/>
          </rPr>
          <t>проставить количество детей,
баллы сами считаются</t>
        </r>
      </text>
    </comment>
    <comment ref="CO5" authorId="0" shapeId="0">
      <text>
        <r>
          <rPr>
            <sz val="11"/>
            <color theme="1"/>
            <rFont val="Calibri"/>
            <family val="2"/>
            <charset val="204"/>
            <scheme val="minor"/>
          </rPr>
          <t>проставить количество детей,
баллы сами считаются</t>
        </r>
      </text>
    </comment>
    <comment ref="CP5" authorId="0" shapeId="0">
      <text>
        <r>
          <rPr>
            <sz val="11"/>
            <color theme="1"/>
            <rFont val="Calibri"/>
            <family val="2"/>
            <charset val="204"/>
            <scheme val="minor"/>
          </rPr>
          <t>проставить количество детей,
баллы сами считаются</t>
        </r>
      </text>
    </comment>
    <comment ref="CQ5" authorId="0" shapeId="0">
      <text>
        <r>
          <rPr>
            <sz val="11"/>
            <color theme="1"/>
            <rFont val="Calibri"/>
            <family val="2"/>
            <charset val="204"/>
            <scheme val="minor"/>
          </rPr>
          <t>проставить количество детей,
баллы сами считаются</t>
        </r>
      </text>
    </comment>
    <comment ref="CR5" authorId="0" shapeId="0">
      <text>
        <r>
          <rPr>
            <sz val="11"/>
            <color theme="1"/>
            <rFont val="Calibri"/>
            <family val="2"/>
            <charset val="204"/>
            <scheme val="minor"/>
          </rPr>
          <t>проставить количество детей,
баллы сами считаются</t>
        </r>
      </text>
    </comment>
    <comment ref="CS5" authorId="0" shapeId="0">
      <text>
        <r>
          <rPr>
            <sz val="11"/>
            <color theme="1"/>
            <rFont val="Calibri"/>
            <family val="2"/>
            <charset val="204"/>
            <scheme val="minor"/>
          </rPr>
          <t>проставить количество детей,
баллы сами считаются</t>
        </r>
      </text>
    </comment>
    <comment ref="CU5" authorId="0" shapeId="0">
      <text>
        <r>
          <rPr>
            <sz val="11"/>
            <color theme="1"/>
            <rFont val="Calibri"/>
            <family val="2"/>
            <charset val="204"/>
            <scheme val="minor"/>
          </rPr>
          <t>проставить количество детей,
баллы сами считаются</t>
        </r>
      </text>
    </comment>
    <comment ref="CV5" authorId="0" shapeId="0">
      <text>
        <r>
          <rPr>
            <sz val="11"/>
            <color theme="1"/>
            <rFont val="Calibri"/>
            <family val="2"/>
            <charset val="204"/>
            <scheme val="minor"/>
          </rPr>
          <t>проставить количество детей,
баллы сами считаются</t>
        </r>
      </text>
    </comment>
    <comment ref="CW5" authorId="0" shapeId="0">
      <text>
        <r>
          <rPr>
            <sz val="11"/>
            <color theme="1"/>
            <rFont val="Calibri"/>
            <family val="2"/>
            <charset val="204"/>
            <scheme val="minor"/>
          </rPr>
          <t>проставить количество детей,
баллы сами считаются</t>
        </r>
      </text>
    </comment>
    <comment ref="CX5" authorId="0" shapeId="0">
      <text>
        <r>
          <rPr>
            <sz val="11"/>
            <color theme="1"/>
            <rFont val="Calibri"/>
            <family val="2"/>
            <charset val="204"/>
            <scheme val="minor"/>
          </rPr>
          <t>проставить количество детей,
баллы сами считаются</t>
        </r>
      </text>
    </comment>
    <comment ref="CY5" authorId="0" shapeId="0">
      <text>
        <r>
          <rPr>
            <sz val="11"/>
            <color theme="1"/>
            <rFont val="Calibri"/>
            <family val="2"/>
            <charset val="204"/>
            <scheme val="minor"/>
          </rPr>
          <t>проставить количество детей,
баллы сами считаются</t>
        </r>
      </text>
    </comment>
    <comment ref="CZ5" authorId="0" shapeId="0">
      <text>
        <r>
          <rPr>
            <sz val="11"/>
            <color theme="1"/>
            <rFont val="Calibri"/>
            <family val="2"/>
            <charset val="204"/>
            <scheme val="minor"/>
          </rPr>
          <t>проставить количество детей,
баллы сами считаются</t>
        </r>
      </text>
    </comment>
    <comment ref="DA5" authorId="0" shapeId="0">
      <text>
        <r>
          <rPr>
            <sz val="11"/>
            <color theme="1"/>
            <rFont val="Calibri"/>
            <family val="2"/>
            <charset val="204"/>
            <scheme val="minor"/>
          </rPr>
          <t>проставить количество детей,
баллы сами считаются</t>
        </r>
      </text>
    </comment>
    <comment ref="DB5" authorId="0" shapeId="0">
      <text>
        <r>
          <rPr>
            <sz val="11"/>
            <color theme="1"/>
            <rFont val="Calibri"/>
            <family val="2"/>
            <charset val="204"/>
            <scheme val="minor"/>
          </rPr>
          <t>проставить количество детей,
баллы сами считаются</t>
        </r>
      </text>
    </comment>
    <comment ref="DC5" authorId="0" shapeId="0">
      <text>
        <r>
          <rPr>
            <sz val="11"/>
            <color theme="1"/>
            <rFont val="Calibri"/>
            <family val="2"/>
            <charset val="204"/>
            <scheme val="minor"/>
          </rPr>
          <t>проставить количество детей,
баллы сами считаются</t>
        </r>
      </text>
    </comment>
    <comment ref="DD5" authorId="0" shapeId="0">
      <text>
        <r>
          <rPr>
            <sz val="11"/>
            <color theme="1"/>
            <rFont val="Calibri"/>
            <family val="2"/>
            <charset val="204"/>
            <scheme val="minor"/>
          </rPr>
          <t>проставить количество детей,
баллы сами считаются</t>
        </r>
      </text>
    </comment>
    <comment ref="DE5" authorId="0" shapeId="0">
      <text>
        <r>
          <rPr>
            <sz val="11"/>
            <color theme="1"/>
            <rFont val="Calibri"/>
            <family val="2"/>
            <charset val="204"/>
            <scheme val="minor"/>
          </rPr>
          <t>проставить количество детей,
баллы сами считаются</t>
        </r>
      </text>
    </comment>
    <comment ref="DF5" authorId="0" shapeId="0">
      <text>
        <r>
          <rPr>
            <sz val="11"/>
            <color theme="1"/>
            <rFont val="Calibri"/>
            <family val="2"/>
            <charset val="204"/>
            <scheme val="minor"/>
          </rPr>
          <t>проставить количество детей,
баллы сами считаются</t>
        </r>
      </text>
    </comment>
    <comment ref="DI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DJ5" authorId="0" shapeId="0">
      <text>
        <r>
          <rPr>
            <sz val="11"/>
            <color theme="1"/>
            <rFont val="Calibri"/>
            <family val="2"/>
            <charset val="204"/>
            <scheme val="minor"/>
          </rPr>
          <t>проставить количество детей,
баллы сами считаются</t>
        </r>
      </text>
    </comment>
    <comment ref="DK5" authorId="0" shapeId="0">
      <text>
        <r>
          <rPr>
            <sz val="11"/>
            <color theme="1"/>
            <rFont val="Calibri"/>
            <family val="2"/>
            <charset val="204"/>
            <scheme val="minor"/>
          </rPr>
          <t>проставить количество детей,
баллы сами считаются</t>
        </r>
      </text>
    </comment>
    <comment ref="DY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DZ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EA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EC5" authorId="0" shapeId="0">
      <text>
        <r>
          <rPr>
            <sz val="11"/>
            <color theme="1"/>
            <rFont val="Calibri"/>
            <family val="2"/>
            <charset val="204"/>
            <scheme val="minor"/>
          </rPr>
          <t>проставить количество команд,
баллы сами считаются</t>
        </r>
      </text>
    </comment>
    <comment ref="ED5" authorId="0" shapeId="0">
      <text>
        <r>
          <rPr>
            <sz val="11"/>
            <color theme="1"/>
            <rFont val="Calibri"/>
            <family val="2"/>
            <charset val="204"/>
            <scheme val="minor"/>
          </rPr>
          <t>проставить количество команд,
баллы сами считаются</t>
        </r>
      </text>
    </comment>
    <comment ref="EE5" authorId="0" shapeId="0">
      <text>
        <r>
          <rPr>
            <sz val="11"/>
            <color theme="1"/>
            <rFont val="Calibri"/>
            <family val="2"/>
            <charset val="204"/>
            <scheme val="minor"/>
          </rPr>
          <t>проставить количество команд,
баллы сами считаются</t>
        </r>
      </text>
    </comment>
    <comment ref="EF5" authorId="0" shapeId="0">
      <text>
        <r>
          <rPr>
            <sz val="11"/>
            <color theme="1"/>
            <rFont val="Calibri"/>
            <family val="2"/>
            <charset val="204"/>
            <scheme val="minor"/>
          </rPr>
          <t>проставить количество команд,
баллы сами считаются</t>
        </r>
      </text>
    </comment>
    <comment ref="EG5" authorId="0" shapeId="0">
      <text>
        <r>
          <rPr>
            <sz val="11"/>
            <color theme="1"/>
            <rFont val="Calibri"/>
            <family val="2"/>
            <charset val="204"/>
            <scheme val="minor"/>
          </rPr>
          <t>проставить количество команд,
баллы сами считаются</t>
        </r>
      </text>
    </comment>
    <comment ref="EH5" authorId="0" shapeId="0">
      <text>
        <r>
          <rPr>
            <sz val="11"/>
            <color theme="1"/>
            <rFont val="Calibri"/>
            <family val="2"/>
            <charset val="204"/>
            <scheme val="minor"/>
          </rPr>
          <t>проставить количество команд,
баллы сами считаются</t>
        </r>
      </text>
    </comment>
    <comment ref="EI5" authorId="0" shapeId="0">
      <text>
        <r>
          <rPr>
            <sz val="11"/>
            <color theme="1"/>
            <rFont val="Calibri"/>
            <family val="2"/>
            <charset val="204"/>
            <scheme val="minor"/>
          </rPr>
          <t>проставить количество команд,
баллы сами считаются</t>
        </r>
      </text>
    </comment>
    <comment ref="EJ5" authorId="0" shapeId="0">
      <text>
        <r>
          <rPr>
            <sz val="11"/>
            <color theme="1"/>
            <rFont val="Calibri"/>
            <family val="2"/>
            <charset val="204"/>
            <scheme val="minor"/>
          </rPr>
          <t>проставить количество команд,
баллы сами считаются</t>
        </r>
      </text>
    </comment>
    <comment ref="EK5" authorId="0" shapeId="0">
      <text>
        <r>
          <rPr>
            <sz val="11"/>
            <color theme="1"/>
            <rFont val="Calibri"/>
            <family val="2"/>
            <charset val="204"/>
            <scheme val="minor"/>
          </rPr>
          <t>проставить количество команд,
баллы сами считаются</t>
        </r>
      </text>
    </comment>
    <comment ref="EN5" authorId="0" shapeId="0">
      <text>
        <r>
          <rPr>
            <sz val="11"/>
            <color theme="1"/>
            <rFont val="Calibri"/>
            <family val="2"/>
            <charset val="204"/>
            <scheme val="minor"/>
          </rPr>
          <t>проставить количество команд,
баллы сами считаются</t>
        </r>
      </text>
    </comment>
    <comment ref="EO5" authorId="0" shapeId="0">
      <text>
        <r>
          <rPr>
            <sz val="11"/>
            <color theme="1"/>
            <rFont val="Calibri"/>
            <family val="2"/>
            <charset val="204"/>
            <scheme val="minor"/>
          </rPr>
          <t>проставить количество команд,
баллы сами считаются</t>
        </r>
      </text>
    </comment>
    <comment ref="EP5" authorId="0" shapeId="0">
      <text>
        <r>
          <rPr>
            <sz val="11"/>
            <color theme="1"/>
            <rFont val="Calibri"/>
            <family val="2"/>
            <charset val="204"/>
            <scheme val="minor"/>
          </rPr>
          <t>проставить количество команд,
баллы сами считаются</t>
        </r>
      </text>
    </comment>
    <comment ref="EQ5" authorId="0" shapeId="0">
      <text>
        <r>
          <rPr>
            <sz val="11"/>
            <color theme="1"/>
            <rFont val="Calibri"/>
            <family val="2"/>
            <charset val="204"/>
            <scheme val="minor"/>
          </rPr>
          <t>проставить количество команд,
баллы сами считаются</t>
        </r>
      </text>
    </comment>
    <comment ref="ER5" authorId="0" shapeId="0">
      <text>
        <r>
          <rPr>
            <sz val="11"/>
            <color theme="1"/>
            <rFont val="Calibri"/>
            <family val="2"/>
            <charset val="204"/>
            <scheme val="minor"/>
          </rPr>
          <t>проставить количество команд,
баллы сами считаются</t>
        </r>
      </text>
    </comment>
    <comment ref="ES5" authorId="0" shapeId="0">
      <text>
        <r>
          <rPr>
            <sz val="11"/>
            <color theme="1"/>
            <rFont val="Calibri"/>
            <family val="2"/>
            <charset val="204"/>
            <scheme val="minor"/>
          </rPr>
          <t>проставить количество команд,
баллы сами считаются</t>
        </r>
      </text>
    </comment>
    <comment ref="ET5" authorId="0" shapeId="0">
      <text>
        <r>
          <rPr>
            <sz val="11"/>
            <color theme="1"/>
            <rFont val="Calibri"/>
            <family val="2"/>
            <charset val="204"/>
            <scheme val="minor"/>
          </rPr>
          <t>проставить количество команд,
баллы сами считаются</t>
        </r>
      </text>
    </comment>
    <comment ref="EU5" authorId="0" shapeId="0">
      <text>
        <r>
          <rPr>
            <sz val="11"/>
            <color theme="1"/>
            <rFont val="Calibri"/>
            <family val="2"/>
            <charset val="204"/>
            <scheme val="minor"/>
          </rPr>
          <t>проставить количество команд,
баллы сами считаются</t>
        </r>
      </text>
    </comment>
    <comment ref="EV5" authorId="0" shapeId="0">
      <text>
        <r>
          <rPr>
            <sz val="11"/>
            <color theme="1"/>
            <rFont val="Calibri"/>
            <family val="2"/>
            <charset val="204"/>
            <scheme val="minor"/>
          </rPr>
          <t>проставить количество команд,
баллы сами считаются</t>
        </r>
      </text>
    </comment>
    <comment ref="FB5" authorId="0" shapeId="0">
      <text>
        <r>
          <rPr>
            <sz val="11"/>
            <color theme="1"/>
            <rFont val="Calibri"/>
            <family val="2"/>
            <charset val="204"/>
            <scheme val="minor"/>
          </rPr>
          <t>проставить количество учителей,
баллы сами считаются</t>
        </r>
      </text>
    </comment>
    <comment ref="FC5" authorId="0" shapeId="0">
      <text>
        <r>
          <rPr>
            <sz val="11"/>
            <color theme="1"/>
            <rFont val="Calibri"/>
            <family val="2"/>
            <charset val="204"/>
            <scheme val="minor"/>
          </rPr>
          <t>проставить количество учителей,
баллы сами считаются</t>
        </r>
      </text>
    </comment>
    <comment ref="FD5" authorId="0" shapeId="0">
      <text>
        <r>
          <rPr>
            <sz val="11"/>
            <color theme="1"/>
            <rFont val="Calibri"/>
            <family val="2"/>
            <charset val="204"/>
            <scheme val="minor"/>
          </rPr>
          <t>проставить количество учителей,
баллы сами считаются</t>
        </r>
      </text>
    </comment>
    <comment ref="FE5" authorId="0" shapeId="0">
      <text>
        <r>
          <rPr>
            <sz val="11"/>
            <color theme="1"/>
            <rFont val="Calibri"/>
            <family val="2"/>
            <charset val="204"/>
            <scheme val="minor"/>
          </rPr>
          <t>проставить количество учителей,
баллы сами считаются</t>
        </r>
      </text>
    </comment>
    <comment ref="FF5" authorId="0" shapeId="0">
      <text>
        <r>
          <rPr>
            <sz val="11"/>
            <color theme="1"/>
            <rFont val="Calibri"/>
            <family val="2"/>
            <charset val="204"/>
            <scheme val="minor"/>
          </rPr>
          <t>проставить количество учителей,
баллы сами считаются</t>
        </r>
      </text>
    </comment>
    <comment ref="FG5" authorId="0" shapeId="0">
      <text>
        <r>
          <rPr>
            <sz val="11"/>
            <color theme="1"/>
            <rFont val="Calibri"/>
            <family val="2"/>
            <charset val="204"/>
            <scheme val="minor"/>
          </rPr>
          <t>проставить количество учителей,
баллы сами считаются</t>
        </r>
      </text>
    </comment>
    <comment ref="FH5" authorId="0" shapeId="0">
      <text>
        <r>
          <rPr>
            <sz val="11"/>
            <color theme="1"/>
            <rFont val="Calibri"/>
            <family val="2"/>
            <charset val="204"/>
            <scheme val="minor"/>
          </rPr>
          <t>проставить количество учителей,
баллы сами считаются</t>
        </r>
      </text>
    </comment>
    <comment ref="FI5" authorId="0" shapeId="0">
      <text>
        <r>
          <rPr>
            <sz val="11"/>
            <color theme="1"/>
            <rFont val="Calibri"/>
            <family val="2"/>
            <charset val="204"/>
            <scheme val="minor"/>
          </rPr>
          <t>проставить количество учителей,
баллы сами считаются</t>
        </r>
      </text>
    </comment>
    <comment ref="FJ5" authorId="0" shapeId="0">
      <text>
        <r>
          <rPr>
            <sz val="11"/>
            <color theme="1"/>
            <rFont val="Calibri"/>
            <family val="2"/>
            <charset val="204"/>
            <scheme val="minor"/>
          </rPr>
          <t>проставить количество учителей,
баллы сами считаются</t>
        </r>
      </text>
    </comment>
    <comment ref="FK5" authorId="0" shapeId="0">
      <text>
        <r>
          <rPr>
            <sz val="11"/>
            <color theme="1"/>
            <rFont val="Calibri"/>
            <family val="2"/>
            <charset val="204"/>
            <scheme val="minor"/>
          </rPr>
          <t>проставить количество учителей,
баллы сами считаются</t>
        </r>
      </text>
    </comment>
    <comment ref="FL5" authorId="0" shapeId="0">
      <text>
        <r>
          <rPr>
            <sz val="11"/>
            <color theme="1"/>
            <rFont val="Calibri"/>
            <family val="2"/>
            <charset val="204"/>
            <scheme val="minor"/>
          </rPr>
          <t>проставить количество учителей,
баллы сами считаются</t>
        </r>
      </text>
    </comment>
    <comment ref="FM5" authorId="0" shapeId="0">
      <text>
        <r>
          <rPr>
            <sz val="11"/>
            <color theme="1"/>
            <rFont val="Calibri"/>
            <family val="2"/>
            <charset val="204"/>
            <scheme val="minor"/>
          </rPr>
          <t>проставить количество учителей,
баллы сами считаются</t>
        </r>
      </text>
    </comment>
    <comment ref="FN5" authorId="0" shapeId="0">
      <text>
        <r>
          <rPr>
            <sz val="11"/>
            <color theme="1"/>
            <rFont val="Calibri"/>
            <family val="2"/>
            <charset val="204"/>
            <scheme val="minor"/>
          </rPr>
          <t>проставить количество учителей,
баллы сами считаются</t>
        </r>
      </text>
    </comment>
    <comment ref="FO5" authorId="0" shapeId="0">
      <text>
        <r>
          <rPr>
            <sz val="11"/>
            <color theme="1"/>
            <rFont val="Calibri"/>
            <family val="2"/>
            <charset val="204"/>
            <scheme val="minor"/>
          </rPr>
          <t>проставить количество учителей,
баллы сами считаются</t>
        </r>
      </text>
    </comment>
    <comment ref="FP5" authorId="0" shapeId="0">
      <text>
        <r>
          <rPr>
            <sz val="11"/>
            <color theme="1"/>
            <rFont val="Calibri"/>
            <family val="2"/>
            <charset val="204"/>
            <scheme val="minor"/>
          </rPr>
          <t>проставить количество учителей,
баллы сами считаются</t>
        </r>
      </text>
    </comment>
    <comment ref="FR5" authorId="0" shapeId="0">
      <text>
        <r>
          <rPr>
            <sz val="11"/>
            <color theme="1"/>
            <rFont val="Calibri"/>
            <family val="2"/>
            <charset val="204"/>
            <scheme val="minor"/>
          </rPr>
          <t>проставить количество учителей,
баллы сами считаются</t>
        </r>
      </text>
    </comment>
    <comment ref="FS5" authorId="0" shapeId="0">
      <text>
        <r>
          <rPr>
            <sz val="11"/>
            <color theme="1"/>
            <rFont val="Calibri"/>
            <family val="2"/>
            <charset val="204"/>
            <scheme val="minor"/>
          </rPr>
          <t>проставить количество учителей,
баллы сами считаются</t>
        </r>
      </text>
    </comment>
    <comment ref="FT5" authorId="0" shapeId="0">
      <text>
        <r>
          <rPr>
            <sz val="11"/>
            <color theme="1"/>
            <rFont val="Calibri"/>
            <family val="2"/>
            <charset val="204"/>
            <scheme val="minor"/>
          </rPr>
          <t>проставить количество учителей,
баллы сами считаются</t>
        </r>
      </text>
    </comment>
    <comment ref="FU5" authorId="0" shapeId="0">
      <text>
        <r>
          <rPr>
            <sz val="11"/>
            <color theme="1"/>
            <rFont val="Calibri"/>
            <family val="2"/>
            <charset val="204"/>
            <scheme val="minor"/>
          </rPr>
          <t>проставить количество учителей,
баллы сами считаются</t>
        </r>
      </text>
    </comment>
    <comment ref="FV5" authorId="0" shapeId="0">
      <text>
        <r>
          <rPr>
            <sz val="11"/>
            <color theme="1"/>
            <rFont val="Calibri"/>
            <family val="2"/>
            <charset val="204"/>
            <scheme val="minor"/>
          </rPr>
          <t>проставить количество учителей,
баллы сами считаются</t>
        </r>
      </text>
    </comment>
    <comment ref="FW5" authorId="0" shapeId="0">
      <text>
        <r>
          <rPr>
            <sz val="11"/>
            <color theme="1"/>
            <rFont val="Calibri"/>
            <family val="2"/>
            <charset val="204"/>
            <scheme val="minor"/>
          </rPr>
          <t>проставить количество учителей,
баллы сами считаются</t>
        </r>
      </text>
    </comment>
    <comment ref="FX5" authorId="0" shapeId="0">
      <text>
        <r>
          <rPr>
            <sz val="11"/>
            <color theme="1"/>
            <rFont val="Calibri"/>
            <family val="2"/>
            <charset val="204"/>
            <scheme val="minor"/>
          </rPr>
          <t>проставить количество учителей,
баллы сами считаются</t>
        </r>
      </text>
    </comment>
    <comment ref="FY5" authorId="0" shapeId="0">
      <text>
        <r>
          <rPr>
            <sz val="11"/>
            <color theme="1"/>
            <rFont val="Calibri"/>
            <family val="2"/>
            <charset val="204"/>
            <scheme val="minor"/>
          </rPr>
          <t>проставить количество учителей,
баллы сами считаются</t>
        </r>
      </text>
    </comment>
    <comment ref="FZ5" authorId="0" shapeId="0">
      <text>
        <r>
          <rPr>
            <sz val="11"/>
            <color theme="1"/>
            <rFont val="Calibri"/>
            <family val="2"/>
            <charset val="204"/>
            <scheme val="minor"/>
          </rPr>
          <t>проставить количество учителей,
баллы сами считаются</t>
        </r>
      </text>
    </comment>
    <comment ref="GA5" authorId="0" shapeId="0">
      <text>
        <r>
          <rPr>
            <sz val="11"/>
            <color theme="1"/>
            <rFont val="Calibri"/>
            <family val="2"/>
            <charset val="204"/>
            <scheme val="minor"/>
          </rPr>
          <t>проставить количество учителей,
баллы сами считаются</t>
        </r>
      </text>
    </comment>
    <comment ref="GB5" authorId="0" shapeId="0">
      <text>
        <r>
          <rPr>
            <sz val="11"/>
            <color theme="1"/>
            <rFont val="Calibri"/>
            <family val="2"/>
            <charset val="204"/>
            <scheme val="minor"/>
          </rPr>
          <t>проставить количество учителей,
баллы сами считаются</t>
        </r>
      </text>
    </comment>
    <comment ref="GC5" authorId="0" shapeId="0">
      <text>
        <r>
          <rPr>
            <sz val="11"/>
            <color theme="1"/>
            <rFont val="Calibri"/>
            <family val="2"/>
            <charset val="204"/>
            <scheme val="minor"/>
          </rPr>
          <t>проставить количество учителей,
баллы сами считаются</t>
        </r>
      </text>
    </comment>
    <comment ref="GD5" authorId="0" shapeId="0">
      <text>
        <r>
          <rPr>
            <sz val="11"/>
            <color theme="1"/>
            <rFont val="Calibri"/>
            <family val="2"/>
            <charset val="204"/>
            <scheme val="minor"/>
          </rPr>
          <t>проставить количество учителей,
баллы сами считаются</t>
        </r>
      </text>
    </comment>
    <comment ref="GE5" authorId="0" shapeId="0">
      <text>
        <r>
          <rPr>
            <sz val="11"/>
            <color theme="1"/>
            <rFont val="Calibri"/>
            <family val="2"/>
            <charset val="204"/>
            <scheme val="minor"/>
          </rPr>
          <t>проставить количество учителей,
баллы сами считаются</t>
        </r>
      </text>
    </comment>
    <comment ref="GF5" authorId="0" shapeId="0">
      <text>
        <r>
          <rPr>
            <sz val="11"/>
            <color theme="1"/>
            <rFont val="Calibri"/>
            <family val="2"/>
            <charset val="204"/>
            <scheme val="minor"/>
          </rPr>
          <t>проставить количество учителей,
баллы сами считаются</t>
        </r>
      </text>
    </comment>
    <comment ref="GM5" authorId="0" shapeId="0">
      <text>
        <r>
          <rPr>
            <sz val="11"/>
            <color theme="1"/>
            <rFont val="Calibri"/>
            <family val="2"/>
            <charset val="204"/>
            <scheme val="minor"/>
          </rPr>
          <t>проставить количество детей,
баллы сами считаются</t>
        </r>
      </text>
    </comment>
    <comment ref="GN5" authorId="0" shapeId="0">
      <text>
        <r>
          <rPr>
            <sz val="11"/>
            <color theme="1"/>
            <rFont val="Calibri"/>
            <family val="2"/>
            <charset val="204"/>
            <scheme val="minor"/>
          </rPr>
          <t>проставить количество детей,
баллы сами считаются</t>
        </r>
      </text>
    </comment>
    <comment ref="GO5" authorId="0" shapeId="0">
      <text>
        <r>
          <rPr>
            <sz val="11"/>
            <color theme="1"/>
            <rFont val="Calibri"/>
            <family val="2"/>
            <charset val="204"/>
            <scheme val="minor"/>
          </rPr>
          <t>проставить количество детей,
баллы сами считаются</t>
        </r>
      </text>
    </comment>
    <comment ref="GP5" authorId="0" shapeId="0">
      <text>
        <r>
          <rPr>
            <sz val="11"/>
            <color theme="1"/>
            <rFont val="Calibri"/>
            <family val="2"/>
            <charset val="204"/>
            <scheme val="minor"/>
          </rPr>
          <t>проставить количество детей,
баллы сами считаются</t>
        </r>
      </text>
    </comment>
    <comment ref="GQ5" authorId="0" shapeId="0">
      <text>
        <r>
          <rPr>
            <sz val="11"/>
            <color theme="1"/>
            <rFont val="Calibri"/>
            <family val="2"/>
            <charset val="204"/>
            <scheme val="minor"/>
          </rPr>
          <t>проставить количество детей,
баллы сами считаются</t>
        </r>
      </text>
    </comment>
    <comment ref="GR5" authorId="0" shapeId="0">
      <text>
        <r>
          <rPr>
            <sz val="11"/>
            <color theme="1"/>
            <rFont val="Calibri"/>
            <family val="2"/>
            <charset val="204"/>
            <scheme val="minor"/>
          </rPr>
          <t>проставить количество детей,
баллы сами считаются</t>
        </r>
      </text>
    </comment>
  </commentList>
</comments>
</file>

<file path=xl/comments2.xml><?xml version="1.0" encoding="utf-8"?>
<comments xmlns="http://schemas.openxmlformats.org/spreadsheetml/2006/main">
  <authors>
    <author/>
  </authors>
  <commentList>
    <comment ref="A1" authorId="0" shapeId="0">
      <text>
        <r>
          <rPr>
            <sz val="11"/>
            <color theme="1"/>
            <rFont val="Calibri"/>
            <family val="2"/>
            <charset val="204"/>
            <scheme val="minor"/>
          </rPr>
          <t>Пожалуйста исправьте формулы в итоговых ячейках 2.1.1 (МЭ ВсОШ)
красные
	-Татьяна Т.</t>
        </r>
      </text>
    </comment>
    <comment ref="B4" authorId="0" shapeId="0">
      <text>
        <r>
          <rPr>
            <sz val="11"/>
            <color theme="1"/>
            <rFont val="Calibri"/>
            <family val="2"/>
            <charset val="204"/>
            <scheme val="minor"/>
          </rPr>
          <t>проставить количество детей,
баллы сами считаются</t>
        </r>
      </text>
    </comment>
    <comment ref="C4"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AF4" authorId="0" shapeId="0">
      <text>
        <r>
          <rPr>
            <sz val="11"/>
            <color theme="1"/>
            <rFont val="Calibri"/>
            <family val="2"/>
            <charset val="204"/>
            <scheme val="minor"/>
          </rPr>
          <t>проставить количество детей,
баллы сами считаются</t>
        </r>
      </text>
    </comment>
    <comment ref="AG4" authorId="0" shapeId="0">
      <text>
        <r>
          <rPr>
            <sz val="11"/>
            <color theme="1"/>
            <rFont val="Calibri"/>
            <family val="2"/>
            <charset val="204"/>
            <scheme val="minor"/>
          </rPr>
          <t>проставить количество детей,
баллы сами считаются</t>
        </r>
      </text>
    </comment>
    <comment ref="AI4" authorId="0" shapeId="0">
      <text>
        <r>
          <rPr>
            <sz val="11"/>
            <color theme="1"/>
            <rFont val="Calibri"/>
            <family val="2"/>
            <charset val="204"/>
            <scheme val="minor"/>
          </rPr>
          <t>проставить количество детей,
баллы сами считаются</t>
        </r>
      </text>
    </comment>
    <comment ref="AJ4" authorId="0" shapeId="0">
      <text>
        <r>
          <rPr>
            <sz val="11"/>
            <color theme="1"/>
            <rFont val="Calibri"/>
            <family val="2"/>
            <charset val="204"/>
            <scheme val="minor"/>
          </rPr>
          <t>проставить количество детей,
баллы сами считаются</t>
        </r>
      </text>
    </comment>
    <comment ref="AL4" authorId="0" shapeId="0">
      <text>
        <r>
          <rPr>
            <sz val="11"/>
            <color theme="1"/>
            <rFont val="Calibri"/>
            <family val="2"/>
            <charset val="204"/>
            <scheme val="minor"/>
          </rPr>
          <t>проставить количество детей,
баллы сами считаются</t>
        </r>
      </text>
    </comment>
    <comment ref="AM4" authorId="0" shapeId="0">
      <text>
        <r>
          <rPr>
            <sz val="11"/>
            <color theme="1"/>
            <rFont val="Calibri"/>
            <family val="2"/>
            <charset val="204"/>
            <scheme val="minor"/>
          </rPr>
          <t>проставить количество детей,
баллы сами считаются</t>
        </r>
      </text>
    </comment>
    <comment ref="AO4" authorId="0" shapeId="0">
      <text>
        <r>
          <rPr>
            <sz val="11"/>
            <color theme="1"/>
            <rFont val="Calibri"/>
            <family val="2"/>
            <charset val="204"/>
            <scheme val="minor"/>
          </rPr>
          <t>проставить количество детей,
баллы сами считаются</t>
        </r>
      </text>
    </comment>
    <comment ref="AP4" authorId="0" shapeId="0">
      <text>
        <r>
          <rPr>
            <sz val="11"/>
            <color theme="1"/>
            <rFont val="Calibri"/>
            <family val="2"/>
            <charset val="204"/>
            <scheme val="minor"/>
          </rPr>
          <t>проставить количество детей,
баллы сами считаются</t>
        </r>
      </text>
    </comment>
    <comment ref="AR4" authorId="0" shapeId="0">
      <text>
        <r>
          <rPr>
            <sz val="11"/>
            <color theme="1"/>
            <rFont val="Calibri"/>
            <family val="2"/>
            <charset val="204"/>
            <scheme val="minor"/>
          </rPr>
          <t>проставить количество детей,
баллы сами считаются</t>
        </r>
      </text>
    </comment>
    <comment ref="AS4" authorId="0" shapeId="0">
      <text>
        <r>
          <rPr>
            <sz val="11"/>
            <color theme="1"/>
            <rFont val="Calibri"/>
            <family val="2"/>
            <charset val="204"/>
            <scheme val="minor"/>
          </rPr>
          <t>проставить количество детей,
баллы сами считаются</t>
        </r>
      </text>
    </comment>
    <comment ref="AU4" authorId="0" shapeId="0">
      <text>
        <r>
          <rPr>
            <sz val="11"/>
            <color theme="1"/>
            <rFont val="Calibri"/>
            <family val="2"/>
            <charset val="204"/>
            <scheme val="minor"/>
          </rPr>
          <t xml:space="preserve">проставить количество детей,
баллы сами считаются
</t>
        </r>
      </text>
    </comment>
    <comment ref="AV4" authorId="0" shapeId="0">
      <text>
        <r>
          <rPr>
            <sz val="11"/>
            <color theme="1"/>
            <rFont val="Calibri"/>
            <family val="2"/>
            <charset val="204"/>
            <scheme val="minor"/>
          </rPr>
          <t>проставить количество детей,
баллы сами считаются</t>
        </r>
      </text>
    </comment>
    <comment ref="AX4" authorId="0" shapeId="0">
      <text>
        <r>
          <rPr>
            <sz val="11"/>
            <color theme="1"/>
            <rFont val="Calibri"/>
            <family val="2"/>
            <charset val="204"/>
            <scheme val="minor"/>
          </rPr>
          <t>проставить количество детей,
баллы сами считаются</t>
        </r>
      </text>
    </comment>
    <comment ref="AY4" authorId="0" shapeId="0">
      <text>
        <r>
          <rPr>
            <sz val="11"/>
            <color theme="1"/>
            <rFont val="Calibri"/>
            <family val="2"/>
            <charset val="204"/>
            <scheme val="minor"/>
          </rPr>
          <t>проставить количество детей,
баллы сами считаются</t>
        </r>
      </text>
    </comment>
    <comment ref="DN4" authorId="0" shapeId="0">
      <text>
        <r>
          <rPr>
            <sz val="11"/>
            <color theme="1"/>
            <rFont val="Calibri"/>
            <family val="2"/>
            <charset val="204"/>
            <scheme val="minor"/>
          </rPr>
          <t>проставить количество детей,
баллы сами считаются</t>
        </r>
      </text>
    </comment>
    <comment ref="DP4"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DR4" authorId="0" shapeId="0">
      <text>
        <r>
          <rPr>
            <sz val="11"/>
            <color theme="1"/>
            <rFont val="Calibri"/>
            <family val="2"/>
            <charset val="204"/>
            <scheme val="minor"/>
          </rPr>
          <t>проставить количество детей,
баллы сами считаются</t>
        </r>
      </text>
    </comment>
    <comment ref="DT4" authorId="0" shapeId="0">
      <text>
        <r>
          <rPr>
            <sz val="11"/>
            <color theme="1"/>
            <rFont val="Calibri"/>
            <family val="2"/>
            <charset val="204"/>
            <scheme val="minor"/>
          </rPr>
          <t>проставить количество классов,
баллы сами считаются</t>
        </r>
      </text>
    </comment>
    <comment ref="DV4" authorId="0" shapeId="0">
      <text>
        <r>
          <rPr>
            <sz val="11"/>
            <color theme="1"/>
            <rFont val="Calibri"/>
            <family val="2"/>
            <charset val="204"/>
            <scheme val="minor"/>
          </rPr>
          <t>проставить количество детей,
баллы сами считаются</t>
        </r>
      </text>
    </comment>
    <comment ref="GH4" authorId="0" shapeId="0">
      <text>
        <r>
          <rPr>
            <sz val="11"/>
            <color theme="1"/>
            <rFont val="Calibri"/>
            <family val="2"/>
            <charset val="204"/>
            <scheme val="minor"/>
          </rPr>
          <t>проставить количество учителей,
баллы сами считаются</t>
        </r>
      </text>
    </comment>
    <comment ref="GI4" authorId="0" shapeId="0">
      <text>
        <r>
          <rPr>
            <sz val="11"/>
            <color theme="1"/>
            <rFont val="Calibri"/>
            <family val="2"/>
            <charset val="204"/>
            <scheme val="minor"/>
          </rPr>
          <t>проставить количество учителей,
баллы сами считаются</t>
        </r>
      </text>
    </comment>
    <comment ref="GJ4" authorId="0" shapeId="0">
      <text>
        <r>
          <rPr>
            <sz val="11"/>
            <color theme="1"/>
            <rFont val="Calibri"/>
            <family val="2"/>
            <charset val="204"/>
            <scheme val="minor"/>
          </rPr>
          <t>проставить количество учителей,
баллы сами считаются</t>
        </r>
      </text>
    </comment>
    <comment ref="G5" authorId="0" shapeId="0">
      <text>
        <r>
          <rPr>
            <sz val="11"/>
            <color theme="1"/>
            <rFont val="Calibri"/>
            <family val="2"/>
            <charset val="204"/>
            <scheme val="minor"/>
          </rPr>
          <t>проставить количество детей,
баллы сами считаются</t>
        </r>
      </text>
    </comment>
    <comment ref="H5" authorId="0" shapeId="0">
      <text>
        <r>
          <rPr>
            <sz val="11"/>
            <color theme="1"/>
            <rFont val="Calibri"/>
            <family val="2"/>
            <charset val="204"/>
            <scheme val="minor"/>
          </rPr>
          <t>проставить количество детей,
баллы сами считаются</t>
        </r>
      </text>
    </comment>
    <comment ref="I5" authorId="0" shapeId="0">
      <text>
        <r>
          <rPr>
            <sz val="11"/>
            <color theme="1"/>
            <rFont val="Calibri"/>
            <family val="2"/>
            <charset val="204"/>
            <scheme val="minor"/>
          </rPr>
          <t>проставить количество детей,
баллы сами считаются</t>
        </r>
      </text>
    </comment>
    <comment ref="J5" authorId="0" shapeId="0">
      <text>
        <r>
          <rPr>
            <sz val="11"/>
            <color theme="1"/>
            <rFont val="Calibri"/>
            <family val="2"/>
            <charset val="204"/>
            <scheme val="minor"/>
          </rPr>
          <t>проставить количество детей,
баллы сами считаются</t>
        </r>
      </text>
    </comment>
    <comment ref="L5" authorId="0" shapeId="0">
      <text>
        <r>
          <rPr>
            <sz val="11"/>
            <color theme="1"/>
            <rFont val="Calibri"/>
            <family val="2"/>
            <charset val="204"/>
            <scheme val="minor"/>
          </rPr>
          <t>проставить количество детей,
баллы сами считаются</t>
        </r>
      </text>
    </comment>
    <comment ref="M5" authorId="0" shapeId="0">
      <text>
        <r>
          <rPr>
            <sz val="11"/>
            <color theme="1"/>
            <rFont val="Calibri"/>
            <family val="2"/>
            <charset val="204"/>
            <scheme val="minor"/>
          </rPr>
          <t>проставить количество детей,
баллы сами считаются</t>
        </r>
      </text>
    </comment>
    <comment ref="N5" authorId="0" shapeId="0">
      <text>
        <r>
          <rPr>
            <sz val="11"/>
            <color theme="1"/>
            <rFont val="Calibri"/>
            <family val="2"/>
            <charset val="204"/>
            <scheme val="minor"/>
          </rPr>
          <t>проставить количество детей,
баллы сами считаются</t>
        </r>
      </text>
    </comment>
    <comment ref="O5" authorId="0" shapeId="0">
      <text>
        <r>
          <rPr>
            <sz val="11"/>
            <color theme="1"/>
            <rFont val="Calibri"/>
            <family val="2"/>
            <charset val="204"/>
            <scheme val="minor"/>
          </rPr>
          <t>проставить количество детей,
баллы сами считаются</t>
        </r>
      </text>
    </comment>
    <comment ref="Q5" authorId="0" shapeId="0">
      <text>
        <r>
          <rPr>
            <sz val="11"/>
            <color theme="1"/>
            <rFont val="Calibri"/>
            <family val="2"/>
            <charset val="204"/>
            <scheme val="minor"/>
          </rPr>
          <t>проставить количество детей,
баллы сами считаются</t>
        </r>
      </text>
    </comment>
    <comment ref="R5" authorId="0" shapeId="0">
      <text>
        <r>
          <rPr>
            <sz val="11"/>
            <color theme="1"/>
            <rFont val="Calibri"/>
            <family val="2"/>
            <charset val="204"/>
            <scheme val="minor"/>
          </rPr>
          <t>проставить количество детей,
баллы сами считаются</t>
        </r>
      </text>
    </comment>
    <comment ref="S5" authorId="0" shapeId="0">
      <text>
        <r>
          <rPr>
            <sz val="11"/>
            <color theme="1"/>
            <rFont val="Calibri"/>
            <family val="2"/>
            <charset val="204"/>
            <scheme val="minor"/>
          </rPr>
          <t>проставить количество детей,
баллы сами считаются</t>
        </r>
      </text>
    </comment>
    <comment ref="T5" authorId="0" shapeId="0">
      <text>
        <r>
          <rPr>
            <sz val="11"/>
            <color theme="1"/>
            <rFont val="Calibri"/>
            <family val="2"/>
            <charset val="204"/>
            <scheme val="minor"/>
          </rPr>
          <t>проставить количество детей,
баллы сами считаются</t>
        </r>
      </text>
    </comment>
    <comment ref="V5" authorId="0" shapeId="0">
      <text>
        <r>
          <rPr>
            <sz val="11"/>
            <color theme="1"/>
            <rFont val="Calibri"/>
            <family val="2"/>
            <charset val="204"/>
            <scheme val="minor"/>
          </rPr>
          <t>проставить количество детей,
баллы сами считаются</t>
        </r>
      </text>
    </comment>
    <comment ref="W5" authorId="0" shapeId="0">
      <text>
        <r>
          <rPr>
            <sz val="11"/>
            <color theme="1"/>
            <rFont val="Calibri"/>
            <family val="2"/>
            <charset val="204"/>
            <scheme val="minor"/>
          </rPr>
          <t>проставить количество детей,
баллы сами считаются</t>
        </r>
      </text>
    </comment>
    <comment ref="X5" authorId="0" shapeId="0">
      <text>
        <r>
          <rPr>
            <sz val="11"/>
            <color theme="1"/>
            <rFont val="Calibri"/>
            <family val="2"/>
            <charset val="204"/>
            <scheme val="minor"/>
          </rPr>
          <t>проставить количество детей,
баллы сами считаются</t>
        </r>
      </text>
    </comment>
    <comment ref="Y5" authorId="0" shapeId="0">
      <text>
        <r>
          <rPr>
            <sz val="11"/>
            <color theme="1"/>
            <rFont val="Calibri"/>
            <family val="2"/>
            <charset val="204"/>
            <scheme val="minor"/>
          </rPr>
          <t>проставить количество детей,
баллы сами считаются</t>
        </r>
      </text>
    </comment>
    <comment ref="AA5" authorId="0" shapeId="0">
      <text>
        <r>
          <rPr>
            <sz val="11"/>
            <color theme="1"/>
            <rFont val="Calibri"/>
            <family val="2"/>
            <charset val="204"/>
            <scheme val="minor"/>
          </rPr>
          <t>проставить количество детей,
баллы сами считаются</t>
        </r>
      </text>
    </comment>
    <comment ref="AB5" authorId="0" shapeId="0">
      <text>
        <r>
          <rPr>
            <sz val="11"/>
            <color theme="1"/>
            <rFont val="Calibri"/>
            <family val="2"/>
            <charset val="204"/>
            <scheme val="minor"/>
          </rPr>
          <t>проставить количество детей,
баллы сами считаются</t>
        </r>
      </text>
    </comment>
    <comment ref="AC5" authorId="0" shapeId="0">
      <text>
        <r>
          <rPr>
            <sz val="11"/>
            <color theme="1"/>
            <rFont val="Calibri"/>
            <family val="2"/>
            <charset val="204"/>
            <scheme val="minor"/>
          </rPr>
          <t>проставить количество детей,
баллы сами считаются</t>
        </r>
      </text>
    </comment>
    <comment ref="AD5" authorId="0" shapeId="0">
      <text>
        <r>
          <rPr>
            <sz val="11"/>
            <color theme="1"/>
            <rFont val="Calibri"/>
            <family val="2"/>
            <charset val="204"/>
            <scheme val="minor"/>
          </rPr>
          <t>проставить количество детей,
баллы сами считаются</t>
        </r>
      </text>
    </comment>
    <comment ref="BA5" authorId="0" shapeId="0">
      <text>
        <r>
          <rPr>
            <sz val="11"/>
            <color theme="1"/>
            <rFont val="Calibri"/>
            <family val="2"/>
            <charset val="204"/>
            <scheme val="minor"/>
          </rPr>
          <t>проставить количество детей,
баллы сами считаются</t>
        </r>
      </text>
    </comment>
    <comment ref="BB5" authorId="0" shapeId="0">
      <text>
        <r>
          <rPr>
            <sz val="11"/>
            <color theme="1"/>
            <rFont val="Calibri"/>
            <family val="2"/>
            <charset val="204"/>
            <scheme val="minor"/>
          </rPr>
          <t>проставить количество детей,
баллы сами считаются</t>
        </r>
      </text>
    </comment>
    <comment ref="BC5" authorId="0" shapeId="0">
      <text>
        <r>
          <rPr>
            <sz val="11"/>
            <color theme="1"/>
            <rFont val="Calibri"/>
            <family val="2"/>
            <charset val="204"/>
            <scheme val="minor"/>
          </rPr>
          <t>проставить количество детей,
баллы сами считаются</t>
        </r>
      </text>
    </comment>
    <comment ref="BD5" authorId="0" shapeId="0">
      <text>
        <r>
          <rPr>
            <sz val="11"/>
            <color theme="1"/>
            <rFont val="Calibri"/>
            <family val="2"/>
            <charset val="204"/>
            <scheme val="minor"/>
          </rPr>
          <t>проставить количество детей,
баллы сами считаются</t>
        </r>
      </text>
    </comment>
    <comment ref="BF5" authorId="0" shapeId="0">
      <text>
        <r>
          <rPr>
            <sz val="11"/>
            <color theme="1"/>
            <rFont val="Calibri"/>
            <family val="2"/>
            <charset val="204"/>
            <scheme val="minor"/>
          </rPr>
          <t>проставить количество детей,
баллы сами считаются</t>
        </r>
      </text>
    </comment>
    <comment ref="BG5" authorId="0" shapeId="0">
      <text>
        <r>
          <rPr>
            <sz val="11"/>
            <color theme="1"/>
            <rFont val="Calibri"/>
            <family val="2"/>
            <charset val="204"/>
            <scheme val="minor"/>
          </rPr>
          <t>проставить количество детей,
баллы сами считаются</t>
        </r>
      </text>
    </comment>
    <comment ref="BH5" authorId="0" shapeId="0">
      <text>
        <r>
          <rPr>
            <sz val="11"/>
            <color theme="1"/>
            <rFont val="Calibri"/>
            <family val="2"/>
            <charset val="204"/>
            <scheme val="minor"/>
          </rPr>
          <t>проставить количество детей,
баллы сами считаются</t>
        </r>
      </text>
    </comment>
    <comment ref="BI5" authorId="0" shapeId="0">
      <text>
        <r>
          <rPr>
            <sz val="11"/>
            <color theme="1"/>
            <rFont val="Calibri"/>
            <family val="2"/>
            <charset val="204"/>
            <scheme val="minor"/>
          </rPr>
          <t>проставить количество детей,
баллы сами считаются</t>
        </r>
      </text>
    </comment>
    <comment ref="BJ5" authorId="0" shapeId="0">
      <text>
        <r>
          <rPr>
            <sz val="11"/>
            <color theme="1"/>
            <rFont val="Calibri"/>
            <family val="2"/>
            <charset val="204"/>
            <scheme val="minor"/>
          </rPr>
          <t>проставить количество детей,
баллы сами считаются</t>
        </r>
      </text>
    </comment>
    <comment ref="BK5" authorId="0" shapeId="0">
      <text>
        <r>
          <rPr>
            <sz val="11"/>
            <color theme="1"/>
            <rFont val="Calibri"/>
            <family val="2"/>
            <charset val="204"/>
            <scheme val="minor"/>
          </rPr>
          <t>проставить количество детей,
баллы сами считаются</t>
        </r>
      </text>
    </comment>
    <comment ref="BL5" authorId="0" shapeId="0">
      <text>
        <r>
          <rPr>
            <sz val="11"/>
            <color theme="1"/>
            <rFont val="Calibri"/>
            <family val="2"/>
            <charset val="204"/>
            <scheme val="minor"/>
          </rPr>
          <t>проставить количество детей,
баллы сами считаются</t>
        </r>
      </text>
    </comment>
    <comment ref="BM5" authorId="0" shapeId="0">
      <text>
        <r>
          <rPr>
            <sz val="11"/>
            <color theme="1"/>
            <rFont val="Calibri"/>
            <family val="2"/>
            <charset val="204"/>
            <scheme val="minor"/>
          </rPr>
          <t>проставить количество детей,
баллы сами считаются</t>
        </r>
      </text>
    </comment>
    <comment ref="BO5" authorId="0" shapeId="0">
      <text>
        <r>
          <rPr>
            <sz val="11"/>
            <color theme="1"/>
            <rFont val="Calibri"/>
            <family val="2"/>
            <charset val="204"/>
            <scheme val="minor"/>
          </rPr>
          <t>проставить количество детей,
баллы сами считаются</t>
        </r>
      </text>
    </comment>
    <comment ref="BP5" authorId="0" shapeId="0">
      <text>
        <r>
          <rPr>
            <sz val="11"/>
            <color theme="1"/>
            <rFont val="Calibri"/>
            <family val="2"/>
            <charset val="204"/>
            <scheme val="minor"/>
          </rPr>
          <t>проставить количество детей,
баллы сами считаются</t>
        </r>
      </text>
    </comment>
    <comment ref="BQ5" authorId="0" shapeId="0">
      <text>
        <r>
          <rPr>
            <sz val="11"/>
            <color theme="1"/>
            <rFont val="Calibri"/>
            <family val="2"/>
            <charset val="204"/>
            <scheme val="minor"/>
          </rPr>
          <t>проставить количество детей,
баллы сами считаются</t>
        </r>
      </text>
    </comment>
    <comment ref="BR5" authorId="0" shapeId="0">
      <text>
        <r>
          <rPr>
            <sz val="11"/>
            <color theme="1"/>
            <rFont val="Calibri"/>
            <family val="2"/>
            <charset val="204"/>
            <scheme val="minor"/>
          </rPr>
          <t>проставить количество детей,
баллы сами считаются</t>
        </r>
      </text>
    </comment>
    <comment ref="BS5" authorId="0" shapeId="0">
      <text>
        <r>
          <rPr>
            <sz val="11"/>
            <color theme="1"/>
            <rFont val="Calibri"/>
            <family val="2"/>
            <charset val="204"/>
            <scheme val="minor"/>
          </rPr>
          <t>проставить количество детей,
баллы сами считаются</t>
        </r>
      </text>
    </comment>
    <comment ref="BT5" authorId="0" shapeId="0">
      <text>
        <r>
          <rPr>
            <sz val="11"/>
            <color theme="1"/>
            <rFont val="Calibri"/>
            <family val="2"/>
            <charset val="204"/>
            <scheme val="minor"/>
          </rPr>
          <t>проставить количество детей,
баллы сами считаются</t>
        </r>
      </text>
    </comment>
    <comment ref="BU5" authorId="0" shapeId="0">
      <text>
        <r>
          <rPr>
            <sz val="11"/>
            <color theme="1"/>
            <rFont val="Calibri"/>
            <family val="2"/>
            <charset val="204"/>
            <scheme val="minor"/>
          </rPr>
          <t>проставить количество детей,
баллы сами считаются</t>
        </r>
      </text>
    </comment>
    <comment ref="BV5" authorId="0" shapeId="0">
      <text>
        <r>
          <rPr>
            <sz val="11"/>
            <color theme="1"/>
            <rFont val="Calibri"/>
            <family val="2"/>
            <charset val="204"/>
            <scheme val="minor"/>
          </rPr>
          <t>проставить количество детей,
баллы сами считаются</t>
        </r>
      </text>
    </comment>
    <comment ref="BX5" authorId="0" shapeId="0">
      <text>
        <r>
          <rPr>
            <sz val="11"/>
            <color theme="1"/>
            <rFont val="Calibri"/>
            <family val="2"/>
            <charset val="204"/>
            <scheme val="minor"/>
          </rPr>
          <t>проставить количество детей,
баллы сами считаются</t>
        </r>
      </text>
    </comment>
    <comment ref="BY5" authorId="0" shapeId="0">
      <text>
        <r>
          <rPr>
            <sz val="11"/>
            <color theme="1"/>
            <rFont val="Calibri"/>
            <family val="2"/>
            <charset val="204"/>
            <scheme val="minor"/>
          </rPr>
          <t>проставить количество детей,
баллы сами считаются</t>
        </r>
      </text>
    </comment>
    <comment ref="BZ5" authorId="0" shapeId="0">
      <text>
        <r>
          <rPr>
            <sz val="11"/>
            <color theme="1"/>
            <rFont val="Calibri"/>
            <family val="2"/>
            <charset val="204"/>
            <scheme val="minor"/>
          </rPr>
          <t>проставить количество детей,
баллы сами считаются</t>
        </r>
      </text>
    </comment>
    <comment ref="CA5" authorId="0" shapeId="0">
      <text>
        <r>
          <rPr>
            <sz val="11"/>
            <color theme="1"/>
            <rFont val="Calibri"/>
            <family val="2"/>
            <charset val="204"/>
            <scheme val="minor"/>
          </rPr>
          <t>проставить количество детей,
баллы сами считаются</t>
        </r>
      </text>
    </comment>
    <comment ref="CC5" authorId="0" shapeId="0">
      <text>
        <r>
          <rPr>
            <sz val="11"/>
            <color theme="1"/>
            <rFont val="Calibri"/>
            <family val="2"/>
            <charset val="204"/>
            <scheme val="minor"/>
          </rPr>
          <t>проставить количество детей,
баллы сами считаются</t>
        </r>
      </text>
    </comment>
    <comment ref="CD5" authorId="0" shapeId="0">
      <text>
        <r>
          <rPr>
            <sz val="11"/>
            <color theme="1"/>
            <rFont val="Calibri"/>
            <family val="2"/>
            <charset val="204"/>
            <scheme val="minor"/>
          </rPr>
          <t>проставить количество детей,
баллы сами считаются</t>
        </r>
      </text>
    </comment>
    <comment ref="CE5" authorId="0" shapeId="0">
      <text>
        <r>
          <rPr>
            <sz val="11"/>
            <color theme="1"/>
            <rFont val="Calibri"/>
            <family val="2"/>
            <charset val="204"/>
            <scheme val="minor"/>
          </rPr>
          <t>проставить количество детей,
баллы сами считаются</t>
        </r>
      </text>
    </comment>
    <comment ref="CF5" authorId="0" shapeId="0">
      <text>
        <r>
          <rPr>
            <sz val="11"/>
            <color theme="1"/>
            <rFont val="Calibri"/>
            <family val="2"/>
            <charset val="204"/>
            <scheme val="minor"/>
          </rPr>
          <t>проставить количество детей,
баллы сами считаются</t>
        </r>
      </text>
    </comment>
    <comment ref="CH5" authorId="0" shapeId="0">
      <text>
        <r>
          <rPr>
            <sz val="11"/>
            <color theme="1"/>
            <rFont val="Calibri"/>
            <family val="2"/>
            <charset val="204"/>
            <scheme val="minor"/>
          </rPr>
          <t>проставить количество детей,
баллы сами считаются</t>
        </r>
      </text>
    </comment>
    <comment ref="CI5" authorId="0" shapeId="0">
      <text>
        <r>
          <rPr>
            <sz val="11"/>
            <color theme="1"/>
            <rFont val="Calibri"/>
            <family val="2"/>
            <charset val="204"/>
            <scheme val="minor"/>
          </rPr>
          <t>проставить количество детей,
баллы сами считаются</t>
        </r>
      </text>
    </comment>
    <comment ref="CJ5" authorId="0" shapeId="0">
      <text>
        <r>
          <rPr>
            <sz val="11"/>
            <color theme="1"/>
            <rFont val="Calibri"/>
            <family val="2"/>
            <charset val="204"/>
            <scheme val="minor"/>
          </rPr>
          <t>проставить количество детей,
баллы сами считаются</t>
        </r>
      </text>
    </comment>
    <comment ref="CK5" authorId="0" shapeId="0">
      <text>
        <r>
          <rPr>
            <sz val="11"/>
            <color theme="1"/>
            <rFont val="Calibri"/>
            <family val="2"/>
            <charset val="204"/>
            <scheme val="minor"/>
          </rPr>
          <t>проставить количество детей,
баллы сами считаются</t>
        </r>
      </text>
    </comment>
    <comment ref="CL5" authorId="0" shapeId="0">
      <text>
        <r>
          <rPr>
            <sz val="11"/>
            <color theme="1"/>
            <rFont val="Calibri"/>
            <family val="2"/>
            <charset val="204"/>
            <scheme val="minor"/>
          </rPr>
          <t>проставить количество детей,
баллы сами считаются</t>
        </r>
      </text>
    </comment>
    <comment ref="CM5" authorId="0" shapeId="0">
      <text>
        <r>
          <rPr>
            <sz val="11"/>
            <color theme="1"/>
            <rFont val="Calibri"/>
            <family val="2"/>
            <charset val="204"/>
            <scheme val="minor"/>
          </rPr>
          <t>проставить количество детей,
баллы сами считаются</t>
        </r>
      </text>
    </comment>
    <comment ref="CN5" authorId="0" shapeId="0">
      <text>
        <r>
          <rPr>
            <sz val="11"/>
            <color theme="1"/>
            <rFont val="Calibri"/>
            <family val="2"/>
            <charset val="204"/>
            <scheme val="minor"/>
          </rPr>
          <t>проставить количество детей,
баллы сами считаются</t>
        </r>
      </text>
    </comment>
    <comment ref="CO5" authorId="0" shapeId="0">
      <text>
        <r>
          <rPr>
            <sz val="11"/>
            <color theme="1"/>
            <rFont val="Calibri"/>
            <family val="2"/>
            <charset val="204"/>
            <scheme val="minor"/>
          </rPr>
          <t>проставить количество детей,
баллы сами считаются</t>
        </r>
      </text>
    </comment>
    <comment ref="CP5" authorId="0" shapeId="0">
      <text>
        <r>
          <rPr>
            <sz val="11"/>
            <color theme="1"/>
            <rFont val="Calibri"/>
            <family val="2"/>
            <charset val="204"/>
            <scheme val="minor"/>
          </rPr>
          <t>проставить количество детей,
баллы сами считаются</t>
        </r>
      </text>
    </comment>
    <comment ref="CQ5" authorId="0" shapeId="0">
      <text>
        <r>
          <rPr>
            <sz val="11"/>
            <color theme="1"/>
            <rFont val="Calibri"/>
            <family val="2"/>
            <charset val="204"/>
            <scheme val="minor"/>
          </rPr>
          <t>проставить количество детей,
баллы сами считаются</t>
        </r>
      </text>
    </comment>
    <comment ref="CR5" authorId="0" shapeId="0">
      <text>
        <r>
          <rPr>
            <sz val="11"/>
            <color theme="1"/>
            <rFont val="Calibri"/>
            <family val="2"/>
            <charset val="204"/>
            <scheme val="minor"/>
          </rPr>
          <t>проставить количество детей,
баллы сами считаются</t>
        </r>
      </text>
    </comment>
    <comment ref="CS5" authorId="0" shapeId="0">
      <text>
        <r>
          <rPr>
            <sz val="11"/>
            <color theme="1"/>
            <rFont val="Calibri"/>
            <family val="2"/>
            <charset val="204"/>
            <scheme val="minor"/>
          </rPr>
          <t>проставить количество детей,
баллы сами считаются</t>
        </r>
      </text>
    </comment>
    <comment ref="CU5" authorId="0" shapeId="0">
      <text>
        <r>
          <rPr>
            <sz val="11"/>
            <color theme="1"/>
            <rFont val="Calibri"/>
            <family val="2"/>
            <charset val="204"/>
            <scheme val="minor"/>
          </rPr>
          <t>проставить количество детей,
баллы сами считаются</t>
        </r>
      </text>
    </comment>
    <comment ref="CV5" authorId="0" shapeId="0">
      <text>
        <r>
          <rPr>
            <sz val="11"/>
            <color theme="1"/>
            <rFont val="Calibri"/>
            <family val="2"/>
            <charset val="204"/>
            <scheme val="minor"/>
          </rPr>
          <t>проставить количество детей,
баллы сами считаются</t>
        </r>
      </text>
    </comment>
    <comment ref="CW5" authorId="0" shapeId="0">
      <text>
        <r>
          <rPr>
            <sz val="11"/>
            <color theme="1"/>
            <rFont val="Calibri"/>
            <family val="2"/>
            <charset val="204"/>
            <scheme val="minor"/>
          </rPr>
          <t>проставить количество детей,
баллы сами считаются</t>
        </r>
      </text>
    </comment>
    <comment ref="CX5" authorId="0" shapeId="0">
      <text>
        <r>
          <rPr>
            <sz val="11"/>
            <color theme="1"/>
            <rFont val="Calibri"/>
            <family val="2"/>
            <charset val="204"/>
            <scheme val="minor"/>
          </rPr>
          <t>проставить количество детей,
баллы сами считаются</t>
        </r>
      </text>
    </comment>
    <comment ref="CY5" authorId="0" shapeId="0">
      <text>
        <r>
          <rPr>
            <sz val="11"/>
            <color theme="1"/>
            <rFont val="Calibri"/>
            <family val="2"/>
            <charset val="204"/>
            <scheme val="minor"/>
          </rPr>
          <t>проставить количество детей,
баллы сами считаются</t>
        </r>
      </text>
    </comment>
    <comment ref="CZ5" authorId="0" shapeId="0">
      <text>
        <r>
          <rPr>
            <sz val="11"/>
            <color theme="1"/>
            <rFont val="Calibri"/>
            <family val="2"/>
            <charset val="204"/>
            <scheme val="minor"/>
          </rPr>
          <t>проставить количество детей,
баллы сами считаются</t>
        </r>
      </text>
    </comment>
    <comment ref="DA5" authorId="0" shapeId="0">
      <text>
        <r>
          <rPr>
            <sz val="11"/>
            <color theme="1"/>
            <rFont val="Calibri"/>
            <family val="2"/>
            <charset val="204"/>
            <scheme val="minor"/>
          </rPr>
          <t>проставить количество детей,
баллы сами считаются</t>
        </r>
      </text>
    </comment>
    <comment ref="DB5" authorId="0" shapeId="0">
      <text>
        <r>
          <rPr>
            <sz val="11"/>
            <color theme="1"/>
            <rFont val="Calibri"/>
            <family val="2"/>
            <charset val="204"/>
            <scheme val="minor"/>
          </rPr>
          <t>проставить количество детей,
баллы сами считаются</t>
        </r>
      </text>
    </comment>
    <comment ref="DC5" authorId="0" shapeId="0">
      <text>
        <r>
          <rPr>
            <sz val="11"/>
            <color theme="1"/>
            <rFont val="Calibri"/>
            <family val="2"/>
            <charset val="204"/>
            <scheme val="minor"/>
          </rPr>
          <t>проставить количество детей,
баллы сами считаются</t>
        </r>
      </text>
    </comment>
    <comment ref="DD5" authorId="0" shapeId="0">
      <text>
        <r>
          <rPr>
            <sz val="11"/>
            <color theme="1"/>
            <rFont val="Calibri"/>
            <family val="2"/>
            <charset val="204"/>
            <scheme val="minor"/>
          </rPr>
          <t>проставить количество детей,
баллы сами считаются</t>
        </r>
      </text>
    </comment>
    <comment ref="DE5" authorId="0" shapeId="0">
      <text>
        <r>
          <rPr>
            <sz val="11"/>
            <color theme="1"/>
            <rFont val="Calibri"/>
            <family val="2"/>
            <charset val="204"/>
            <scheme val="minor"/>
          </rPr>
          <t>проставить количество детей,
баллы сами считаются</t>
        </r>
      </text>
    </comment>
    <comment ref="DF5" authorId="0" shapeId="0">
      <text>
        <r>
          <rPr>
            <sz val="11"/>
            <color theme="1"/>
            <rFont val="Calibri"/>
            <family val="2"/>
            <charset val="204"/>
            <scheme val="minor"/>
          </rPr>
          <t>проставить количество детей,
баллы сами считаются</t>
        </r>
      </text>
    </comment>
    <comment ref="DI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DJ5" authorId="0" shapeId="0">
      <text>
        <r>
          <rPr>
            <sz val="11"/>
            <color theme="1"/>
            <rFont val="Calibri"/>
            <family val="2"/>
            <charset val="204"/>
            <scheme val="minor"/>
          </rPr>
          <t>проставить количество детей,
баллы сами считаются</t>
        </r>
      </text>
    </comment>
    <comment ref="DK5" authorId="0" shapeId="0">
      <text>
        <r>
          <rPr>
            <sz val="11"/>
            <color theme="1"/>
            <rFont val="Calibri"/>
            <family val="2"/>
            <charset val="204"/>
            <scheme val="minor"/>
          </rPr>
          <t>проставить количество детей,
баллы сами считаются</t>
        </r>
      </text>
    </comment>
    <comment ref="DY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DZ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EA5" authorId="0" shapeId="0">
      <text>
        <r>
          <rPr>
            <sz val="11"/>
            <color theme="1"/>
            <rFont val="Calibri"/>
            <family val="2"/>
            <charset val="204"/>
            <scheme val="minor"/>
          </rPr>
          <t>проставить долю,
баллы сами считаются
примечание доля это либо число меньшее чем 1, либо количество процентов с указанием знака %</t>
        </r>
      </text>
    </comment>
    <comment ref="EC5" authorId="0" shapeId="0">
      <text>
        <r>
          <rPr>
            <sz val="11"/>
            <color theme="1"/>
            <rFont val="Calibri"/>
            <family val="2"/>
            <charset val="204"/>
            <scheme val="minor"/>
          </rPr>
          <t>проставить количество команд,
баллы сами считаются</t>
        </r>
      </text>
    </comment>
    <comment ref="ED5" authorId="0" shapeId="0">
      <text>
        <r>
          <rPr>
            <sz val="11"/>
            <color theme="1"/>
            <rFont val="Calibri"/>
            <family val="2"/>
            <charset val="204"/>
            <scheme val="minor"/>
          </rPr>
          <t>проставить количество команд,
баллы сами считаются</t>
        </r>
      </text>
    </comment>
    <comment ref="EE5" authorId="0" shapeId="0">
      <text>
        <r>
          <rPr>
            <sz val="11"/>
            <color theme="1"/>
            <rFont val="Calibri"/>
            <family val="2"/>
            <charset val="204"/>
            <scheme val="minor"/>
          </rPr>
          <t>проставить количество команд,
баллы сами считаются</t>
        </r>
      </text>
    </comment>
    <comment ref="EF5" authorId="0" shapeId="0">
      <text>
        <r>
          <rPr>
            <sz val="11"/>
            <color theme="1"/>
            <rFont val="Calibri"/>
            <family val="2"/>
            <charset val="204"/>
            <scheme val="minor"/>
          </rPr>
          <t>проставить количество команд,
баллы сами считаются</t>
        </r>
      </text>
    </comment>
    <comment ref="EG5" authorId="0" shapeId="0">
      <text>
        <r>
          <rPr>
            <sz val="11"/>
            <color theme="1"/>
            <rFont val="Calibri"/>
            <family val="2"/>
            <charset val="204"/>
            <scheme val="minor"/>
          </rPr>
          <t>проставить количество команд,
баллы сами считаются</t>
        </r>
      </text>
    </comment>
    <comment ref="EH5" authorId="0" shapeId="0">
      <text>
        <r>
          <rPr>
            <sz val="11"/>
            <color theme="1"/>
            <rFont val="Calibri"/>
            <family val="2"/>
            <charset val="204"/>
            <scheme val="minor"/>
          </rPr>
          <t>проставить количество команд,
баллы сами считаются</t>
        </r>
      </text>
    </comment>
    <comment ref="EI5" authorId="0" shapeId="0">
      <text>
        <r>
          <rPr>
            <sz val="11"/>
            <color theme="1"/>
            <rFont val="Calibri"/>
            <family val="2"/>
            <charset val="204"/>
            <scheme val="minor"/>
          </rPr>
          <t>проставить количество команд,
баллы сами считаются</t>
        </r>
      </text>
    </comment>
    <comment ref="EJ5" authorId="0" shapeId="0">
      <text>
        <r>
          <rPr>
            <sz val="11"/>
            <color theme="1"/>
            <rFont val="Calibri"/>
            <family val="2"/>
            <charset val="204"/>
            <scheme val="minor"/>
          </rPr>
          <t>проставить количество команд,
баллы сами считаются</t>
        </r>
      </text>
    </comment>
    <comment ref="EK5" authorId="0" shapeId="0">
      <text>
        <r>
          <rPr>
            <sz val="11"/>
            <color theme="1"/>
            <rFont val="Calibri"/>
            <family val="2"/>
            <charset val="204"/>
            <scheme val="minor"/>
          </rPr>
          <t>проставить количество команд,
баллы сами считаются</t>
        </r>
      </text>
    </comment>
    <comment ref="EN5" authorId="0" shapeId="0">
      <text>
        <r>
          <rPr>
            <sz val="11"/>
            <color theme="1"/>
            <rFont val="Calibri"/>
            <family val="2"/>
            <charset val="204"/>
            <scheme val="minor"/>
          </rPr>
          <t>проставить количество команд,
баллы сами считаются</t>
        </r>
      </text>
    </comment>
    <comment ref="EO5" authorId="0" shapeId="0">
      <text>
        <r>
          <rPr>
            <sz val="11"/>
            <color theme="1"/>
            <rFont val="Calibri"/>
            <family val="2"/>
            <charset val="204"/>
            <scheme val="minor"/>
          </rPr>
          <t>проставить количество команд,
баллы сами считаются</t>
        </r>
      </text>
    </comment>
    <comment ref="EP5" authorId="0" shapeId="0">
      <text>
        <r>
          <rPr>
            <sz val="11"/>
            <color theme="1"/>
            <rFont val="Calibri"/>
            <family val="2"/>
            <charset val="204"/>
            <scheme val="minor"/>
          </rPr>
          <t>проставить количество команд,
баллы сами считаются</t>
        </r>
      </text>
    </comment>
    <comment ref="EQ5" authorId="0" shapeId="0">
      <text>
        <r>
          <rPr>
            <sz val="11"/>
            <color theme="1"/>
            <rFont val="Calibri"/>
            <family val="2"/>
            <charset val="204"/>
            <scheme val="minor"/>
          </rPr>
          <t>проставить количество команд,
баллы сами считаются</t>
        </r>
      </text>
    </comment>
    <comment ref="ER5" authorId="0" shapeId="0">
      <text>
        <r>
          <rPr>
            <sz val="11"/>
            <color theme="1"/>
            <rFont val="Calibri"/>
            <family val="2"/>
            <charset val="204"/>
            <scheme val="minor"/>
          </rPr>
          <t>проставить количество команд,
баллы сами считаются</t>
        </r>
      </text>
    </comment>
    <comment ref="ES5" authorId="0" shapeId="0">
      <text>
        <r>
          <rPr>
            <sz val="11"/>
            <color theme="1"/>
            <rFont val="Calibri"/>
            <family val="2"/>
            <charset val="204"/>
            <scheme val="minor"/>
          </rPr>
          <t>проставить количество команд,
баллы сами считаются</t>
        </r>
      </text>
    </comment>
    <comment ref="ET5" authorId="0" shapeId="0">
      <text>
        <r>
          <rPr>
            <sz val="11"/>
            <color theme="1"/>
            <rFont val="Calibri"/>
            <family val="2"/>
            <charset val="204"/>
            <scheme val="minor"/>
          </rPr>
          <t>проставить количество команд,
баллы сами считаются</t>
        </r>
      </text>
    </comment>
    <comment ref="EU5" authorId="0" shapeId="0">
      <text>
        <r>
          <rPr>
            <sz val="11"/>
            <color theme="1"/>
            <rFont val="Calibri"/>
            <family val="2"/>
            <charset val="204"/>
            <scheme val="minor"/>
          </rPr>
          <t>проставить количество команд,
баллы сами считаются</t>
        </r>
      </text>
    </comment>
    <comment ref="EV5" authorId="0" shapeId="0">
      <text>
        <r>
          <rPr>
            <sz val="11"/>
            <color theme="1"/>
            <rFont val="Calibri"/>
            <family val="2"/>
            <charset val="204"/>
            <scheme val="minor"/>
          </rPr>
          <t>проставить количество команд,
баллы сами считаются</t>
        </r>
      </text>
    </comment>
    <comment ref="FB5" authorId="0" shapeId="0">
      <text>
        <r>
          <rPr>
            <sz val="11"/>
            <color theme="1"/>
            <rFont val="Calibri"/>
            <family val="2"/>
            <charset val="204"/>
            <scheme val="minor"/>
          </rPr>
          <t>проставить количество учителей,
баллы сами считаются</t>
        </r>
      </text>
    </comment>
    <comment ref="FC5" authorId="0" shapeId="0">
      <text>
        <r>
          <rPr>
            <sz val="11"/>
            <color theme="1"/>
            <rFont val="Calibri"/>
            <family val="2"/>
            <charset val="204"/>
            <scheme val="minor"/>
          </rPr>
          <t>проставить количество учителей,
баллы сами считаются</t>
        </r>
      </text>
    </comment>
    <comment ref="FD5" authorId="0" shapeId="0">
      <text>
        <r>
          <rPr>
            <sz val="11"/>
            <color theme="1"/>
            <rFont val="Calibri"/>
            <family val="2"/>
            <charset val="204"/>
            <scheme val="minor"/>
          </rPr>
          <t>проставить количество учителей,
баллы сами считаются</t>
        </r>
      </text>
    </comment>
    <comment ref="FE5" authorId="0" shapeId="0">
      <text>
        <r>
          <rPr>
            <sz val="11"/>
            <color theme="1"/>
            <rFont val="Calibri"/>
            <family val="2"/>
            <charset val="204"/>
            <scheme val="minor"/>
          </rPr>
          <t>проставить количество учителей,
баллы сами считаются</t>
        </r>
      </text>
    </comment>
    <comment ref="FF5" authorId="0" shapeId="0">
      <text>
        <r>
          <rPr>
            <sz val="11"/>
            <color theme="1"/>
            <rFont val="Calibri"/>
            <family val="2"/>
            <charset val="204"/>
            <scheme val="minor"/>
          </rPr>
          <t>проставить количество учителей,
баллы сами считаются</t>
        </r>
      </text>
    </comment>
    <comment ref="FG5" authorId="0" shapeId="0">
      <text>
        <r>
          <rPr>
            <sz val="11"/>
            <color theme="1"/>
            <rFont val="Calibri"/>
            <family val="2"/>
            <charset val="204"/>
            <scheme val="minor"/>
          </rPr>
          <t>проставить количество учителей,
баллы сами считаются</t>
        </r>
      </text>
    </comment>
    <comment ref="FH5" authorId="0" shapeId="0">
      <text>
        <r>
          <rPr>
            <sz val="11"/>
            <color theme="1"/>
            <rFont val="Calibri"/>
            <family val="2"/>
            <charset val="204"/>
            <scheme val="minor"/>
          </rPr>
          <t>проставить количество учителей,
баллы сами считаются</t>
        </r>
      </text>
    </comment>
    <comment ref="FI5" authorId="0" shapeId="0">
      <text>
        <r>
          <rPr>
            <sz val="11"/>
            <color theme="1"/>
            <rFont val="Calibri"/>
            <family val="2"/>
            <charset val="204"/>
            <scheme val="minor"/>
          </rPr>
          <t>проставить количество учителей,
баллы сами считаются</t>
        </r>
      </text>
    </comment>
    <comment ref="FJ5" authorId="0" shapeId="0">
      <text>
        <r>
          <rPr>
            <sz val="11"/>
            <color theme="1"/>
            <rFont val="Calibri"/>
            <family val="2"/>
            <charset val="204"/>
            <scheme val="minor"/>
          </rPr>
          <t>проставить количество учителей,
баллы сами считаются</t>
        </r>
      </text>
    </comment>
    <comment ref="FK5" authorId="0" shapeId="0">
      <text>
        <r>
          <rPr>
            <sz val="11"/>
            <color theme="1"/>
            <rFont val="Calibri"/>
            <family val="2"/>
            <charset val="204"/>
            <scheme val="minor"/>
          </rPr>
          <t>проставить количество учителей,
баллы сами считаются</t>
        </r>
      </text>
    </comment>
    <comment ref="FL5" authorId="0" shapeId="0">
      <text>
        <r>
          <rPr>
            <sz val="11"/>
            <color theme="1"/>
            <rFont val="Calibri"/>
            <family val="2"/>
            <charset val="204"/>
            <scheme val="minor"/>
          </rPr>
          <t>проставить количество учителей,
баллы сами считаются</t>
        </r>
      </text>
    </comment>
    <comment ref="FM5" authorId="0" shapeId="0">
      <text>
        <r>
          <rPr>
            <sz val="11"/>
            <color theme="1"/>
            <rFont val="Calibri"/>
            <family val="2"/>
            <charset val="204"/>
            <scheme val="minor"/>
          </rPr>
          <t>проставить количество учителей,
баллы сами считаются</t>
        </r>
      </text>
    </comment>
    <comment ref="FN5" authorId="0" shapeId="0">
      <text>
        <r>
          <rPr>
            <sz val="11"/>
            <color theme="1"/>
            <rFont val="Calibri"/>
            <family val="2"/>
            <charset val="204"/>
            <scheme val="minor"/>
          </rPr>
          <t>проставить количество учителей,
баллы сами считаются</t>
        </r>
      </text>
    </comment>
    <comment ref="FO5" authorId="0" shapeId="0">
      <text>
        <r>
          <rPr>
            <sz val="11"/>
            <color theme="1"/>
            <rFont val="Calibri"/>
            <family val="2"/>
            <charset val="204"/>
            <scheme val="minor"/>
          </rPr>
          <t>проставить количество учителей,
баллы сами считаются</t>
        </r>
      </text>
    </comment>
    <comment ref="FP5" authorId="0" shapeId="0">
      <text>
        <r>
          <rPr>
            <sz val="11"/>
            <color theme="1"/>
            <rFont val="Calibri"/>
            <family val="2"/>
            <charset val="204"/>
            <scheme val="minor"/>
          </rPr>
          <t>проставить количество учителей,
баллы сами считаются</t>
        </r>
      </text>
    </comment>
    <comment ref="FR5" authorId="0" shapeId="0">
      <text>
        <r>
          <rPr>
            <sz val="11"/>
            <color theme="1"/>
            <rFont val="Calibri"/>
            <family val="2"/>
            <charset val="204"/>
            <scheme val="minor"/>
          </rPr>
          <t>проставить количество учителей,
баллы сами считаются</t>
        </r>
      </text>
    </comment>
    <comment ref="FS5" authorId="0" shapeId="0">
      <text>
        <r>
          <rPr>
            <sz val="11"/>
            <color theme="1"/>
            <rFont val="Calibri"/>
            <family val="2"/>
            <charset val="204"/>
            <scheme val="minor"/>
          </rPr>
          <t>проставить количество учителей,
баллы сами считаются</t>
        </r>
      </text>
    </comment>
    <comment ref="FT5" authorId="0" shapeId="0">
      <text>
        <r>
          <rPr>
            <sz val="11"/>
            <color theme="1"/>
            <rFont val="Calibri"/>
            <family val="2"/>
            <charset val="204"/>
            <scheme val="minor"/>
          </rPr>
          <t>проставить количество учителей,
баллы сами считаются</t>
        </r>
      </text>
    </comment>
    <comment ref="FU5" authorId="0" shapeId="0">
      <text>
        <r>
          <rPr>
            <sz val="11"/>
            <color theme="1"/>
            <rFont val="Calibri"/>
            <family val="2"/>
            <charset val="204"/>
            <scheme val="minor"/>
          </rPr>
          <t>проставить количество учителей,
баллы сами считаются</t>
        </r>
      </text>
    </comment>
    <comment ref="FV5" authorId="0" shapeId="0">
      <text>
        <r>
          <rPr>
            <sz val="11"/>
            <color theme="1"/>
            <rFont val="Calibri"/>
            <family val="2"/>
            <charset val="204"/>
            <scheme val="minor"/>
          </rPr>
          <t>проставить количество учителей,
баллы сами считаются</t>
        </r>
      </text>
    </comment>
    <comment ref="FW5" authorId="0" shapeId="0">
      <text>
        <r>
          <rPr>
            <sz val="11"/>
            <color theme="1"/>
            <rFont val="Calibri"/>
            <family val="2"/>
            <charset val="204"/>
            <scheme val="minor"/>
          </rPr>
          <t>проставить количество учителей,
баллы сами считаются</t>
        </r>
      </text>
    </comment>
    <comment ref="FX5" authorId="0" shapeId="0">
      <text>
        <r>
          <rPr>
            <sz val="11"/>
            <color theme="1"/>
            <rFont val="Calibri"/>
            <family val="2"/>
            <charset val="204"/>
            <scheme val="minor"/>
          </rPr>
          <t>проставить количество учителей,
баллы сами считаются</t>
        </r>
      </text>
    </comment>
    <comment ref="FY5" authorId="0" shapeId="0">
      <text>
        <r>
          <rPr>
            <sz val="11"/>
            <color theme="1"/>
            <rFont val="Calibri"/>
            <family val="2"/>
            <charset val="204"/>
            <scheme val="minor"/>
          </rPr>
          <t>проставить количество учителей,
баллы сами считаются</t>
        </r>
      </text>
    </comment>
    <comment ref="FZ5" authorId="0" shapeId="0">
      <text>
        <r>
          <rPr>
            <sz val="11"/>
            <color theme="1"/>
            <rFont val="Calibri"/>
            <family val="2"/>
            <charset val="204"/>
            <scheme val="minor"/>
          </rPr>
          <t>проставить количество учителей,
баллы сами считаются</t>
        </r>
      </text>
    </comment>
    <comment ref="GA5" authorId="0" shapeId="0">
      <text>
        <r>
          <rPr>
            <sz val="11"/>
            <color theme="1"/>
            <rFont val="Calibri"/>
            <family val="2"/>
            <charset val="204"/>
            <scheme val="minor"/>
          </rPr>
          <t>проставить количество учителей,
баллы сами считаются</t>
        </r>
      </text>
    </comment>
    <comment ref="GB5" authorId="0" shapeId="0">
      <text>
        <r>
          <rPr>
            <sz val="11"/>
            <color theme="1"/>
            <rFont val="Calibri"/>
            <family val="2"/>
            <charset val="204"/>
            <scheme val="minor"/>
          </rPr>
          <t>проставить количество учителей,
баллы сами считаются</t>
        </r>
      </text>
    </comment>
    <comment ref="GC5" authorId="0" shapeId="0">
      <text>
        <r>
          <rPr>
            <sz val="11"/>
            <color theme="1"/>
            <rFont val="Calibri"/>
            <family val="2"/>
            <charset val="204"/>
            <scheme val="minor"/>
          </rPr>
          <t>проставить количество учителей,
баллы сами считаются</t>
        </r>
      </text>
    </comment>
    <comment ref="GD5" authorId="0" shapeId="0">
      <text>
        <r>
          <rPr>
            <sz val="11"/>
            <color theme="1"/>
            <rFont val="Calibri"/>
            <family val="2"/>
            <charset val="204"/>
            <scheme val="minor"/>
          </rPr>
          <t>проставить количество учителей,
баллы сами считаются</t>
        </r>
      </text>
    </comment>
    <comment ref="GE5" authorId="0" shapeId="0">
      <text>
        <r>
          <rPr>
            <sz val="11"/>
            <color theme="1"/>
            <rFont val="Calibri"/>
            <family val="2"/>
            <charset val="204"/>
            <scheme val="minor"/>
          </rPr>
          <t>проставить количество учителей,
баллы сами считаются</t>
        </r>
      </text>
    </comment>
    <comment ref="GF5" authorId="0" shapeId="0">
      <text>
        <r>
          <rPr>
            <sz val="11"/>
            <color theme="1"/>
            <rFont val="Calibri"/>
            <family val="2"/>
            <charset val="204"/>
            <scheme val="minor"/>
          </rPr>
          <t>проставить количество учителей,
баллы сами считаются</t>
        </r>
      </text>
    </comment>
    <comment ref="GM5" authorId="0" shapeId="0">
      <text>
        <r>
          <rPr>
            <sz val="11"/>
            <color theme="1"/>
            <rFont val="Calibri"/>
            <family val="2"/>
            <charset val="204"/>
            <scheme val="minor"/>
          </rPr>
          <t>проставить количество детей,
баллы сами считаются</t>
        </r>
      </text>
    </comment>
    <comment ref="GN5" authorId="0" shapeId="0">
      <text>
        <r>
          <rPr>
            <sz val="11"/>
            <color theme="1"/>
            <rFont val="Calibri"/>
            <family val="2"/>
            <charset val="204"/>
            <scheme val="minor"/>
          </rPr>
          <t>проставить количество детей,
баллы сами считаются</t>
        </r>
      </text>
    </comment>
    <comment ref="GO5" authorId="0" shapeId="0">
      <text>
        <r>
          <rPr>
            <sz val="11"/>
            <color theme="1"/>
            <rFont val="Calibri"/>
            <family val="2"/>
            <charset val="204"/>
            <scheme val="minor"/>
          </rPr>
          <t>проставить количество детей,
баллы сами считаются</t>
        </r>
      </text>
    </comment>
    <comment ref="GP5" authorId="0" shapeId="0">
      <text>
        <r>
          <rPr>
            <sz val="11"/>
            <color theme="1"/>
            <rFont val="Calibri"/>
            <family val="2"/>
            <charset val="204"/>
            <scheme val="minor"/>
          </rPr>
          <t>проставить количество детей,
баллы сами считаются</t>
        </r>
      </text>
    </comment>
    <comment ref="GQ5" authorId="0" shapeId="0">
      <text>
        <r>
          <rPr>
            <sz val="11"/>
            <color theme="1"/>
            <rFont val="Calibri"/>
            <family val="2"/>
            <charset val="204"/>
            <scheme val="minor"/>
          </rPr>
          <t>проставить количество детей,
баллы сами считаются</t>
        </r>
      </text>
    </comment>
    <comment ref="GR5" authorId="0" shapeId="0">
      <text>
        <r>
          <rPr>
            <sz val="11"/>
            <color theme="1"/>
            <rFont val="Calibri"/>
            <family val="2"/>
            <charset val="204"/>
            <scheme val="minor"/>
          </rPr>
          <t>проставить количество детей,
баллы сами считаются</t>
        </r>
      </text>
    </comment>
  </commentList>
</comments>
</file>

<file path=xl/sharedStrings.xml><?xml version="1.0" encoding="utf-8"?>
<sst xmlns="http://schemas.openxmlformats.org/spreadsheetml/2006/main" count="817" uniqueCount="282">
  <si>
    <t xml:space="preserve">Критерии оценки качества работы общеобразовательных учреждений 
г. Сочи по итогам учебного года
</t>
  </si>
  <si>
    <t>I. Показатели эффективности работы ОУ по обеспечению качественного массового образования</t>
  </si>
  <si>
    <t>Результаты показателей I</t>
  </si>
  <si>
    <t>II. Показатели эффективности работы ОО по созданию условий по развитию талантов максимального количества обучающихся</t>
  </si>
  <si>
    <t>Результаты показателей II</t>
  </si>
  <si>
    <t>III. Показатели эффективности работы ОО по профилактике правонарушений</t>
  </si>
  <si>
    <t>Результаты показателей III</t>
  </si>
  <si>
    <t>IV. Показатели эффективности работы ОО по работе с обучающимися, имеющими особые образовательные потребности</t>
  </si>
  <si>
    <t>Результаты показателей IV</t>
  </si>
  <si>
    <t>V. Развитие спорта.</t>
  </si>
  <si>
    <t>Результаты показателей  V</t>
  </si>
  <si>
    <t>VI.Повышение профессионального уровня педагогов</t>
  </si>
  <si>
    <t>Результаты показателей VI</t>
  </si>
  <si>
    <t>VII. Развитие профессиональных умений и профессионального мастерства учащихся</t>
  </si>
  <si>
    <t>Результаты показателей VII</t>
  </si>
  <si>
    <t>VIII. Инновационная деятельность образовательной организации</t>
  </si>
  <si>
    <t>Результаты показателей VIII</t>
  </si>
  <si>
    <t>IX. Показатели мотивирующего мониторинга</t>
  </si>
  <si>
    <t>Результаты показателей IX</t>
  </si>
  <si>
    <t>Всего баллов</t>
  </si>
  <si>
    <t>1.1. Результаты государственной итоговой аттестации в 11 классах</t>
  </si>
  <si>
    <t>2.1.1 Всероссийская олимпиада школьников</t>
  </si>
  <si>
    <t>2.1.2. Региональная олимпиада школьников Краснодарского края</t>
  </si>
  <si>
    <t>2.1.3. Муниципальная олимпиада школьников г. Сочи
"Пять с плюсом"</t>
  </si>
  <si>
    <t>2.2 Результаты участия в научно-практических конференциях и конкурсах:</t>
  </si>
  <si>
    <t>3.1 Рейтинговые баллы по показателю «Профилактика правонарушений» 
рассчитываются следующим  образом (за период 3-4 кварталов 2021 года и 1-2 кварталов 2022 года):</t>
  </si>
  <si>
    <t>4.1 Баллы, начисленные за обучающихся с ОВЗ и инвалидностью (по показателям ЕГЭ,   ОГЭ, олимпиадам, научно-практическим конференциям и интеллектуальным конкурсам, спортивным соревнованиям и конкурсам профессионального мастерства - JuniorSkills Russia) переносятся в данный раздел из основных разделов</t>
  </si>
  <si>
    <t>4.2 Доля педагогов, дополнительно имеющих специальное образование или прошедших профессиональную переподготовку по направлениям «Олигофренопедагог», «Сурдопедагог», «Тифлопедагог», «Дефектолог», «Логопед»:</t>
  </si>
  <si>
    <t>4.3 Организация дистанционного обучения детей-инвалидов</t>
  </si>
  <si>
    <t xml:space="preserve">4.4 Наличие специализированных классов, реализующих адаптированные программы для детей с задержкой психического развития (КРО) и для детей с интеллектуальными нарушениями (умственной отсталостью) </t>
  </si>
  <si>
    <t>4.5 Численность детей с ОВЗ, обучающихся в общеобразовательных классах,  которым обеспечены все условия инклюзивного образования в соответствии с рекомендациями ПМПК</t>
  </si>
  <si>
    <t>5.1 ГТО</t>
  </si>
  <si>
    <t xml:space="preserve">5.2. Всекубанская спартакиада «Спортивные надежды Кубани»,
Президентские состязания; Президентские спортивные игры; 
Соревнования по шахматам "Белая ладья";  
Кросс допризывной молодежи; Спартакиада допризывной молодежи; 
Соревнования на Кубок губернатора Краснодарского края </t>
  </si>
  <si>
    <t>5.3. Проект «Самбо в школу»</t>
  </si>
  <si>
    <t>6.1 Аттестация педагогических работников школ на первую и высшую квалификационные категории</t>
  </si>
  <si>
    <t>6.2 Результативность участия педагогов в конкурсах профессионального мастерства (с очным участием): 
"Директор года", "Учитель года", "Педагогический дебют", "Педагог-психолог года", 
"Учитель-дефектолог", "Самый классный класс", "Мой лучший урок" (Всероссийский), 
"Разговор о правильном питании", "Учитель здоровья", "Мой урок иностранного языка", 
"Конкурс на присуждение премий лучшим учителям за достижения в педагогической деятельности"</t>
  </si>
  <si>
    <t>Результативность участия педагогов в конкурсах методических разработок:
«Мой лучший урок» (муниципальный этап); «За нравственный подвиг учителя»;  Конкурс по пропаганде чтения среди обучающихся;  «Развитие социальной ответственности при реализации программы «Мы – твои друзья»;
«Социальный педагог в образовательной организации»;  «Личностное развитие младших школьников средствами ранней профилизации»; «Лучшая методическая разработка в рамках профилактики девиантного поведения в Краснодарском крае» «Лучшие проектные, научные и методические практики учителей обществоведческих дисциплин»;  конкурс «Технологии формирования естественно-научной и математической грамотности школьников»; «Лучшие практики психолого-педагогического просвещения родителей в Краснодарском крае»;  «Система работы образовательной организации по реализации духовно-нравственного образования и воспитания «Вера, надежда, любовь в жизни А. Невского»; Олимпиада для учителей информатики "ПРО-IT"; олимпиада для учителей естественных наук "ДНК-науки" (физика, химия, биология)</t>
  </si>
  <si>
    <t>6.4 Результативность участия в городском этническом фестивале - конкурсе «Моя Родина»</t>
  </si>
  <si>
    <t xml:space="preserve">7.1. Результаты участия  в соревнованиях по профессиональному мастерству движения JuniorSkills Russia
</t>
  </si>
  <si>
    <t>8.1. Результаты участия образовательной организации в муниципальном конкурсе инновационных и социально-значимых проектов</t>
  </si>
  <si>
    <t>8.2. Результаты участия образовательной организации в краевом конкурсе «Инновационный поиск»</t>
  </si>
  <si>
    <t>8.3.  Результаты участия образовательной организации в федеральных конкурсах, проводимых в рамках реализации мероприятий государственной программы Российской Федерации "Развитие образования"</t>
  </si>
  <si>
    <t>8.4.  Результаты участия образовательной организации в городском сетевом проекте «Школьный агропарк»</t>
  </si>
  <si>
    <t>9.1. Показатели повышения мотивированности педагогических работников общеобразовательной организации</t>
  </si>
  <si>
    <t>9.2. Показатель эффективности использования бюджетных средств</t>
  </si>
  <si>
    <t>9.3. Эффективность обеспечения доступности качественного образования</t>
  </si>
  <si>
    <t>9.4. Занятость детей в системе дополнительного образования</t>
  </si>
  <si>
    <t>Результаты заключительного этапа
Всероссийской олимпиады</t>
  </si>
  <si>
    <t>Результаты участия в региональном  этапе олимпиады</t>
  </si>
  <si>
    <t>Результаты участия в муниципальном  этапе олимпиады</t>
  </si>
  <si>
    <t>Результаты участия в региональной олимпиаде школьников (география, история, русский язык, химия, биология, литература, обществознание, математика, политехническая)</t>
  </si>
  <si>
    <t>Результаты участия в городской олимпиаде школьников по математике (4 классы, 5-6 классы), информатике  (2-4 классы)</t>
  </si>
  <si>
    <t>Всесибирская открытая олимпиада для школьников (математика, физика, информатика, химия)</t>
  </si>
  <si>
    <t>Московская олимпиада школьников по математике, физике, информатике, химии</t>
  </si>
  <si>
    <t>Олимпиада школьников «Физтех» по математике, физике</t>
  </si>
  <si>
    <t>Олимпиада «Паруса надежды» по математике, технике и технологии</t>
  </si>
  <si>
    <t>Объединенная межвузовская математическая олимпиада (ОММО)</t>
  </si>
  <si>
    <t>Отраслевая физико-математическая олимпиада школьников («Росатом»)</t>
  </si>
  <si>
    <t>Турнир имени М.В. Ломоносова</t>
  </si>
  <si>
    <t>"Первые шаги в науку"</t>
  </si>
  <si>
    <t>"Конкурс Вернадского"</t>
  </si>
  <si>
    <t xml:space="preserve">"Я - исследователь" </t>
  </si>
  <si>
    <t>"AR приложения – это просто"</t>
  </si>
  <si>
    <t>"Первые шаги в цифровое будущее"</t>
  </si>
  <si>
    <t>Всероссийский конкурс сочинений</t>
  </si>
  <si>
    <t>Всероссийский конкурс сочинений «Без срока давности»</t>
  </si>
  <si>
    <t>100-бальный результат ЕГЭ
(10 баллов за каждый результат)</t>
  </si>
  <si>
    <t>Доля высоких результатов 
(от 90 до 100 баллов ЕГЭ)
10-12% - 10 баллов
13-15% 15 баллов
свыше 15% - 20 баллов</t>
  </si>
  <si>
    <t>средний балл ЕГЭ по всем предметам
(от 65 до 70 баллов ЕГЭ - 10 баллов
сваше 70 баллов ЕГЭ - 15 баллов)</t>
  </si>
  <si>
    <t>Городские и сельские средние полные школы с численностью свыше 500 учащихся</t>
  </si>
  <si>
    <t>Городские и сельские средние полные школы с численностью до 500 учащихся, основные школы</t>
  </si>
  <si>
    <t>Победитель заключительного этапа
6 баллов</t>
  </si>
  <si>
    <t>Призер заключительного этапа
5 баллов</t>
  </si>
  <si>
    <t>Всего</t>
  </si>
  <si>
    <t>*Каждый обучающийся учитывается только один раз</t>
  </si>
  <si>
    <t>умножаются на коэффициент 2</t>
  </si>
  <si>
    <t>1% от общей численности педагогов ОО – 1 балл</t>
  </si>
  <si>
    <t>1 учащийся – 1 балл</t>
  </si>
  <si>
    <t>1 класс – 10 баллов</t>
  </si>
  <si>
    <t>1 ребенок – 1 балл</t>
  </si>
  <si>
    <t>Городские и сельские средние полные школы с численностью до 500 учащихся</t>
  </si>
  <si>
    <t>Общеобразовательные основные школы</t>
  </si>
  <si>
    <t>Доля обучающихся, участников проекта «Самбо в школу», от общей численности обучающихся ОО</t>
  </si>
  <si>
    <t>1% от общего количества педагогов, работающих в образовательной организации и аттестованных на высшую категорию, - 1 балл</t>
  </si>
  <si>
    <t>1% от общего количества педагогов, работающих в образовательной организации и аттестованных на первую категорию - 0,5 баллов</t>
  </si>
  <si>
    <t>Городские и сельские средние полные школы с численностью до 500 учащихся, общеобразовательные основные школы</t>
  </si>
  <si>
    <t xml:space="preserve">Победитель 
 3 балла </t>
  </si>
  <si>
    <t>Призер 
2 балла</t>
  </si>
  <si>
    <t>Лауреат  
1 балл</t>
  </si>
  <si>
    <t>*Каждый обучающийся в каждой номинации учитывается один раз в соответствии с максимальным результатом. Один обучающийся учитывается не более чем в двух различных номинациях</t>
  </si>
  <si>
    <t xml:space="preserve">Победитель (статус муниципальной инновационной площадки) –
5 баллов
</t>
  </si>
  <si>
    <t>Участник (2020/2021 уч.г.) - 2 балла</t>
  </si>
  <si>
    <t>Победитель (статус краевой инновационной площадки) – 
7 баллов</t>
  </si>
  <si>
    <t>Участник (2020/2021 уч.г.) - 3 балла</t>
  </si>
  <si>
    <t xml:space="preserve">Победитель (статус федеральной инновационной площадки или получение гранта) – 
10 баллов
</t>
  </si>
  <si>
    <t>Участник (2021/2022 уч.г.) -
5 баллов</t>
  </si>
  <si>
    <t xml:space="preserve">2 балла
</t>
  </si>
  <si>
    <t>Доля фонда оплаты труда педагогических работников в общем фонде оплаты труда работников общеобразовательной организации</t>
  </si>
  <si>
    <t>Отношение средней заработной платы учителей к среднемесячному доходу от трудовой деятельности в Краснодарском крае</t>
  </si>
  <si>
    <t xml:space="preserve">Доля фонда оплаты труда руководящих работников в общем фонде оплаты труда работников общеобразовательной организации </t>
  </si>
  <si>
    <t>Количество руководящих работников в расчете на 10 педагогических работников в общеобразовательной организации</t>
  </si>
  <si>
    <t>Количество заместителей руководителей школ в расчете на 10 педагогов</t>
  </si>
  <si>
    <t>Количество компьютеров на 1 учащегося</t>
  </si>
  <si>
    <t>Отсутствие у школы признаков необъективности результатов ВПР в 2021году</t>
  </si>
  <si>
    <t xml:space="preserve">Доля учащихся, занимающихся дополнительным образованием в школе (школьные ставки ПДО) сведения о которых внесены в Навигатор дополнительного образования </t>
  </si>
  <si>
    <t>Победитель
10 баллов</t>
  </si>
  <si>
    <t>Призер
5 баллов</t>
  </si>
  <si>
    <t>Победитель
15 баллов</t>
  </si>
  <si>
    <t>Призер
10 баллов</t>
  </si>
  <si>
    <t xml:space="preserve">Победитель
5 баллов </t>
  </si>
  <si>
    <t>Призер
3 балла</t>
  </si>
  <si>
    <t>Призер
6 баллов</t>
  </si>
  <si>
    <t>Победитель
1,5 балла</t>
  </si>
  <si>
    <t>Призер 
0,5 балла</t>
  </si>
  <si>
    <t>Победитель
3 балла</t>
  </si>
  <si>
    <t>Призер 
1 балл</t>
  </si>
  <si>
    <t>Победитель 
2 балла</t>
  </si>
  <si>
    <t>Призер
1 балл</t>
  </si>
  <si>
    <t>Победитель
4 балла</t>
  </si>
  <si>
    <t>Победитель
1 балл</t>
  </si>
  <si>
    <t>Победитель
2 балла</t>
  </si>
  <si>
    <t>Победитель муниципального 
этапа – 2 балла</t>
  </si>
  <si>
    <t>Призер муниципального 
этапа - 1 балл</t>
  </si>
  <si>
    <t>Победитель муниципального 
этапа – 4 балла</t>
  </si>
  <si>
    <t>Призер муниципального 
этапа - 2 балла</t>
  </si>
  <si>
    <t>Победитель федерального этапа – 6 баллов</t>
  </si>
  <si>
    <t>Призер федерального этапа - 5 баллов</t>
  </si>
  <si>
    <t>Победитель регионального этапа – 4 балла</t>
  </si>
  <si>
    <t>Призер регионального  этапа - 3 балла</t>
  </si>
  <si>
    <t>Победитель федерального этапа – 12 баллов</t>
  </si>
  <si>
    <t>Призер федерального этапа - 10 баллов</t>
  </si>
  <si>
    <t>Победитель регионального этапа – 8 баллов</t>
  </si>
  <si>
    <t>Призер регионального  этапа - 6 баллов</t>
  </si>
  <si>
    <t>Победитель федерального этапа – 5 баллов</t>
  </si>
  <si>
    <t>Призер федерального этапа - 4 балла</t>
  </si>
  <si>
    <t>Победитель регионального этапа – 3 балла</t>
  </si>
  <si>
    <t>Призер регионального  этапа - 2 балла</t>
  </si>
  <si>
    <t>Победитель федерального этапа – 10 баллов</t>
  </si>
  <si>
    <t>Призер федерального этапа - 8 баллов</t>
  </si>
  <si>
    <t>Победитель регионального этапа – 6 баллов</t>
  </si>
  <si>
    <t>Призер регионального  этапа - 4 балла</t>
  </si>
  <si>
    <t>Победитель регионального этапа – 4 баллов</t>
  </si>
  <si>
    <t>Призер федерального этапа – 5 баллов</t>
  </si>
  <si>
    <t xml:space="preserve">Призер регионального этапа - 3 балла                              </t>
  </si>
  <si>
    <t>Победитель муниципального этапа – 2 балла</t>
  </si>
  <si>
    <t>Призер муниципального этапа – 1 балл</t>
  </si>
  <si>
    <t>Призер федерального этапа – 10 баллов</t>
  </si>
  <si>
    <t>Призер регионального этапа - 6 баллов</t>
  </si>
  <si>
    <t>Победитель муниципального этапа – 4 балла</t>
  </si>
  <si>
    <t>Призер муниципального этапа – 2 балла</t>
  </si>
  <si>
    <t>доля школьников от общей численности обучающихся, не совершивших правонарушений в течение учебного года и летних каникул, за каждый 1 % - 0,05 балла</t>
  </si>
  <si>
    <t>количество обучающихся школы, состоящих на профилактическом учете в органах внутренних дел и комиссиях по делам несовершеннолетних, не совершивших правонарушений в течение учебного года и летних каникул, за каждого - 0,5 балла</t>
  </si>
  <si>
    <t xml:space="preserve">количество обучающихся школы, состоящих на внутришкольном профилактическом учете в образовательной организации (по согласованию с Управляющим советом), не совершивших правонарушений в течение учебного года и летних каникул, за каждого - 0,2 балла        </t>
  </si>
  <si>
    <t>Доля обучающихся, принявших участие в выполнении нормативов испытаний (тестов) ВФСК ГТО, от общей численности обучающихся ОО: 60% - 5 баллов, 50% - 3 балла, 40% - 2 балла</t>
  </si>
  <si>
    <t>Команда образовательной организации – победитель или призер муниципального уровня – 3 балла</t>
  </si>
  <si>
    <t xml:space="preserve">Команда образовательной организации - победитель или призер регионального уровня – 5 баллов </t>
  </si>
  <si>
    <t>Команда образовательной организации  – победитель или призер Всероссийского уровня – 10 баллов</t>
  </si>
  <si>
    <t>Команда образовательной организации  – победитель или призер муниципального уровня – 6 баллов</t>
  </si>
  <si>
    <t>Команда образовательной организации победитель или призер регионального уровня – 10 баллов</t>
  </si>
  <si>
    <t>Команда образовательной организации  – победитель или призер Всероссийского уровня – 15 баллов</t>
  </si>
  <si>
    <t>Команда образовательной организации  – победитель или призер муниципального уровня – 10 баллов</t>
  </si>
  <si>
    <t>Команда образовательной организации - победитель или призер регионального уровня – 15 баллов</t>
  </si>
  <si>
    <t>Команда образовательной организации  – победитель или призер Всероссийского уровня – 20 баллов</t>
  </si>
  <si>
    <t>Победитель всероссийского  этапа – 10 баллов
* В рамках одного конкурса у одного учителя работает принцип поглощения</t>
  </si>
  <si>
    <t>Призер всероссийского этапа – 8 баллов
* В рамках одного конкурса у одного учителя работает принцип поглощения</t>
  </si>
  <si>
    <t>Победитель регионального этапа – 7 баллов
* В рамках одного конкурса у одного учителя работает принцип поглощения</t>
  </si>
  <si>
    <t>Призер регионального этапа – 6 баллов
* В рамках одного конкурса у одного учителя работает принцип поглощения</t>
  </si>
  <si>
    <t>Победитель муниципального этапа – 5 баллов
* В рамках одного конкурса у одного учителя работает принцип поглощения</t>
  </si>
  <si>
    <t>Призер муниципального этапа – 4 балла
* В рамках одного конкурса у одного учителя работает принцип поглощения</t>
  </si>
  <si>
    <t>Победитель всероссийского  этапа – 10 баллов 
*В  рамках одного конкурса у одного учителя работает принцип поглощения</t>
  </si>
  <si>
    <t>Призер всероссийского этапа – 8 баллов
*В  рамках одного конкурса у одного учителя работает принцип поглощения</t>
  </si>
  <si>
    <t>Лауреат всероссийского этапа – 6 баллов
*В  рамках одного конкурса у одного учителя работает принцип поглощения</t>
  </si>
  <si>
    <t>Победитель регионального этапа – 7 баллов
*В  рамках одного конкурса у одного учителя работает принцип поглощения</t>
  </si>
  <si>
    <t>Призер регионального этапа – 6 баллов
*В  рамках одного конкурса у одного учителя работает принцип поглощения</t>
  </si>
  <si>
    <t>Лауреат регионального этапа – 4 балла
*В  рамках одного конкурса у одного учителя работает принцип поглощения</t>
  </si>
  <si>
    <t>Победитель муниципального этапа – 5 баллов
*В  рамках одного конкурса у одного учителя работает принцип поглощения</t>
  </si>
  <si>
    <t>Призер муниципального этапа – 4 балла
*В  рамках одного конкурса у одного учителя работает принцип поглощения</t>
  </si>
  <si>
    <t>Лауреат муниципального этапа – 3 балла
*В  рамках одного конкурса у одного учителя работает принцип поглощения</t>
  </si>
  <si>
    <t>Победитель всероссийского  этапа – 8 баллов
*В рамках одного конкурса у одного учителя работает принцип поглощения</t>
  </si>
  <si>
    <t>Призер всероссийского этапа – 6 баллов
*В рамках одного конкурса у одного учителя работает принцип поглощения</t>
  </si>
  <si>
    <t>Победитель регионального этапа – 5 баллов
*В рамках одного конкурса у одного учителя работает принцип поглощения</t>
  </si>
  <si>
    <t>Призер регионального этапа – 4 балла
*В рамках одного конкурса у одного учителя работает принцип поглощения</t>
  </si>
  <si>
    <t>Победитель муниципального этапа – 3 балла
*В рамках одного конкурса у одного учителя работает принцип поглощения</t>
  </si>
  <si>
    <t>Призер муниципального этапа – 2 балла
*В рамках одного конкурса у одного учителя работает принцип поглощения</t>
  </si>
  <si>
    <t>Победитель всероссийского этапа – 8 баллов
*В рамках одного конкурса у одного учителя работает принцип поглощения</t>
  </si>
  <si>
    <t>Призер всероссийского этапа – 6 баллов    
*В рамках одного конкурса у одного учителя работает принцип поглощения</t>
  </si>
  <si>
    <t>Лауреат всероссийского этапа – 4 балла
*В рамках одного конкурса у одного учителя работает принцип поглощения</t>
  </si>
  <si>
    <t>Лауреат регионального этапа – 3 балла
*В рамках одного конкурса у одного учителя работает принцип поглощения</t>
  </si>
  <si>
    <t>Призер муниципального этапа – 2 балла 
*В рамках одного конкурса у одного учителя работает принцип поглощения</t>
  </si>
  <si>
    <t xml:space="preserve">Лауреат муниципального  этапа – 1 балл    
*В рамках одного конкурса у одного учителя работает принцип поглощения
</t>
  </si>
  <si>
    <t>Победитель всероссийского этапа – 10 баллов</t>
  </si>
  <si>
    <t>Призер всероссийского этапа – 8 баллов</t>
  </si>
  <si>
    <t xml:space="preserve">Победитель регионального этапа – 7 баллов </t>
  </si>
  <si>
    <t>Призер регионального этапа – 6 баллов</t>
  </si>
  <si>
    <t>Победитель муниципального этапа – 5 баллов</t>
  </si>
  <si>
    <t>Призер муниципального этапа – 4 балла</t>
  </si>
  <si>
    <t>70% и выше - 1 балл, 
ниже 70% - 0 балов</t>
  </si>
  <si>
    <t>100% и более - 1 балл, 
ниже 100% - 0 балов</t>
  </si>
  <si>
    <t>10 % и менее - 1 балл,
выше 10% - 0 баллов</t>
  </si>
  <si>
    <t>1,1 чел. - 1 балл, 
более 1,1 чел. - 0 баллов</t>
  </si>
  <si>
    <t>0,8 чел. - 1 балл, 
более 0,8 чел. - 0 баллов</t>
  </si>
  <si>
    <t>0,074 и более - 1 балл, 
менее 0,074 - 0 баллов</t>
  </si>
  <si>
    <t>Отсутствие - 5 баллов, наличие - 0 баллов</t>
  </si>
  <si>
    <t>100% - 5 баллов, ниже 100% - 0 баллов</t>
  </si>
  <si>
    <t>Центральный район</t>
  </si>
  <si>
    <t>Гимназия № 1</t>
  </si>
  <si>
    <t>СОШ № 2</t>
  </si>
  <si>
    <t>СОШ № 4</t>
  </si>
  <si>
    <t>Гимназия № 6</t>
  </si>
  <si>
    <t>СОШ № 7</t>
  </si>
  <si>
    <t xml:space="preserve">Гимназия № 8 </t>
  </si>
  <si>
    <t>СОШ № 10</t>
  </si>
  <si>
    <t>СОШ № 12</t>
  </si>
  <si>
    <t>СОШ № 13</t>
  </si>
  <si>
    <t>СОШ № 14</t>
  </si>
  <si>
    <t>Гимназия № 15</t>
  </si>
  <si>
    <t>СОШ № 20</t>
  </si>
  <si>
    <t>Лицей № 23</t>
  </si>
  <si>
    <t>СОШ № 24</t>
  </si>
  <si>
    <t>Гимназия № 44</t>
  </si>
  <si>
    <t>Всего в Центральном районе</t>
  </si>
  <si>
    <t>Хостинский район</t>
  </si>
  <si>
    <t>Лицей № 3</t>
  </si>
  <si>
    <t>гимназия № 5</t>
  </si>
  <si>
    <t xml:space="preserve">Гимназия № 9 </t>
  </si>
  <si>
    <t>СОШ № 11</t>
  </si>
  <si>
    <t xml:space="preserve">гимназия № 16 </t>
  </si>
  <si>
    <t>СОШ № 18</t>
  </si>
  <si>
    <t>лицей № 22</t>
  </si>
  <si>
    <t>ООШ № 44</t>
  </si>
  <si>
    <t>ООШ № 55</t>
  </si>
  <si>
    <t>СОШ № 57</t>
  </si>
  <si>
    <t>Всего в Хостинском районе</t>
  </si>
  <si>
    <t>Адлерский район</t>
  </si>
  <si>
    <t>СОШ № 25</t>
  </si>
  <si>
    <t>СОШ № 26</t>
  </si>
  <si>
    <t>СОШ № 27</t>
  </si>
  <si>
    <t>СОШ № 28</t>
  </si>
  <si>
    <t>СОШ № 29</t>
  </si>
  <si>
    <t>СОШ № 31</t>
  </si>
  <si>
    <t>ООШ № 43</t>
  </si>
  <si>
    <t>ООШ № 48</t>
  </si>
  <si>
    <t>СОШ № 49</t>
  </si>
  <si>
    <t>СОШ № 53</t>
  </si>
  <si>
    <t>ООШ № 56</t>
  </si>
  <si>
    <t>Лицей № 59</t>
  </si>
  <si>
    <t>СОШ № 65</t>
  </si>
  <si>
    <t>СОШ № 66</t>
  </si>
  <si>
    <t>СОШ № 67</t>
  </si>
  <si>
    <t>СОШ 100</t>
  </si>
  <si>
    <t>Всего в Адлерском районе</t>
  </si>
  <si>
    <t>Лазаревский район</t>
  </si>
  <si>
    <t>СОШ № 75</t>
  </si>
  <si>
    <t>Гимназия № 76</t>
  </si>
  <si>
    <t>СОШ № 77</t>
  </si>
  <si>
    <t>СОШ № 78</t>
  </si>
  <si>
    <t>СОШ № 79</t>
  </si>
  <si>
    <t>СОШ № 80</t>
  </si>
  <si>
    <t>ООШ № 81</t>
  </si>
  <si>
    <t>СОШ № 82</t>
  </si>
  <si>
    <t>126,47</t>
  </si>
  <si>
    <t>СОШ № 83</t>
  </si>
  <si>
    <t>СОШ № 84</t>
  </si>
  <si>
    <t>СОШ № 85</t>
  </si>
  <si>
    <t>СОШ № 86</t>
  </si>
  <si>
    <t>СОШ № 87</t>
  </si>
  <si>
    <t>СОШ № 88</t>
  </si>
  <si>
    <t>СОШ № 89</t>
  </si>
  <si>
    <t>СОШ № 90</t>
  </si>
  <si>
    <t>СОШ № 91</t>
  </si>
  <si>
    <t>СОШ № 92</t>
  </si>
  <si>
    <t>ООШ № 93</t>
  </si>
  <si>
    <t>СОШ № 94</t>
  </si>
  <si>
    <t xml:space="preserve">Лицей №95 </t>
  </si>
  <si>
    <t>СОШ №96</t>
  </si>
  <si>
    <t>ООШ № 99</t>
  </si>
  <si>
    <t>Всего в Лазаревском районе</t>
  </si>
  <si>
    <t>Всего по г. Сочи</t>
  </si>
  <si>
    <t>ООШ №97</t>
  </si>
  <si>
    <t>1 место</t>
  </si>
  <si>
    <t>2 место</t>
  </si>
  <si>
    <t>3 место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</si>
</sst>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8" x14ac:knownFonts="1">
    <font>
      <sz val="11"/>
      <color theme="1"/>
      <name val="Calibri"/>
      <scheme val="minor"/>
    </font>
    <font>
      <sz val="12"/>
      <color theme="1"/>
      <name val="Calibri"/>
      <family val="2"/>
      <charset val="204"/>
    </font>
    <font>
      <b/>
      <sz val="12"/>
      <color theme="1"/>
      <name val="Calibri"/>
      <family val="2"/>
      <charset val="204"/>
    </font>
    <font>
      <sz val="11"/>
      <name val="Calibri"/>
      <family val="2"/>
      <charset val="204"/>
    </font>
    <font>
      <b/>
      <sz val="12"/>
      <color rgb="FF000000"/>
      <name val="Calibri"/>
      <family val="2"/>
      <charset val="204"/>
    </font>
    <font>
      <sz val="12"/>
      <color rgb="FF000000"/>
      <name val="Calibri"/>
      <family val="2"/>
      <charset val="204"/>
    </font>
    <font>
      <sz val="11"/>
      <color theme="1"/>
      <name val="Calibri"/>
      <family val="2"/>
      <charset val="204"/>
      <scheme val="minor"/>
    </font>
    <font>
      <sz val="11"/>
      <color theme="1"/>
      <name val="Calibri"/>
      <family val="2"/>
      <charset val="204"/>
    </font>
  </fonts>
  <fills count="13">
    <fill>
      <patternFill patternType="none"/>
    </fill>
    <fill>
      <patternFill patternType="gray125"/>
    </fill>
    <fill>
      <patternFill patternType="solid">
        <fgColor rgb="FFA8D08D"/>
        <bgColor rgb="FFA8D08D"/>
      </patternFill>
    </fill>
    <fill>
      <patternFill patternType="solid">
        <fgColor rgb="FFBFBFBF"/>
        <bgColor rgb="FFBFBFBF"/>
      </patternFill>
    </fill>
    <fill>
      <patternFill patternType="solid">
        <fgColor rgb="FFC5E0B3"/>
        <bgColor rgb="FFC5E0B3"/>
      </patternFill>
    </fill>
    <fill>
      <patternFill patternType="solid">
        <fgColor rgb="FFE2EFD9"/>
        <bgColor rgb="FFE2EFD9"/>
      </patternFill>
    </fill>
    <fill>
      <patternFill patternType="solid">
        <fgColor rgb="FFBDD6EE"/>
        <bgColor rgb="FFBDD6EE"/>
      </patternFill>
    </fill>
    <fill>
      <patternFill patternType="solid">
        <fgColor rgb="FFFEF2CB"/>
        <bgColor rgb="FFFEF2CB"/>
      </patternFill>
    </fill>
    <fill>
      <patternFill patternType="solid">
        <fgColor theme="0"/>
        <bgColor theme="0"/>
      </patternFill>
    </fill>
    <fill>
      <patternFill patternType="solid">
        <fgColor rgb="FFEFEFEF"/>
        <bgColor rgb="FFEFEFEF"/>
      </patternFill>
    </fill>
    <fill>
      <patternFill patternType="solid">
        <fgColor rgb="FFFFFFFF"/>
        <bgColor rgb="FFFFFFFF"/>
      </patternFill>
    </fill>
    <fill>
      <patternFill patternType="solid">
        <fgColor rgb="FFFFFF00"/>
        <bgColor rgb="FFFFFF00"/>
      </patternFill>
    </fill>
    <fill>
      <patternFill patternType="solid">
        <fgColor rgb="FFF3F3F3"/>
        <bgColor rgb="FFF3F3F3"/>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8">
    <xf numFmtId="0" fontId="0" fillId="0" borderId="0" xfId="0" applyFont="1" applyAlignment="1"/>
    <xf numFmtId="0" fontId="2" fillId="2"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1" fillId="0" borderId="5" xfId="0" applyFont="1" applyBorder="1" applyAlignment="1">
      <alignment vertical="center" wrapText="1"/>
    </xf>
    <xf numFmtId="0" fontId="2" fillId="0" borderId="5" xfId="0" applyFont="1" applyBorder="1" applyAlignment="1">
      <alignment horizontal="center" vertical="center" wrapText="1"/>
    </xf>
    <xf numFmtId="10"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4" borderId="5" xfId="0" applyFont="1" applyFill="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7" borderId="5" xfId="0" applyFont="1" applyFill="1" applyBorder="1" applyAlignment="1">
      <alignment horizontal="center"/>
    </xf>
    <xf numFmtId="0" fontId="2" fillId="4" borderId="5" xfId="0" applyFont="1" applyFill="1" applyBorder="1" applyAlignment="1">
      <alignment horizontal="center" vertical="center" wrapText="1"/>
    </xf>
    <xf numFmtId="9" fontId="2" fillId="0" borderId="5" xfId="0" applyNumberFormat="1" applyFont="1" applyBorder="1" applyAlignment="1">
      <alignment horizontal="center" vertical="center" wrapText="1"/>
    </xf>
    <xf numFmtId="10" fontId="2" fillId="0" borderId="5" xfId="0" applyNumberFormat="1" applyFont="1" applyBorder="1" applyAlignment="1">
      <alignment horizontal="center" vertical="center" wrapText="1"/>
    </xf>
    <xf numFmtId="0" fontId="2" fillId="3" borderId="5" xfId="0" applyFont="1" applyFill="1" applyBorder="1" applyAlignment="1">
      <alignment horizontal="center" vertical="center" wrapText="1"/>
    </xf>
    <xf numFmtId="0" fontId="1" fillId="0" borderId="5" xfId="0" applyFont="1" applyBorder="1" applyAlignment="1">
      <alignment horizontal="left" vertical="center" wrapText="1"/>
    </xf>
    <xf numFmtId="9" fontId="2" fillId="8" borderId="5"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xf>
    <xf numFmtId="0" fontId="2" fillId="2" borderId="5" xfId="0" applyFont="1" applyFill="1" applyBorder="1" applyAlignment="1">
      <alignment horizontal="left" vertical="center" wrapText="1"/>
    </xf>
    <xf numFmtId="0" fontId="4" fillId="7" borderId="5" xfId="0" applyFont="1" applyFill="1" applyBorder="1" applyAlignment="1">
      <alignment horizontal="center"/>
    </xf>
    <xf numFmtId="9" fontId="2" fillId="2" borderId="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9"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9" fontId="2" fillId="0" borderId="5" xfId="0" applyNumberFormat="1" applyFont="1" applyBorder="1" applyAlignment="1">
      <alignment horizontal="center" vertical="center" wrapText="1"/>
    </xf>
    <xf numFmtId="0" fontId="2" fillId="6" borderId="5" xfId="0" applyFont="1" applyFill="1" applyBorder="1" applyAlignment="1">
      <alignment horizontal="center" vertical="center" wrapText="1"/>
    </xf>
    <xf numFmtId="0" fontId="4" fillId="10" borderId="5" xfId="0" applyFont="1" applyFill="1" applyBorder="1" applyAlignment="1">
      <alignment horizontal="center"/>
    </xf>
    <xf numFmtId="0" fontId="4" fillId="10" borderId="4" xfId="0" applyFont="1" applyFill="1" applyBorder="1" applyAlignment="1">
      <alignment horizontal="center"/>
    </xf>
    <xf numFmtId="0" fontId="5" fillId="11" borderId="5" xfId="0" applyFont="1" applyFill="1" applyBorder="1" applyAlignment="1">
      <alignment horizontal="center" vertical="center" wrapText="1"/>
    </xf>
    <xf numFmtId="164" fontId="2" fillId="4"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8" borderId="5" xfId="0" applyFont="1" applyFill="1" applyBorder="1" applyAlignment="1">
      <alignment horizontal="center"/>
    </xf>
    <xf numFmtId="0" fontId="4" fillId="8" borderId="21" xfId="0" applyFont="1" applyFill="1" applyBorder="1" applyAlignment="1">
      <alignment horizontal="center"/>
    </xf>
    <xf numFmtId="0" fontId="1" fillId="12" borderId="5" xfId="0" applyFont="1" applyFill="1" applyBorder="1" applyAlignment="1">
      <alignment horizontal="left" vertical="center" wrapText="1"/>
    </xf>
    <xf numFmtId="10" fontId="6" fillId="0" borderId="0" xfId="0" applyNumberFormat="1" applyFont="1" applyAlignment="1"/>
    <xf numFmtId="0" fontId="2" fillId="3" borderId="5" xfId="0" applyFont="1" applyFill="1" applyBorder="1" applyAlignment="1">
      <alignment horizontal="left" vertical="center" wrapText="1"/>
    </xf>
    <xf numFmtId="164" fontId="2" fillId="3" borderId="5" xfId="0" applyNumberFormat="1"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xf>
    <xf numFmtId="0" fontId="7" fillId="0" borderId="0" xfId="0" applyFont="1"/>
    <xf numFmtId="0" fontId="1" fillId="0" borderId="1" xfId="0" applyFont="1" applyBorder="1" applyAlignment="1">
      <alignment horizontal="center" vertical="center" wrapText="1"/>
    </xf>
    <xf numFmtId="0" fontId="3" fillId="0" borderId="6" xfId="0" applyFont="1" applyBorder="1"/>
    <xf numFmtId="0" fontId="3" fillId="0" borderId="16" xfId="0" applyFont="1" applyBorder="1"/>
    <xf numFmtId="0" fontId="2" fillId="2" borderId="1" xfId="0"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2" fillId="4"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2" fillId="4"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 fillId="5" borderId="2" xfId="0" applyFont="1" applyFill="1" applyBorder="1" applyAlignment="1">
      <alignment horizontal="center" vertical="center" wrapText="1"/>
    </xf>
    <xf numFmtId="0" fontId="2" fillId="4" borderId="14" xfId="0" applyFont="1" applyFill="1" applyBorder="1" applyAlignment="1">
      <alignment horizontal="center" vertical="center" textRotation="90" wrapText="1"/>
    </xf>
    <xf numFmtId="0" fontId="3" fillId="0" borderId="18" xfId="0" applyFont="1" applyBorder="1"/>
    <xf numFmtId="0" fontId="2" fillId="4" borderId="13" xfId="0" applyFont="1" applyFill="1" applyBorder="1" applyAlignment="1">
      <alignment horizontal="center" vertical="center" textRotation="90" wrapText="1"/>
    </xf>
    <xf numFmtId="0" fontId="3" fillId="0" borderId="17" xfId="0" applyFont="1" applyBorder="1"/>
    <xf numFmtId="0" fontId="1" fillId="5" borderId="13" xfId="0" applyFont="1" applyFill="1" applyBorder="1" applyAlignment="1">
      <alignment horizontal="center" vertical="center" wrapText="1"/>
    </xf>
    <xf numFmtId="0" fontId="2" fillId="4" borderId="15" xfId="0" applyFont="1" applyFill="1" applyBorder="1" applyAlignment="1">
      <alignment horizontal="center" vertical="center" textRotation="90" wrapText="1"/>
    </xf>
    <xf numFmtId="0" fontId="3" fillId="0" borderId="19" xfId="0" applyFont="1" applyBorder="1"/>
    <xf numFmtId="0" fontId="1" fillId="5" borderId="14" xfId="0" applyFont="1" applyFill="1" applyBorder="1" applyAlignment="1">
      <alignment horizontal="center" vertical="center" wrapText="1"/>
    </xf>
    <xf numFmtId="0" fontId="2" fillId="3" borderId="1" xfId="0" applyFont="1" applyFill="1" applyBorder="1" applyAlignment="1">
      <alignment horizontal="center" vertical="center" textRotation="90" wrapText="1"/>
    </xf>
  </cellXfs>
  <cellStyles count="1">
    <cellStyle name="Обычный" xfId="0" builtinId="0"/>
  </cellStyles>
  <dxfs count="1464">
    <dxf>
      <fill>
        <patternFill patternType="solid">
          <fgColor rgb="FFFEF2CB"/>
          <bgColor rgb="FFFEF2CB"/>
        </patternFill>
      </fill>
    </dxf>
    <dxf>
      <fill>
        <patternFill patternType="solid">
          <fgColor rgb="FFFEF2CB"/>
          <bgColor rgb="FFFEF2CB"/>
        </patternFill>
      </fill>
    </dxf>
    <dxf>
      <fill>
        <patternFill patternType="solid">
          <fgColor rgb="FFFF0000"/>
          <bgColor rgb="FFFF0000"/>
        </patternFill>
      </fill>
    </dxf>
    <dxf>
      <fill>
        <patternFill patternType="solid">
          <fgColor rgb="FFFF0000"/>
          <bgColor rgb="FFFF0000"/>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ont>
        <b/>
        <i val="0"/>
        <color rgb="FFFF0000"/>
      </font>
      <fill>
        <gradientFill type="path">
          <stop position="0">
            <color theme="0"/>
          </stop>
          <stop position="1">
            <color theme="4"/>
          </stop>
        </gradientFill>
      </fill>
      <border>
        <left/>
        <right/>
        <top/>
        <bottom/>
        <vertical/>
        <horizontal/>
      </border>
    </dxf>
    <dxf>
      <fill>
        <patternFill patternType="solid">
          <fgColor rgb="FFFEF2CB"/>
          <bgColor rgb="FFFEF2CB"/>
        </patternFill>
      </fill>
    </dxf>
    <dxf>
      <fill>
        <patternFill patternType="solid">
          <fgColor rgb="FFFEF2CB"/>
          <bgColor rgb="FFFEF2CB"/>
        </patternFill>
      </fill>
    </dxf>
    <dxf>
      <fill>
        <patternFill patternType="solid">
          <fgColor rgb="FFFF0000"/>
          <bgColor rgb="FFFF0000"/>
        </patternFill>
      </fill>
    </dxf>
    <dxf>
      <fill>
        <patternFill patternType="solid">
          <fgColor rgb="FFFF0000"/>
          <bgColor rgb="FFFF0000"/>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
      <fill>
        <patternFill patternType="solid">
          <fgColor rgb="FFFEF2CB"/>
          <bgColor rgb="FFFEF2C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V180"/>
  <sheetViews>
    <sheetView tabSelected="1" zoomScaleNormal="100" workbookViewId="0">
      <pane xSplit="1" ySplit="5" topLeftCell="HL6" activePane="bottomRight" state="frozen"/>
      <selection pane="topRight" activeCell="B1" sqref="B1"/>
      <selection pane="bottomLeft" activeCell="A6" sqref="A6"/>
      <selection pane="bottomRight" sqref="A1:A5"/>
    </sheetView>
  </sheetViews>
  <sheetFormatPr defaultColWidth="14.42578125" defaultRowHeight="15" customHeight="1" x14ac:dyDescent="0.25"/>
  <cols>
    <col min="1" max="1" width="37.7109375" customWidth="1"/>
    <col min="2" max="2" width="29.28515625" customWidth="1"/>
    <col min="3" max="3" width="29" customWidth="1"/>
    <col min="4" max="4" width="24.140625" customWidth="1"/>
    <col min="5" max="6" width="6.85546875" customWidth="1"/>
    <col min="7" max="8" width="13.7109375" customWidth="1"/>
    <col min="9" max="10" width="14.7109375" customWidth="1"/>
    <col min="11" max="11" width="8.7109375" customWidth="1"/>
    <col min="12" max="13" width="14" customWidth="1"/>
    <col min="14" max="15" width="15.140625" customWidth="1"/>
    <col min="16" max="16" width="8.7109375" customWidth="1"/>
    <col min="17" max="18" width="14.140625" customWidth="1"/>
    <col min="19" max="20" width="14.42578125" customWidth="1"/>
    <col min="21" max="21" width="8.7109375" customWidth="1"/>
    <col min="22" max="23" width="13.5703125" customWidth="1"/>
    <col min="24" max="25" width="14.5703125" customWidth="1"/>
    <col min="26" max="26" width="8.7109375" customWidth="1"/>
    <col min="27" max="30" width="14.85546875" customWidth="1"/>
    <col min="31" max="31" width="8.7109375" customWidth="1"/>
    <col min="32" max="33" width="14.85546875" customWidth="1"/>
    <col min="34" max="34" width="8.7109375" customWidth="1"/>
    <col min="35" max="36" width="14.85546875" customWidth="1"/>
    <col min="37" max="37" width="8.7109375" customWidth="1"/>
    <col min="38" max="39" width="14.85546875" customWidth="1"/>
    <col min="40" max="40" width="8.7109375" customWidth="1"/>
    <col min="41" max="42" width="14.85546875" customWidth="1"/>
    <col min="43" max="43" width="8.7109375" customWidth="1"/>
    <col min="44" max="45" width="14.85546875" customWidth="1"/>
    <col min="46" max="46" width="8.7109375" customWidth="1"/>
    <col min="47" max="48" width="14.85546875" customWidth="1"/>
    <col min="49" max="49" width="8.7109375" customWidth="1"/>
    <col min="50" max="51" width="14.85546875" customWidth="1"/>
    <col min="52" max="52" width="8.7109375" customWidth="1"/>
    <col min="53" max="56" width="17.7109375" customWidth="1"/>
    <col min="57" max="57" width="8.7109375" customWidth="1"/>
    <col min="58" max="59" width="15.5703125" customWidth="1"/>
    <col min="60" max="61" width="16.140625" customWidth="1"/>
    <col min="62" max="63" width="15.28515625" customWidth="1"/>
    <col min="64" max="65" width="15.7109375" customWidth="1"/>
    <col min="66" max="66" width="8.7109375" customWidth="1"/>
    <col min="67" max="68" width="17.140625" customWidth="1"/>
    <col min="69" max="70" width="16.7109375" customWidth="1"/>
    <col min="71" max="72" width="15.5703125" customWidth="1"/>
    <col min="73" max="74" width="16.85546875" customWidth="1"/>
    <col min="75" max="75" width="8.7109375" customWidth="1"/>
    <col min="76" max="76" width="14.85546875" customWidth="1"/>
    <col min="77" max="77" width="11.7109375" customWidth="1"/>
    <col min="78" max="78" width="12.85546875" customWidth="1"/>
    <col min="79" max="79" width="14.5703125" customWidth="1"/>
    <col min="80" max="80" width="8.7109375" customWidth="1"/>
    <col min="81" max="81" width="13.42578125" customWidth="1"/>
    <col min="82" max="82" width="17.28515625" customWidth="1"/>
    <col min="83" max="83" width="14.5703125" customWidth="1"/>
    <col min="84" max="84" width="16" customWidth="1"/>
    <col min="85" max="85" width="8.7109375" customWidth="1"/>
    <col min="86" max="87" width="15.42578125" customWidth="1"/>
    <col min="88" max="89" width="16.140625" customWidth="1"/>
    <col min="90" max="91" width="17.85546875" customWidth="1"/>
    <col min="92" max="93" width="15.42578125" customWidth="1"/>
    <col min="94" max="95" width="15.85546875" customWidth="1"/>
    <col min="96" max="97" width="17.5703125" customWidth="1"/>
    <col min="98" max="98" width="8.7109375" customWidth="1"/>
    <col min="99" max="100" width="17.5703125" customWidth="1"/>
    <col min="101" max="102" width="16.7109375" customWidth="1"/>
    <col min="103" max="104" width="17.5703125" customWidth="1"/>
    <col min="105" max="106" width="16" customWidth="1"/>
    <col min="107" max="110" width="17.5703125" customWidth="1"/>
    <col min="111" max="112" width="8.7109375" customWidth="1"/>
    <col min="113" max="113" width="36.7109375" customWidth="1"/>
    <col min="114" max="114" width="43.42578125" customWidth="1"/>
    <col min="115" max="115" width="47.85546875" customWidth="1"/>
    <col min="116" max="117" width="8.7109375" customWidth="1"/>
    <col min="118" max="118" width="56.42578125" customWidth="1"/>
    <col min="119" max="119" width="8.7109375" customWidth="1"/>
    <col min="120" max="120" width="52.85546875" customWidth="1"/>
    <col min="121" max="121" width="8.7109375" customWidth="1"/>
    <col min="122" max="122" width="21" customWidth="1"/>
    <col min="123" max="123" width="8.7109375" customWidth="1"/>
    <col min="124" max="124" width="51.28515625" customWidth="1"/>
    <col min="125" max="125" width="8.7109375" customWidth="1"/>
    <col min="126" max="126" width="47" customWidth="1"/>
    <col min="127" max="128" width="8.7109375" customWidth="1"/>
    <col min="129" max="131" width="36.28515625" customWidth="1"/>
    <col min="132" max="132" width="8.7109375" customWidth="1"/>
    <col min="133" max="141" width="25.140625" customWidth="1"/>
    <col min="142" max="143" width="8.7109375" customWidth="1"/>
    <col min="144" max="152" width="25.140625" customWidth="1"/>
    <col min="153" max="154" width="8.7109375" customWidth="1"/>
    <col min="155" max="156" width="30.5703125" customWidth="1"/>
    <col min="157" max="157" width="8.7109375" customWidth="1"/>
    <col min="158" max="158" width="26" customWidth="1"/>
    <col min="159" max="159" width="24" customWidth="1"/>
    <col min="160" max="160" width="26" customWidth="1"/>
    <col min="161" max="161" width="22.5703125" customWidth="1"/>
    <col min="162" max="162" width="26" customWidth="1"/>
    <col min="163" max="163" width="24.28515625" customWidth="1"/>
    <col min="164" max="164" width="27" customWidth="1"/>
    <col min="165" max="165" width="24.42578125" customWidth="1"/>
    <col min="166" max="166" width="24.85546875" customWidth="1"/>
    <col min="167" max="167" width="23.85546875" customWidth="1"/>
    <col min="168" max="168" width="22.42578125" customWidth="1"/>
    <col min="169" max="169" width="22.85546875" customWidth="1"/>
    <col min="170" max="170" width="24.7109375" customWidth="1"/>
    <col min="171" max="171" width="23.7109375" customWidth="1"/>
    <col min="172" max="172" width="24.85546875" customWidth="1"/>
    <col min="173" max="173" width="8.7109375" customWidth="1"/>
    <col min="174" max="174" width="25" customWidth="1"/>
    <col min="175" max="175" width="23.28515625" customWidth="1"/>
    <col min="176" max="176" width="23.7109375" customWidth="1"/>
    <col min="177" max="177" width="21.7109375" customWidth="1"/>
    <col min="178" max="178" width="25" customWidth="1"/>
    <col min="179" max="179" width="23.85546875" customWidth="1"/>
    <col min="180" max="180" width="25.5703125" customWidth="1"/>
    <col min="181" max="188" width="23.85546875" customWidth="1"/>
    <col min="189" max="189" width="8.7109375" customWidth="1"/>
    <col min="190" max="192" width="17.42578125" customWidth="1"/>
    <col min="193" max="194" width="8.7109375" customWidth="1"/>
    <col min="195" max="200" width="18.5703125" customWidth="1"/>
    <col min="201" max="201" width="8.7109375" customWidth="1"/>
    <col min="202" max="203" width="17.5703125" customWidth="1"/>
    <col min="204" max="204" width="8.7109375" customWidth="1"/>
    <col min="205" max="206" width="17.5703125" customWidth="1"/>
    <col min="207" max="207" width="8.7109375" customWidth="1"/>
    <col min="208" max="209" width="21.140625" customWidth="1"/>
    <col min="210" max="210" width="8.7109375" customWidth="1"/>
    <col min="211" max="211" width="21.140625" customWidth="1"/>
    <col min="212" max="213" width="8.7109375" customWidth="1"/>
    <col min="214" max="214" width="39" customWidth="1"/>
    <col min="215" max="215" width="37.42578125" customWidth="1"/>
    <col min="216" max="216" width="8.7109375" customWidth="1"/>
    <col min="217" max="217" width="38" customWidth="1"/>
    <col min="218" max="218" width="37" customWidth="1"/>
    <col min="219" max="219" width="28.7109375" customWidth="1"/>
    <col min="220" max="220" width="22.5703125" customWidth="1"/>
    <col min="221" max="221" width="8.7109375" customWidth="1"/>
    <col min="222" max="222" width="31.42578125" customWidth="1"/>
    <col min="223" max="223" width="8.7109375" customWidth="1"/>
    <col min="224" max="224" width="49.5703125" customWidth="1"/>
    <col min="225" max="226" width="8.7109375" customWidth="1"/>
    <col min="227" max="227" width="9.5703125" customWidth="1"/>
    <col min="228" max="228" width="20.5703125" customWidth="1"/>
    <col min="229" max="229" width="18.7109375" customWidth="1"/>
    <col min="230" max="230" width="17.42578125" customWidth="1"/>
  </cols>
  <sheetData>
    <row r="1" spans="1:230" ht="35.25" customHeight="1" x14ac:dyDescent="0.25">
      <c r="A1" s="52" t="s">
        <v>0</v>
      </c>
      <c r="B1" s="56" t="s">
        <v>1</v>
      </c>
      <c r="C1" s="57"/>
      <c r="D1" s="57"/>
      <c r="E1" s="57"/>
      <c r="F1" s="55" t="s">
        <v>2</v>
      </c>
      <c r="G1" s="56" t="s">
        <v>3</v>
      </c>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8"/>
      <c r="DH1" s="55" t="s">
        <v>4</v>
      </c>
      <c r="DI1" s="56" t="s">
        <v>5</v>
      </c>
      <c r="DJ1" s="57"/>
      <c r="DK1" s="57"/>
      <c r="DL1" s="58"/>
      <c r="DM1" s="55" t="s">
        <v>6</v>
      </c>
      <c r="DN1" s="56" t="s">
        <v>7</v>
      </c>
      <c r="DO1" s="57"/>
      <c r="DP1" s="57"/>
      <c r="DQ1" s="57"/>
      <c r="DR1" s="57"/>
      <c r="DS1" s="57"/>
      <c r="DT1" s="57"/>
      <c r="DU1" s="57"/>
      <c r="DV1" s="57"/>
      <c r="DW1" s="58"/>
      <c r="DX1" s="55" t="s">
        <v>8</v>
      </c>
      <c r="DY1" s="56" t="s">
        <v>9</v>
      </c>
      <c r="DZ1" s="57"/>
      <c r="EA1" s="57"/>
      <c r="EB1" s="57"/>
      <c r="EC1" s="57"/>
      <c r="ED1" s="57"/>
      <c r="EE1" s="57"/>
      <c r="EF1" s="57"/>
      <c r="EG1" s="57"/>
      <c r="EH1" s="57"/>
      <c r="EI1" s="57"/>
      <c r="EJ1" s="57"/>
      <c r="EK1" s="57"/>
      <c r="EL1" s="57"/>
      <c r="EM1" s="57"/>
      <c r="EN1" s="57"/>
      <c r="EO1" s="57"/>
      <c r="EP1" s="57"/>
      <c r="EQ1" s="57"/>
      <c r="ER1" s="57"/>
      <c r="ES1" s="57"/>
      <c r="ET1" s="57"/>
      <c r="EU1" s="57"/>
      <c r="EV1" s="57"/>
      <c r="EW1" s="58"/>
      <c r="EX1" s="55" t="s">
        <v>10</v>
      </c>
      <c r="EY1" s="56" t="s">
        <v>11</v>
      </c>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8"/>
      <c r="GL1" s="55" t="s">
        <v>12</v>
      </c>
      <c r="GM1" s="56" t="s">
        <v>13</v>
      </c>
      <c r="GN1" s="57"/>
      <c r="GO1" s="57"/>
      <c r="GP1" s="57"/>
      <c r="GQ1" s="57"/>
      <c r="GR1" s="58"/>
      <c r="GS1" s="55" t="s">
        <v>14</v>
      </c>
      <c r="GT1" s="56" t="s">
        <v>15</v>
      </c>
      <c r="GU1" s="57"/>
      <c r="GV1" s="57"/>
      <c r="GW1" s="57"/>
      <c r="GX1" s="57"/>
      <c r="GY1" s="57"/>
      <c r="GZ1" s="57"/>
      <c r="HA1" s="57"/>
      <c r="HB1" s="57"/>
      <c r="HC1" s="57"/>
      <c r="HD1" s="1"/>
      <c r="HE1" s="55" t="s">
        <v>16</v>
      </c>
      <c r="HF1" s="56" t="s">
        <v>17</v>
      </c>
      <c r="HG1" s="57"/>
      <c r="HH1" s="57"/>
      <c r="HI1" s="57"/>
      <c r="HJ1" s="57"/>
      <c r="HK1" s="57"/>
      <c r="HL1" s="57"/>
      <c r="HM1" s="57"/>
      <c r="HN1" s="57"/>
      <c r="HO1" s="57"/>
      <c r="HP1" s="57"/>
      <c r="HQ1" s="58"/>
      <c r="HR1" s="55" t="s">
        <v>18</v>
      </c>
      <c r="HS1" s="77" t="s">
        <v>19</v>
      </c>
    </row>
    <row r="2" spans="1:230" ht="48.75" customHeight="1" x14ac:dyDescent="0.25">
      <c r="A2" s="53"/>
      <c r="B2" s="59" t="s">
        <v>20</v>
      </c>
      <c r="C2" s="60"/>
      <c r="D2" s="60"/>
      <c r="E2" s="61"/>
      <c r="F2" s="53"/>
      <c r="G2" s="65" t="s">
        <v>21</v>
      </c>
      <c r="H2" s="57"/>
      <c r="I2" s="57"/>
      <c r="J2" s="57"/>
      <c r="K2" s="57"/>
      <c r="L2" s="57"/>
      <c r="M2" s="57"/>
      <c r="N2" s="57"/>
      <c r="O2" s="57"/>
      <c r="P2" s="57"/>
      <c r="Q2" s="57"/>
      <c r="R2" s="57"/>
      <c r="S2" s="57"/>
      <c r="T2" s="57"/>
      <c r="U2" s="58"/>
      <c r="V2" s="65" t="s">
        <v>22</v>
      </c>
      <c r="W2" s="57"/>
      <c r="X2" s="57"/>
      <c r="Y2" s="57"/>
      <c r="Z2" s="58"/>
      <c r="AA2" s="65" t="s">
        <v>23</v>
      </c>
      <c r="AB2" s="57"/>
      <c r="AC2" s="57"/>
      <c r="AD2" s="57"/>
      <c r="AE2" s="58"/>
      <c r="AF2" s="65"/>
      <c r="AG2" s="57"/>
      <c r="AH2" s="58"/>
      <c r="AI2" s="65"/>
      <c r="AJ2" s="57"/>
      <c r="AK2" s="58"/>
      <c r="AL2" s="65"/>
      <c r="AM2" s="57"/>
      <c r="AN2" s="58"/>
      <c r="AO2" s="65"/>
      <c r="AP2" s="57"/>
      <c r="AQ2" s="58"/>
      <c r="AR2" s="65"/>
      <c r="AS2" s="57"/>
      <c r="AT2" s="58"/>
      <c r="AU2" s="65"/>
      <c r="AV2" s="57"/>
      <c r="AW2" s="58"/>
      <c r="AX2" s="65"/>
      <c r="AY2" s="57"/>
      <c r="AZ2" s="58"/>
      <c r="BA2" s="65" t="s">
        <v>24</v>
      </c>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8"/>
      <c r="DH2" s="53"/>
      <c r="DI2" s="59" t="s">
        <v>25</v>
      </c>
      <c r="DJ2" s="60"/>
      <c r="DK2" s="60"/>
      <c r="DL2" s="61"/>
      <c r="DM2" s="53"/>
      <c r="DN2" s="59" t="s">
        <v>26</v>
      </c>
      <c r="DO2" s="61"/>
      <c r="DP2" s="59" t="s">
        <v>27</v>
      </c>
      <c r="DQ2" s="61"/>
      <c r="DR2" s="59" t="s">
        <v>28</v>
      </c>
      <c r="DS2" s="61"/>
      <c r="DT2" s="59" t="s">
        <v>29</v>
      </c>
      <c r="DU2" s="61"/>
      <c r="DV2" s="59" t="s">
        <v>30</v>
      </c>
      <c r="DW2" s="61"/>
      <c r="DX2" s="53"/>
      <c r="DY2" s="59" t="s">
        <v>31</v>
      </c>
      <c r="DZ2" s="60"/>
      <c r="EA2" s="60"/>
      <c r="EB2" s="61"/>
      <c r="EC2" s="59" t="s">
        <v>32</v>
      </c>
      <c r="ED2" s="60"/>
      <c r="EE2" s="60"/>
      <c r="EF2" s="60"/>
      <c r="EG2" s="60"/>
      <c r="EH2" s="60"/>
      <c r="EI2" s="60"/>
      <c r="EJ2" s="60"/>
      <c r="EK2" s="60"/>
      <c r="EL2" s="61"/>
      <c r="EM2" s="59" t="s">
        <v>33</v>
      </c>
      <c r="EN2" s="60"/>
      <c r="EO2" s="60"/>
      <c r="EP2" s="60"/>
      <c r="EQ2" s="60"/>
      <c r="ER2" s="60"/>
      <c r="ES2" s="60"/>
      <c r="ET2" s="60"/>
      <c r="EU2" s="60"/>
      <c r="EV2" s="60"/>
      <c r="EW2" s="61"/>
      <c r="EX2" s="53"/>
      <c r="EY2" s="59" t="s">
        <v>34</v>
      </c>
      <c r="EZ2" s="60"/>
      <c r="FA2" s="61"/>
      <c r="FB2" s="59" t="s">
        <v>35</v>
      </c>
      <c r="FC2" s="60"/>
      <c r="FD2" s="60"/>
      <c r="FE2" s="60"/>
      <c r="FF2" s="60"/>
      <c r="FG2" s="60"/>
      <c r="FH2" s="60"/>
      <c r="FI2" s="60"/>
      <c r="FJ2" s="60"/>
      <c r="FK2" s="60"/>
      <c r="FL2" s="60"/>
      <c r="FM2" s="60"/>
      <c r="FN2" s="60"/>
      <c r="FO2" s="60"/>
      <c r="FP2" s="60"/>
      <c r="FQ2" s="61"/>
      <c r="FR2" s="59" t="s">
        <v>36</v>
      </c>
      <c r="FS2" s="60"/>
      <c r="FT2" s="60"/>
      <c r="FU2" s="60"/>
      <c r="FV2" s="60"/>
      <c r="FW2" s="60"/>
      <c r="FX2" s="60"/>
      <c r="FY2" s="60"/>
      <c r="FZ2" s="60"/>
      <c r="GA2" s="60"/>
      <c r="GB2" s="60"/>
      <c r="GC2" s="60"/>
      <c r="GD2" s="60"/>
      <c r="GE2" s="60"/>
      <c r="GF2" s="60"/>
      <c r="GG2" s="61"/>
      <c r="GH2" s="59" t="s">
        <v>37</v>
      </c>
      <c r="GI2" s="60"/>
      <c r="GJ2" s="60"/>
      <c r="GK2" s="61"/>
      <c r="GL2" s="53"/>
      <c r="GM2" s="59" t="s">
        <v>38</v>
      </c>
      <c r="GN2" s="60"/>
      <c r="GO2" s="60"/>
      <c r="GP2" s="60"/>
      <c r="GQ2" s="60"/>
      <c r="GR2" s="61"/>
      <c r="GS2" s="53"/>
      <c r="GT2" s="59" t="s">
        <v>39</v>
      </c>
      <c r="GU2" s="60"/>
      <c r="GV2" s="61"/>
      <c r="GW2" s="59" t="s">
        <v>40</v>
      </c>
      <c r="GX2" s="60"/>
      <c r="GY2" s="61"/>
      <c r="GZ2" s="59" t="s">
        <v>41</v>
      </c>
      <c r="HA2" s="60"/>
      <c r="HB2" s="61"/>
      <c r="HC2" s="59" t="s">
        <v>42</v>
      </c>
      <c r="HD2" s="61"/>
      <c r="HE2" s="53"/>
      <c r="HF2" s="59" t="s">
        <v>43</v>
      </c>
      <c r="HG2" s="60"/>
      <c r="HH2" s="61"/>
      <c r="HI2" s="59" t="s">
        <v>44</v>
      </c>
      <c r="HJ2" s="60"/>
      <c r="HK2" s="60"/>
      <c r="HL2" s="60"/>
      <c r="HM2" s="61"/>
      <c r="HN2" s="59" t="s">
        <v>45</v>
      </c>
      <c r="HO2" s="61"/>
      <c r="HP2" s="59" t="s">
        <v>46</v>
      </c>
      <c r="HQ2" s="61"/>
      <c r="HR2" s="53"/>
      <c r="HS2" s="53"/>
    </row>
    <row r="3" spans="1:230" ht="53.25" customHeight="1" x14ac:dyDescent="0.25">
      <c r="A3" s="53"/>
      <c r="B3" s="62"/>
      <c r="C3" s="63"/>
      <c r="D3" s="63"/>
      <c r="E3" s="64"/>
      <c r="F3" s="53"/>
      <c r="G3" s="65" t="s">
        <v>47</v>
      </c>
      <c r="H3" s="57"/>
      <c r="I3" s="57"/>
      <c r="J3" s="57"/>
      <c r="K3" s="58"/>
      <c r="L3" s="65" t="s">
        <v>48</v>
      </c>
      <c r="M3" s="57"/>
      <c r="N3" s="57"/>
      <c r="O3" s="57"/>
      <c r="P3" s="58"/>
      <c r="Q3" s="65" t="s">
        <v>49</v>
      </c>
      <c r="R3" s="57"/>
      <c r="S3" s="57"/>
      <c r="T3" s="57"/>
      <c r="U3" s="58"/>
      <c r="V3" s="65" t="s">
        <v>50</v>
      </c>
      <c r="W3" s="57"/>
      <c r="X3" s="57"/>
      <c r="Y3" s="57"/>
      <c r="Z3" s="58"/>
      <c r="AA3" s="65" t="s">
        <v>51</v>
      </c>
      <c r="AB3" s="57"/>
      <c r="AC3" s="57"/>
      <c r="AD3" s="57"/>
      <c r="AE3" s="58"/>
      <c r="AF3" s="65" t="s">
        <v>52</v>
      </c>
      <c r="AG3" s="57"/>
      <c r="AH3" s="58"/>
      <c r="AI3" s="65" t="s">
        <v>53</v>
      </c>
      <c r="AJ3" s="57"/>
      <c r="AK3" s="58"/>
      <c r="AL3" s="65" t="s">
        <v>54</v>
      </c>
      <c r="AM3" s="57"/>
      <c r="AN3" s="58"/>
      <c r="AO3" s="65" t="s">
        <v>55</v>
      </c>
      <c r="AP3" s="57"/>
      <c r="AQ3" s="58"/>
      <c r="AR3" s="65" t="s">
        <v>56</v>
      </c>
      <c r="AS3" s="57"/>
      <c r="AT3" s="58"/>
      <c r="AU3" s="65" t="s">
        <v>57</v>
      </c>
      <c r="AV3" s="57"/>
      <c r="AW3" s="58"/>
      <c r="AX3" s="65" t="s">
        <v>58</v>
      </c>
      <c r="AY3" s="57"/>
      <c r="AZ3" s="58"/>
      <c r="BA3" s="65" t="s">
        <v>59</v>
      </c>
      <c r="BB3" s="57"/>
      <c r="BC3" s="57"/>
      <c r="BD3" s="57"/>
      <c r="BE3" s="58"/>
      <c r="BF3" s="65" t="s">
        <v>60</v>
      </c>
      <c r="BG3" s="57"/>
      <c r="BH3" s="57"/>
      <c r="BI3" s="57"/>
      <c r="BJ3" s="57"/>
      <c r="BK3" s="57"/>
      <c r="BL3" s="57"/>
      <c r="BM3" s="57"/>
      <c r="BN3" s="58"/>
      <c r="BO3" s="65" t="s">
        <v>61</v>
      </c>
      <c r="BP3" s="57"/>
      <c r="BQ3" s="57"/>
      <c r="BR3" s="57"/>
      <c r="BS3" s="57"/>
      <c r="BT3" s="57"/>
      <c r="BU3" s="57"/>
      <c r="BV3" s="57"/>
      <c r="BW3" s="58"/>
      <c r="BX3" s="65" t="s">
        <v>62</v>
      </c>
      <c r="BY3" s="57"/>
      <c r="BZ3" s="57"/>
      <c r="CA3" s="57"/>
      <c r="CB3" s="58"/>
      <c r="CC3" s="65" t="s">
        <v>63</v>
      </c>
      <c r="CD3" s="57"/>
      <c r="CE3" s="57"/>
      <c r="CF3" s="57"/>
      <c r="CG3" s="58"/>
      <c r="CH3" s="65" t="s">
        <v>64</v>
      </c>
      <c r="CI3" s="57"/>
      <c r="CJ3" s="57"/>
      <c r="CK3" s="57"/>
      <c r="CL3" s="57"/>
      <c r="CM3" s="57"/>
      <c r="CN3" s="57"/>
      <c r="CO3" s="57"/>
      <c r="CP3" s="57"/>
      <c r="CQ3" s="57"/>
      <c r="CR3" s="57"/>
      <c r="CS3" s="57"/>
      <c r="CT3" s="58"/>
      <c r="CU3" s="65" t="s">
        <v>65</v>
      </c>
      <c r="CV3" s="57"/>
      <c r="CW3" s="57"/>
      <c r="CX3" s="57"/>
      <c r="CY3" s="57"/>
      <c r="CZ3" s="57"/>
      <c r="DA3" s="57"/>
      <c r="DB3" s="57"/>
      <c r="DC3" s="57"/>
      <c r="DD3" s="57"/>
      <c r="DE3" s="57"/>
      <c r="DF3" s="57"/>
      <c r="DG3" s="58"/>
      <c r="DH3" s="53"/>
      <c r="DI3" s="62"/>
      <c r="DJ3" s="63"/>
      <c r="DK3" s="63"/>
      <c r="DL3" s="64"/>
      <c r="DM3" s="53"/>
      <c r="DN3" s="62"/>
      <c r="DO3" s="64"/>
      <c r="DP3" s="62"/>
      <c r="DQ3" s="64"/>
      <c r="DR3" s="62"/>
      <c r="DS3" s="64"/>
      <c r="DT3" s="62"/>
      <c r="DU3" s="64"/>
      <c r="DV3" s="62"/>
      <c r="DW3" s="64"/>
      <c r="DX3" s="53"/>
      <c r="DY3" s="62"/>
      <c r="DZ3" s="63"/>
      <c r="EA3" s="63"/>
      <c r="EB3" s="64"/>
      <c r="EC3" s="62"/>
      <c r="ED3" s="63"/>
      <c r="EE3" s="63"/>
      <c r="EF3" s="63"/>
      <c r="EG3" s="63"/>
      <c r="EH3" s="63"/>
      <c r="EI3" s="63"/>
      <c r="EJ3" s="63"/>
      <c r="EK3" s="63"/>
      <c r="EL3" s="64"/>
      <c r="EM3" s="62"/>
      <c r="EN3" s="63"/>
      <c r="EO3" s="63"/>
      <c r="EP3" s="63"/>
      <c r="EQ3" s="63"/>
      <c r="ER3" s="63"/>
      <c r="ES3" s="63"/>
      <c r="ET3" s="63"/>
      <c r="EU3" s="63"/>
      <c r="EV3" s="63"/>
      <c r="EW3" s="64"/>
      <c r="EX3" s="53"/>
      <c r="EY3" s="62"/>
      <c r="EZ3" s="63"/>
      <c r="FA3" s="64"/>
      <c r="FB3" s="62"/>
      <c r="FC3" s="63"/>
      <c r="FD3" s="63"/>
      <c r="FE3" s="63"/>
      <c r="FF3" s="63"/>
      <c r="FG3" s="63"/>
      <c r="FH3" s="63"/>
      <c r="FI3" s="63"/>
      <c r="FJ3" s="63"/>
      <c r="FK3" s="63"/>
      <c r="FL3" s="63"/>
      <c r="FM3" s="63"/>
      <c r="FN3" s="63"/>
      <c r="FO3" s="63"/>
      <c r="FP3" s="63"/>
      <c r="FQ3" s="64"/>
      <c r="FR3" s="62"/>
      <c r="FS3" s="63"/>
      <c r="FT3" s="63"/>
      <c r="FU3" s="63"/>
      <c r="FV3" s="63"/>
      <c r="FW3" s="63"/>
      <c r="FX3" s="63"/>
      <c r="FY3" s="63"/>
      <c r="FZ3" s="63"/>
      <c r="GA3" s="63"/>
      <c r="GB3" s="63"/>
      <c r="GC3" s="63"/>
      <c r="GD3" s="63"/>
      <c r="GE3" s="63"/>
      <c r="GF3" s="63"/>
      <c r="GG3" s="64"/>
      <c r="GH3" s="62"/>
      <c r="GI3" s="63"/>
      <c r="GJ3" s="63"/>
      <c r="GK3" s="64"/>
      <c r="GL3" s="53"/>
      <c r="GM3" s="62"/>
      <c r="GN3" s="63"/>
      <c r="GO3" s="63"/>
      <c r="GP3" s="63"/>
      <c r="GQ3" s="63"/>
      <c r="GR3" s="64"/>
      <c r="GS3" s="53"/>
      <c r="GT3" s="62"/>
      <c r="GU3" s="63"/>
      <c r="GV3" s="64"/>
      <c r="GW3" s="62"/>
      <c r="GX3" s="63"/>
      <c r="GY3" s="64"/>
      <c r="GZ3" s="62"/>
      <c r="HA3" s="63"/>
      <c r="HB3" s="64"/>
      <c r="HC3" s="62"/>
      <c r="HD3" s="64"/>
      <c r="HE3" s="53"/>
      <c r="HF3" s="62"/>
      <c r="HG3" s="63"/>
      <c r="HH3" s="64"/>
      <c r="HI3" s="62"/>
      <c r="HJ3" s="63"/>
      <c r="HK3" s="63"/>
      <c r="HL3" s="63"/>
      <c r="HM3" s="64"/>
      <c r="HN3" s="62"/>
      <c r="HO3" s="64"/>
      <c r="HP3" s="62"/>
      <c r="HQ3" s="64"/>
      <c r="HR3" s="53"/>
      <c r="HS3" s="53"/>
    </row>
    <row r="4" spans="1:230" ht="80.25" customHeight="1" x14ac:dyDescent="0.25">
      <c r="A4" s="53"/>
      <c r="B4" s="66" t="s">
        <v>66</v>
      </c>
      <c r="C4" s="66" t="s">
        <v>67</v>
      </c>
      <c r="D4" s="66" t="s">
        <v>68</v>
      </c>
      <c r="E4" s="67" t="s">
        <v>19</v>
      </c>
      <c r="F4" s="53"/>
      <c r="G4" s="68" t="s">
        <v>69</v>
      </c>
      <c r="H4" s="58"/>
      <c r="I4" s="68" t="s">
        <v>70</v>
      </c>
      <c r="J4" s="58"/>
      <c r="K4" s="67" t="s">
        <v>19</v>
      </c>
      <c r="L4" s="68" t="s">
        <v>69</v>
      </c>
      <c r="M4" s="58"/>
      <c r="N4" s="68" t="s">
        <v>70</v>
      </c>
      <c r="O4" s="58"/>
      <c r="P4" s="67" t="s">
        <v>19</v>
      </c>
      <c r="Q4" s="68" t="s">
        <v>69</v>
      </c>
      <c r="R4" s="58"/>
      <c r="S4" s="68" t="s">
        <v>70</v>
      </c>
      <c r="T4" s="58"/>
      <c r="U4" s="67" t="s">
        <v>19</v>
      </c>
      <c r="V4" s="68" t="s">
        <v>69</v>
      </c>
      <c r="W4" s="58"/>
      <c r="X4" s="68" t="s">
        <v>70</v>
      </c>
      <c r="Y4" s="58"/>
      <c r="Z4" s="67" t="s">
        <v>19</v>
      </c>
      <c r="AA4" s="68" t="s">
        <v>69</v>
      </c>
      <c r="AB4" s="58"/>
      <c r="AC4" s="68" t="s">
        <v>70</v>
      </c>
      <c r="AD4" s="58"/>
      <c r="AE4" s="67" t="s">
        <v>19</v>
      </c>
      <c r="AF4" s="73" t="s">
        <v>71</v>
      </c>
      <c r="AG4" s="66" t="s">
        <v>72</v>
      </c>
      <c r="AH4" s="69" t="s">
        <v>19</v>
      </c>
      <c r="AI4" s="73" t="s">
        <v>71</v>
      </c>
      <c r="AJ4" s="66" t="s">
        <v>72</v>
      </c>
      <c r="AK4" s="69" t="s">
        <v>19</v>
      </c>
      <c r="AL4" s="73" t="s">
        <v>71</v>
      </c>
      <c r="AM4" s="66" t="s">
        <v>72</v>
      </c>
      <c r="AN4" s="69" t="s">
        <v>19</v>
      </c>
      <c r="AO4" s="73" t="s">
        <v>71</v>
      </c>
      <c r="AP4" s="66" t="s">
        <v>72</v>
      </c>
      <c r="AQ4" s="74" t="s">
        <v>19</v>
      </c>
      <c r="AR4" s="66" t="s">
        <v>71</v>
      </c>
      <c r="AS4" s="76" t="s">
        <v>72</v>
      </c>
      <c r="AT4" s="67" t="s">
        <v>19</v>
      </c>
      <c r="AU4" s="73" t="s">
        <v>71</v>
      </c>
      <c r="AV4" s="66" t="s">
        <v>72</v>
      </c>
      <c r="AW4" s="74" t="s">
        <v>19</v>
      </c>
      <c r="AX4" s="66" t="s">
        <v>71</v>
      </c>
      <c r="AY4" s="76" t="s">
        <v>72</v>
      </c>
      <c r="AZ4" s="67" t="s">
        <v>19</v>
      </c>
      <c r="BA4" s="68" t="s">
        <v>69</v>
      </c>
      <c r="BB4" s="58"/>
      <c r="BC4" s="68" t="s">
        <v>70</v>
      </c>
      <c r="BD4" s="58"/>
      <c r="BE4" s="67" t="s">
        <v>73</v>
      </c>
      <c r="BF4" s="68" t="s">
        <v>69</v>
      </c>
      <c r="BG4" s="57"/>
      <c r="BH4" s="57"/>
      <c r="BI4" s="57"/>
      <c r="BJ4" s="68" t="s">
        <v>70</v>
      </c>
      <c r="BK4" s="57"/>
      <c r="BL4" s="57"/>
      <c r="BM4" s="57"/>
      <c r="BN4" s="67" t="s">
        <v>19</v>
      </c>
      <c r="BO4" s="68" t="s">
        <v>69</v>
      </c>
      <c r="BP4" s="57"/>
      <c r="BQ4" s="57"/>
      <c r="BR4" s="58"/>
      <c r="BS4" s="68" t="s">
        <v>70</v>
      </c>
      <c r="BT4" s="57"/>
      <c r="BU4" s="57"/>
      <c r="BV4" s="58"/>
      <c r="BW4" s="67" t="s">
        <v>19</v>
      </c>
      <c r="BX4" s="68" t="s">
        <v>69</v>
      </c>
      <c r="BY4" s="58"/>
      <c r="BZ4" s="68" t="s">
        <v>70</v>
      </c>
      <c r="CA4" s="58"/>
      <c r="CB4" s="67" t="s">
        <v>19</v>
      </c>
      <c r="CC4" s="68" t="s">
        <v>69</v>
      </c>
      <c r="CD4" s="58"/>
      <c r="CE4" s="68" t="s">
        <v>70</v>
      </c>
      <c r="CF4" s="58"/>
      <c r="CG4" s="67" t="s">
        <v>19</v>
      </c>
      <c r="CH4" s="68" t="s">
        <v>69</v>
      </c>
      <c r="CI4" s="57"/>
      <c r="CJ4" s="57"/>
      <c r="CK4" s="57"/>
      <c r="CL4" s="57"/>
      <c r="CM4" s="58"/>
      <c r="CN4" s="68" t="s">
        <v>70</v>
      </c>
      <c r="CO4" s="57"/>
      <c r="CP4" s="57"/>
      <c r="CQ4" s="57"/>
      <c r="CR4" s="57"/>
      <c r="CS4" s="58"/>
      <c r="CT4" s="67" t="s">
        <v>19</v>
      </c>
      <c r="CU4" s="68" t="s">
        <v>69</v>
      </c>
      <c r="CV4" s="57"/>
      <c r="CW4" s="57"/>
      <c r="CX4" s="57"/>
      <c r="CY4" s="57"/>
      <c r="CZ4" s="58"/>
      <c r="DA4" s="68" t="s">
        <v>70</v>
      </c>
      <c r="DB4" s="57"/>
      <c r="DC4" s="57"/>
      <c r="DD4" s="57"/>
      <c r="DE4" s="57"/>
      <c r="DF4" s="58"/>
      <c r="DG4" s="67" t="s">
        <v>19</v>
      </c>
      <c r="DH4" s="53"/>
      <c r="DI4" s="68" t="s">
        <v>74</v>
      </c>
      <c r="DJ4" s="57"/>
      <c r="DK4" s="58"/>
      <c r="DL4" s="67" t="s">
        <v>19</v>
      </c>
      <c r="DM4" s="53"/>
      <c r="DN4" s="66" t="s">
        <v>75</v>
      </c>
      <c r="DO4" s="67" t="s">
        <v>19</v>
      </c>
      <c r="DP4" s="66" t="s">
        <v>76</v>
      </c>
      <c r="DQ4" s="67" t="s">
        <v>19</v>
      </c>
      <c r="DR4" s="66" t="s">
        <v>77</v>
      </c>
      <c r="DS4" s="67" t="s">
        <v>19</v>
      </c>
      <c r="DT4" s="66" t="s">
        <v>78</v>
      </c>
      <c r="DU4" s="67" t="s">
        <v>19</v>
      </c>
      <c r="DV4" s="66" t="s">
        <v>79</v>
      </c>
      <c r="DW4" s="67" t="s">
        <v>19</v>
      </c>
      <c r="DX4" s="53"/>
      <c r="DY4" s="2" t="s">
        <v>69</v>
      </c>
      <c r="DZ4" s="2" t="s">
        <v>80</v>
      </c>
      <c r="EA4" s="2" t="s">
        <v>81</v>
      </c>
      <c r="EB4" s="67" t="s">
        <v>19</v>
      </c>
      <c r="EC4" s="68" t="s">
        <v>69</v>
      </c>
      <c r="ED4" s="57"/>
      <c r="EE4" s="58"/>
      <c r="EF4" s="68" t="s">
        <v>80</v>
      </c>
      <c r="EG4" s="57"/>
      <c r="EH4" s="58"/>
      <c r="EI4" s="68" t="s">
        <v>81</v>
      </c>
      <c r="EJ4" s="57"/>
      <c r="EK4" s="58"/>
      <c r="EL4" s="67" t="s">
        <v>19</v>
      </c>
      <c r="EM4" s="66" t="s">
        <v>82</v>
      </c>
      <c r="EN4" s="68" t="s">
        <v>69</v>
      </c>
      <c r="EO4" s="57"/>
      <c r="EP4" s="58"/>
      <c r="EQ4" s="68" t="s">
        <v>80</v>
      </c>
      <c r="ER4" s="57"/>
      <c r="ES4" s="58"/>
      <c r="ET4" s="68" t="s">
        <v>81</v>
      </c>
      <c r="EU4" s="57"/>
      <c r="EV4" s="58"/>
      <c r="EW4" s="67" t="s">
        <v>19</v>
      </c>
      <c r="EX4" s="53"/>
      <c r="EY4" s="66" t="s">
        <v>83</v>
      </c>
      <c r="EZ4" s="66" t="s">
        <v>84</v>
      </c>
      <c r="FA4" s="67" t="s">
        <v>19</v>
      </c>
      <c r="FB4" s="68" t="s">
        <v>69</v>
      </c>
      <c r="FC4" s="57"/>
      <c r="FD4" s="57"/>
      <c r="FE4" s="57"/>
      <c r="FF4" s="57"/>
      <c r="FG4" s="58"/>
      <c r="FH4" s="68" t="s">
        <v>85</v>
      </c>
      <c r="FI4" s="57"/>
      <c r="FJ4" s="57"/>
      <c r="FK4" s="57"/>
      <c r="FL4" s="57"/>
      <c r="FM4" s="57"/>
      <c r="FN4" s="57"/>
      <c r="FO4" s="57"/>
      <c r="FP4" s="58"/>
      <c r="FQ4" s="67" t="s">
        <v>19</v>
      </c>
      <c r="FR4" s="68" t="s">
        <v>69</v>
      </c>
      <c r="FS4" s="57"/>
      <c r="FT4" s="57"/>
      <c r="FU4" s="57"/>
      <c r="FV4" s="57"/>
      <c r="FW4" s="58"/>
      <c r="FX4" s="68" t="s">
        <v>85</v>
      </c>
      <c r="FY4" s="57"/>
      <c r="FZ4" s="57"/>
      <c r="GA4" s="57"/>
      <c r="GB4" s="57"/>
      <c r="GC4" s="57"/>
      <c r="GD4" s="57"/>
      <c r="GE4" s="57"/>
      <c r="GF4" s="58"/>
      <c r="GG4" s="71" t="s">
        <v>19</v>
      </c>
      <c r="GH4" s="66" t="s">
        <v>86</v>
      </c>
      <c r="GI4" s="66" t="s">
        <v>87</v>
      </c>
      <c r="GJ4" s="66" t="s">
        <v>88</v>
      </c>
      <c r="GK4" s="69" t="s">
        <v>19</v>
      </c>
      <c r="GL4" s="53"/>
      <c r="GM4" s="68" t="s">
        <v>89</v>
      </c>
      <c r="GN4" s="57"/>
      <c r="GO4" s="57"/>
      <c r="GP4" s="57"/>
      <c r="GQ4" s="57"/>
      <c r="GR4" s="58"/>
      <c r="GS4" s="53"/>
      <c r="GT4" s="66" t="s">
        <v>90</v>
      </c>
      <c r="GU4" s="66" t="s">
        <v>91</v>
      </c>
      <c r="GV4" s="67" t="s">
        <v>19</v>
      </c>
      <c r="GW4" s="66" t="s">
        <v>92</v>
      </c>
      <c r="GX4" s="66" t="s">
        <v>93</v>
      </c>
      <c r="GY4" s="67" t="s">
        <v>19</v>
      </c>
      <c r="GZ4" s="66" t="s">
        <v>94</v>
      </c>
      <c r="HA4" s="66" t="s">
        <v>95</v>
      </c>
      <c r="HB4" s="67" t="s">
        <v>19</v>
      </c>
      <c r="HC4" s="66" t="s">
        <v>96</v>
      </c>
      <c r="HD4" s="67" t="s">
        <v>19</v>
      </c>
      <c r="HE4" s="53"/>
      <c r="HF4" s="2" t="s">
        <v>97</v>
      </c>
      <c r="HG4" s="2" t="s">
        <v>98</v>
      </c>
      <c r="HH4" s="67" t="s">
        <v>19</v>
      </c>
      <c r="HI4" s="2" t="s">
        <v>99</v>
      </c>
      <c r="HJ4" s="2" t="s">
        <v>100</v>
      </c>
      <c r="HK4" s="2" t="s">
        <v>101</v>
      </c>
      <c r="HL4" s="2" t="s">
        <v>102</v>
      </c>
      <c r="HM4" s="67" t="s">
        <v>19</v>
      </c>
      <c r="HN4" s="2" t="s">
        <v>103</v>
      </c>
      <c r="HO4" s="67" t="s">
        <v>19</v>
      </c>
      <c r="HP4" s="2" t="s">
        <v>104</v>
      </c>
      <c r="HQ4" s="67" t="s">
        <v>19</v>
      </c>
      <c r="HR4" s="53"/>
      <c r="HS4" s="53"/>
    </row>
    <row r="5" spans="1:230" ht="118.5" customHeight="1" x14ac:dyDescent="0.25">
      <c r="A5" s="54"/>
      <c r="B5" s="54"/>
      <c r="C5" s="54"/>
      <c r="D5" s="54"/>
      <c r="E5" s="54"/>
      <c r="F5" s="54"/>
      <c r="G5" s="2" t="s">
        <v>105</v>
      </c>
      <c r="H5" s="2" t="s">
        <v>106</v>
      </c>
      <c r="I5" s="2" t="s">
        <v>107</v>
      </c>
      <c r="J5" s="2" t="s">
        <v>108</v>
      </c>
      <c r="K5" s="54"/>
      <c r="L5" s="2" t="s">
        <v>109</v>
      </c>
      <c r="M5" s="2" t="s">
        <v>110</v>
      </c>
      <c r="N5" s="2" t="s">
        <v>105</v>
      </c>
      <c r="O5" s="2" t="s">
        <v>111</v>
      </c>
      <c r="P5" s="54"/>
      <c r="Q5" s="2" t="s">
        <v>112</v>
      </c>
      <c r="R5" s="2" t="s">
        <v>113</v>
      </c>
      <c r="S5" s="2" t="s">
        <v>114</v>
      </c>
      <c r="T5" s="2" t="s">
        <v>115</v>
      </c>
      <c r="U5" s="54"/>
      <c r="V5" s="2" t="s">
        <v>116</v>
      </c>
      <c r="W5" s="2" t="s">
        <v>117</v>
      </c>
      <c r="X5" s="2" t="s">
        <v>118</v>
      </c>
      <c r="Y5" s="2" t="s">
        <v>87</v>
      </c>
      <c r="Z5" s="54"/>
      <c r="AA5" s="2" t="s">
        <v>119</v>
      </c>
      <c r="AB5" s="2" t="s">
        <v>113</v>
      </c>
      <c r="AC5" s="2" t="s">
        <v>120</v>
      </c>
      <c r="AD5" s="2" t="s">
        <v>115</v>
      </c>
      <c r="AE5" s="54"/>
      <c r="AF5" s="72"/>
      <c r="AG5" s="54"/>
      <c r="AH5" s="70"/>
      <c r="AI5" s="72"/>
      <c r="AJ5" s="54"/>
      <c r="AK5" s="70"/>
      <c r="AL5" s="72"/>
      <c r="AM5" s="54"/>
      <c r="AN5" s="70"/>
      <c r="AO5" s="72"/>
      <c r="AP5" s="54"/>
      <c r="AQ5" s="75"/>
      <c r="AR5" s="54"/>
      <c r="AS5" s="70"/>
      <c r="AT5" s="54"/>
      <c r="AU5" s="72"/>
      <c r="AV5" s="54"/>
      <c r="AW5" s="75"/>
      <c r="AX5" s="54"/>
      <c r="AY5" s="70"/>
      <c r="AZ5" s="54"/>
      <c r="BA5" s="2" t="s">
        <v>121</v>
      </c>
      <c r="BB5" s="2" t="s">
        <v>122</v>
      </c>
      <c r="BC5" s="2" t="s">
        <v>123</v>
      </c>
      <c r="BD5" s="2" t="s">
        <v>124</v>
      </c>
      <c r="BE5" s="54"/>
      <c r="BF5" s="2" t="s">
        <v>125</v>
      </c>
      <c r="BG5" s="2" t="s">
        <v>126</v>
      </c>
      <c r="BH5" s="2" t="s">
        <v>127</v>
      </c>
      <c r="BI5" s="2" t="s">
        <v>128</v>
      </c>
      <c r="BJ5" s="2" t="s">
        <v>129</v>
      </c>
      <c r="BK5" s="2" t="s">
        <v>130</v>
      </c>
      <c r="BL5" s="2" t="s">
        <v>131</v>
      </c>
      <c r="BM5" s="2" t="s">
        <v>132</v>
      </c>
      <c r="BN5" s="54"/>
      <c r="BO5" s="2" t="s">
        <v>133</v>
      </c>
      <c r="BP5" s="2" t="s">
        <v>134</v>
      </c>
      <c r="BQ5" s="2" t="s">
        <v>135</v>
      </c>
      <c r="BR5" s="2" t="s">
        <v>136</v>
      </c>
      <c r="BS5" s="2" t="s">
        <v>137</v>
      </c>
      <c r="BT5" s="2" t="s">
        <v>138</v>
      </c>
      <c r="BU5" s="2" t="s">
        <v>139</v>
      </c>
      <c r="BV5" s="2" t="s">
        <v>140</v>
      </c>
      <c r="BW5" s="54"/>
      <c r="BX5" s="2" t="s">
        <v>141</v>
      </c>
      <c r="BY5" s="2" t="s">
        <v>128</v>
      </c>
      <c r="BZ5" s="2" t="s">
        <v>141</v>
      </c>
      <c r="CA5" s="2" t="s">
        <v>128</v>
      </c>
      <c r="CB5" s="54"/>
      <c r="CC5" s="2" t="s">
        <v>141</v>
      </c>
      <c r="CD5" s="2" t="s">
        <v>128</v>
      </c>
      <c r="CE5" s="2" t="s">
        <v>141</v>
      </c>
      <c r="CF5" s="2" t="s">
        <v>128</v>
      </c>
      <c r="CG5" s="54"/>
      <c r="CH5" s="2" t="s">
        <v>125</v>
      </c>
      <c r="CI5" s="2" t="s">
        <v>142</v>
      </c>
      <c r="CJ5" s="2" t="s">
        <v>127</v>
      </c>
      <c r="CK5" s="2" t="s">
        <v>143</v>
      </c>
      <c r="CL5" s="2" t="s">
        <v>144</v>
      </c>
      <c r="CM5" s="2" t="s">
        <v>145</v>
      </c>
      <c r="CN5" s="2" t="s">
        <v>129</v>
      </c>
      <c r="CO5" s="2" t="s">
        <v>146</v>
      </c>
      <c r="CP5" s="2" t="s">
        <v>131</v>
      </c>
      <c r="CQ5" s="2" t="s">
        <v>147</v>
      </c>
      <c r="CR5" s="2" t="s">
        <v>148</v>
      </c>
      <c r="CS5" s="2" t="s">
        <v>149</v>
      </c>
      <c r="CT5" s="54"/>
      <c r="CU5" s="2" t="s">
        <v>125</v>
      </c>
      <c r="CV5" s="2" t="s">
        <v>142</v>
      </c>
      <c r="CW5" s="2" t="s">
        <v>127</v>
      </c>
      <c r="CX5" s="2" t="s">
        <v>143</v>
      </c>
      <c r="CY5" s="2" t="s">
        <v>144</v>
      </c>
      <c r="CZ5" s="2" t="s">
        <v>145</v>
      </c>
      <c r="DA5" s="2" t="s">
        <v>129</v>
      </c>
      <c r="DB5" s="2" t="s">
        <v>146</v>
      </c>
      <c r="DC5" s="2" t="s">
        <v>131</v>
      </c>
      <c r="DD5" s="2" t="s">
        <v>147</v>
      </c>
      <c r="DE5" s="2" t="s">
        <v>148</v>
      </c>
      <c r="DF5" s="2" t="s">
        <v>149</v>
      </c>
      <c r="DG5" s="54"/>
      <c r="DH5" s="54"/>
      <c r="DI5" s="3" t="s">
        <v>150</v>
      </c>
      <c r="DJ5" s="3" t="s">
        <v>151</v>
      </c>
      <c r="DK5" s="3" t="s">
        <v>152</v>
      </c>
      <c r="DL5" s="54"/>
      <c r="DM5" s="54"/>
      <c r="DN5" s="54"/>
      <c r="DO5" s="54"/>
      <c r="DP5" s="54"/>
      <c r="DQ5" s="54"/>
      <c r="DR5" s="54"/>
      <c r="DS5" s="54"/>
      <c r="DT5" s="54"/>
      <c r="DU5" s="54"/>
      <c r="DV5" s="54"/>
      <c r="DW5" s="54"/>
      <c r="DX5" s="54"/>
      <c r="DY5" s="2" t="s">
        <v>153</v>
      </c>
      <c r="DZ5" s="2" t="s">
        <v>153</v>
      </c>
      <c r="EA5" s="2" t="s">
        <v>153</v>
      </c>
      <c r="EB5" s="54"/>
      <c r="EC5" s="2" t="s">
        <v>154</v>
      </c>
      <c r="ED5" s="2" t="s">
        <v>155</v>
      </c>
      <c r="EE5" s="2" t="s">
        <v>156</v>
      </c>
      <c r="EF5" s="2" t="s">
        <v>157</v>
      </c>
      <c r="EG5" s="2" t="s">
        <v>158</v>
      </c>
      <c r="EH5" s="2" t="s">
        <v>159</v>
      </c>
      <c r="EI5" s="2" t="s">
        <v>160</v>
      </c>
      <c r="EJ5" s="2" t="s">
        <v>161</v>
      </c>
      <c r="EK5" s="2" t="s">
        <v>162</v>
      </c>
      <c r="EL5" s="54"/>
      <c r="EM5" s="54"/>
      <c r="EN5" s="2" t="s">
        <v>154</v>
      </c>
      <c r="EO5" s="2" t="s">
        <v>155</v>
      </c>
      <c r="EP5" s="2" t="s">
        <v>156</v>
      </c>
      <c r="EQ5" s="2" t="s">
        <v>157</v>
      </c>
      <c r="ER5" s="2" t="s">
        <v>158</v>
      </c>
      <c r="ES5" s="2" t="s">
        <v>159</v>
      </c>
      <c r="ET5" s="2" t="s">
        <v>160</v>
      </c>
      <c r="EU5" s="2" t="s">
        <v>161</v>
      </c>
      <c r="EV5" s="2" t="s">
        <v>162</v>
      </c>
      <c r="EW5" s="54"/>
      <c r="EX5" s="54"/>
      <c r="EY5" s="54"/>
      <c r="EZ5" s="54"/>
      <c r="FA5" s="54"/>
      <c r="FB5" s="2" t="s">
        <v>163</v>
      </c>
      <c r="FC5" s="2" t="s">
        <v>164</v>
      </c>
      <c r="FD5" s="2" t="s">
        <v>165</v>
      </c>
      <c r="FE5" s="2" t="s">
        <v>166</v>
      </c>
      <c r="FF5" s="2" t="s">
        <v>167</v>
      </c>
      <c r="FG5" s="2" t="s">
        <v>168</v>
      </c>
      <c r="FH5" s="2" t="s">
        <v>169</v>
      </c>
      <c r="FI5" s="2" t="s">
        <v>170</v>
      </c>
      <c r="FJ5" s="2" t="s">
        <v>171</v>
      </c>
      <c r="FK5" s="2" t="s">
        <v>172</v>
      </c>
      <c r="FL5" s="2" t="s">
        <v>173</v>
      </c>
      <c r="FM5" s="2" t="s">
        <v>174</v>
      </c>
      <c r="FN5" s="2" t="s">
        <v>175</v>
      </c>
      <c r="FO5" s="2" t="s">
        <v>176</v>
      </c>
      <c r="FP5" s="2" t="s">
        <v>177</v>
      </c>
      <c r="FQ5" s="54"/>
      <c r="FR5" s="2" t="s">
        <v>178</v>
      </c>
      <c r="FS5" s="2" t="s">
        <v>179</v>
      </c>
      <c r="FT5" s="2" t="s">
        <v>180</v>
      </c>
      <c r="FU5" s="2" t="s">
        <v>181</v>
      </c>
      <c r="FV5" s="2" t="s">
        <v>182</v>
      </c>
      <c r="FW5" s="2" t="s">
        <v>183</v>
      </c>
      <c r="FX5" s="2" t="s">
        <v>184</v>
      </c>
      <c r="FY5" s="2" t="s">
        <v>185</v>
      </c>
      <c r="FZ5" s="2" t="s">
        <v>186</v>
      </c>
      <c r="GA5" s="2" t="s">
        <v>180</v>
      </c>
      <c r="GB5" s="2" t="s">
        <v>181</v>
      </c>
      <c r="GC5" s="2" t="s">
        <v>187</v>
      </c>
      <c r="GD5" s="2" t="s">
        <v>182</v>
      </c>
      <c r="GE5" s="2" t="s">
        <v>188</v>
      </c>
      <c r="GF5" s="2" t="s">
        <v>189</v>
      </c>
      <c r="GG5" s="72"/>
      <c r="GH5" s="54"/>
      <c r="GI5" s="54"/>
      <c r="GJ5" s="54"/>
      <c r="GK5" s="70"/>
      <c r="GL5" s="54"/>
      <c r="GM5" s="2" t="s">
        <v>190</v>
      </c>
      <c r="GN5" s="2" t="s">
        <v>191</v>
      </c>
      <c r="GO5" s="2" t="s">
        <v>192</v>
      </c>
      <c r="GP5" s="2" t="s">
        <v>193</v>
      </c>
      <c r="GQ5" s="2" t="s">
        <v>194</v>
      </c>
      <c r="GR5" s="2" t="s">
        <v>195</v>
      </c>
      <c r="GS5" s="54"/>
      <c r="GT5" s="54"/>
      <c r="GU5" s="54"/>
      <c r="GV5" s="54"/>
      <c r="GW5" s="54"/>
      <c r="GX5" s="54"/>
      <c r="GY5" s="54"/>
      <c r="GZ5" s="54"/>
      <c r="HA5" s="54"/>
      <c r="HB5" s="54"/>
      <c r="HC5" s="54"/>
      <c r="HD5" s="54"/>
      <c r="HE5" s="54"/>
      <c r="HF5" s="2" t="s">
        <v>196</v>
      </c>
      <c r="HG5" s="2" t="s">
        <v>197</v>
      </c>
      <c r="HH5" s="54"/>
      <c r="HI5" s="2" t="s">
        <v>198</v>
      </c>
      <c r="HJ5" s="2" t="s">
        <v>199</v>
      </c>
      <c r="HK5" s="2" t="s">
        <v>200</v>
      </c>
      <c r="HL5" s="2" t="s">
        <v>201</v>
      </c>
      <c r="HM5" s="54"/>
      <c r="HN5" s="2" t="s">
        <v>202</v>
      </c>
      <c r="HO5" s="54"/>
      <c r="HP5" s="2" t="s">
        <v>203</v>
      </c>
      <c r="HQ5" s="54"/>
      <c r="HR5" s="54"/>
      <c r="HS5" s="54"/>
      <c r="HT5" t="s">
        <v>279</v>
      </c>
      <c r="HU5" t="s">
        <v>280</v>
      </c>
      <c r="HV5" t="s">
        <v>281</v>
      </c>
    </row>
    <row r="6" spans="1:230" ht="15.75" customHeight="1" x14ac:dyDescent="0.25">
      <c r="A6" s="4" t="s">
        <v>204</v>
      </c>
      <c r="B6" s="4"/>
      <c r="C6" s="4"/>
      <c r="D6" s="4"/>
      <c r="E6" s="4"/>
      <c r="F6" s="4"/>
      <c r="G6" s="5"/>
      <c r="H6" s="5"/>
      <c r="I6" s="5"/>
      <c r="J6" s="5"/>
      <c r="K6" s="5"/>
      <c r="L6" s="5"/>
      <c r="M6" s="5"/>
      <c r="N6" s="5"/>
      <c r="O6" s="5"/>
      <c r="P6" s="5"/>
      <c r="Q6" s="5"/>
      <c r="R6" s="5"/>
      <c r="S6" s="5"/>
      <c r="T6" s="5"/>
      <c r="U6" s="5"/>
      <c r="V6" s="5"/>
      <c r="W6" s="5"/>
      <c r="X6" s="5"/>
      <c r="Y6" s="5"/>
      <c r="Z6" s="5"/>
      <c r="AA6" s="5"/>
      <c r="AB6" s="5"/>
      <c r="AC6" s="5"/>
      <c r="AD6" s="5"/>
      <c r="AE6" s="5"/>
      <c r="AF6" s="5"/>
      <c r="AG6" s="6"/>
      <c r="AH6" s="5"/>
      <c r="AI6" s="5"/>
      <c r="AJ6" s="6"/>
      <c r="AK6" s="5"/>
      <c r="AL6" s="5"/>
      <c r="AM6" s="6"/>
      <c r="AN6" s="5"/>
      <c r="AO6" s="5"/>
      <c r="AP6" s="6"/>
      <c r="AQ6" s="5"/>
      <c r="AR6" s="6"/>
      <c r="AS6" s="5"/>
      <c r="AT6" s="5"/>
      <c r="AU6" s="5"/>
      <c r="AV6" s="6"/>
      <c r="AW6" s="5"/>
      <c r="AX6" s="6"/>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6"/>
      <c r="GI6" s="6"/>
      <c r="GJ6" s="6"/>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t="str">
        <f ca="1">INDIRECT("A"&amp;MATCH(LARGE($HS:$HS,6),$HS:$HS,0)-1)</f>
        <v xml:space="preserve">Гимназия № 8 </v>
      </c>
      <c r="HU6" t="str">
        <f ca="1">INDIRECT("A"&amp;MATCH(LARGE($HS:$HS,7),$HS:$HS,0)-1)</f>
        <v>Гимназия № 6</v>
      </c>
      <c r="HV6" t="str">
        <f ca="1">INDIRECT("A"&amp;MATCH(LARGE($HS:$HS,8),$HS:$HS,0)-1)</f>
        <v>Гимназия № 1</v>
      </c>
    </row>
    <row r="7" spans="1:230" ht="15.75" customHeight="1" x14ac:dyDescent="0.25">
      <c r="A7" s="7" t="s">
        <v>205</v>
      </c>
      <c r="B7" s="8">
        <v>0</v>
      </c>
      <c r="C7" s="9">
        <v>0.113</v>
      </c>
      <c r="D7" s="10">
        <v>67.17</v>
      </c>
      <c r="E7" s="11"/>
      <c r="F7" s="1"/>
      <c r="G7" s="12"/>
      <c r="H7" s="13"/>
      <c r="I7" s="10"/>
      <c r="J7" s="10"/>
      <c r="K7" s="11"/>
      <c r="L7" s="14">
        <v>3</v>
      </c>
      <c r="M7" s="15">
        <v>11</v>
      </c>
      <c r="N7" s="10"/>
      <c r="O7" s="10"/>
      <c r="P7" s="11"/>
      <c r="Q7" s="14">
        <v>11</v>
      </c>
      <c r="R7" s="15">
        <v>137</v>
      </c>
      <c r="S7" s="10"/>
      <c r="T7" s="10"/>
      <c r="U7" s="11"/>
      <c r="V7" s="10"/>
      <c r="W7" s="10"/>
      <c r="X7" s="10"/>
      <c r="Y7" s="10"/>
      <c r="Z7" s="11"/>
      <c r="AA7" s="14">
        <v>0</v>
      </c>
      <c r="AB7" s="15">
        <v>7</v>
      </c>
      <c r="AC7" s="10"/>
      <c r="AD7" s="10"/>
      <c r="AE7" s="11"/>
      <c r="AF7" s="10"/>
      <c r="AG7" s="10"/>
      <c r="AH7" s="11"/>
      <c r="AI7" s="10"/>
      <c r="AJ7" s="10"/>
      <c r="AK7" s="11"/>
      <c r="AL7" s="10"/>
      <c r="AM7" s="10"/>
      <c r="AN7" s="11"/>
      <c r="AO7" s="8">
        <v>1</v>
      </c>
      <c r="AP7" s="8">
        <v>2</v>
      </c>
      <c r="AQ7" s="11"/>
      <c r="AR7" s="10"/>
      <c r="AS7" s="10"/>
      <c r="AT7" s="11"/>
      <c r="AU7" s="10"/>
      <c r="AV7" s="10">
        <v>1</v>
      </c>
      <c r="AW7" s="11"/>
      <c r="AX7" s="10"/>
      <c r="AY7" s="10"/>
      <c r="AZ7" s="11"/>
      <c r="BA7" s="14">
        <v>3</v>
      </c>
      <c r="BB7" s="15">
        <v>13</v>
      </c>
      <c r="BC7" s="10"/>
      <c r="BD7" s="10"/>
      <c r="BE7" s="11"/>
      <c r="BF7" s="14">
        <v>2</v>
      </c>
      <c r="BG7" s="15">
        <v>0</v>
      </c>
      <c r="BH7" s="15">
        <v>2</v>
      </c>
      <c r="BI7" s="16"/>
      <c r="BJ7" s="10"/>
      <c r="BK7" s="10"/>
      <c r="BL7" s="10"/>
      <c r="BM7" s="10"/>
      <c r="BN7" s="11"/>
      <c r="BO7" s="14">
        <v>1</v>
      </c>
      <c r="BP7" s="16"/>
      <c r="BQ7" s="15">
        <v>1</v>
      </c>
      <c r="BR7" s="15">
        <v>1</v>
      </c>
      <c r="BS7" s="10"/>
      <c r="BT7" s="10"/>
      <c r="BU7" s="10"/>
      <c r="BV7" s="10"/>
      <c r="BW7" s="11"/>
      <c r="BX7" s="10"/>
      <c r="BY7" s="10">
        <v>1</v>
      </c>
      <c r="BZ7" s="10"/>
      <c r="CA7" s="10"/>
      <c r="CB7" s="11"/>
      <c r="CC7" s="11"/>
      <c r="CD7" s="17">
        <v>1</v>
      </c>
      <c r="CE7" s="11"/>
      <c r="CF7" s="11"/>
      <c r="CG7" s="11"/>
      <c r="CH7" s="10"/>
      <c r="CI7" s="10"/>
      <c r="CJ7" s="10"/>
      <c r="CK7" s="10"/>
      <c r="CL7" s="10"/>
      <c r="CM7" s="10"/>
      <c r="CN7" s="10"/>
      <c r="CO7" s="10"/>
      <c r="CP7" s="10"/>
      <c r="CQ7" s="10"/>
      <c r="CR7" s="10"/>
      <c r="CS7" s="10"/>
      <c r="CT7" s="11"/>
      <c r="CU7" s="10"/>
      <c r="CV7" s="10"/>
      <c r="CW7" s="10"/>
      <c r="CX7" s="10"/>
      <c r="CY7" s="10"/>
      <c r="CZ7" s="8">
        <v>1</v>
      </c>
      <c r="DA7" s="10"/>
      <c r="DB7" s="10"/>
      <c r="DC7" s="10"/>
      <c r="DD7" s="10"/>
      <c r="DE7" s="10"/>
      <c r="DF7" s="10"/>
      <c r="DG7" s="11"/>
      <c r="DH7" s="1"/>
      <c r="DI7" s="8">
        <v>99.56</v>
      </c>
      <c r="DJ7" s="8">
        <v>0</v>
      </c>
      <c r="DK7" s="8">
        <v>3</v>
      </c>
      <c r="DL7" s="11"/>
      <c r="DM7" s="1"/>
      <c r="DN7" s="8">
        <v>0</v>
      </c>
      <c r="DO7" s="11"/>
      <c r="DP7" s="8">
        <v>0</v>
      </c>
      <c r="DQ7" s="11"/>
      <c r="DR7" s="8">
        <v>0</v>
      </c>
      <c r="DS7" s="11"/>
      <c r="DT7" s="8">
        <v>0</v>
      </c>
      <c r="DU7" s="11"/>
      <c r="DV7" s="8">
        <v>0</v>
      </c>
      <c r="DW7" s="11"/>
      <c r="DX7" s="1"/>
      <c r="DY7" s="18">
        <v>0</v>
      </c>
      <c r="DZ7" s="19"/>
      <c r="EA7" s="19"/>
      <c r="EB7" s="17">
        <v>0</v>
      </c>
      <c r="EC7" s="10"/>
      <c r="ED7" s="10"/>
      <c r="EE7" s="10"/>
      <c r="EF7" s="10"/>
      <c r="EG7" s="10"/>
      <c r="EH7" s="10"/>
      <c r="EI7" s="10"/>
      <c r="EJ7" s="10"/>
      <c r="EK7" s="10"/>
      <c r="EL7" s="11"/>
      <c r="EM7" s="10"/>
      <c r="EN7" s="10"/>
      <c r="EO7" s="10"/>
      <c r="EP7" s="10"/>
      <c r="EQ7" s="10"/>
      <c r="ER7" s="10"/>
      <c r="ES7" s="10"/>
      <c r="ET7" s="10"/>
      <c r="EU7" s="10"/>
      <c r="EV7" s="10"/>
      <c r="EW7" s="11"/>
      <c r="EX7" s="1"/>
      <c r="EY7" s="18">
        <v>0.23200000000000001</v>
      </c>
      <c r="EZ7" s="9">
        <v>0.32100000000000001</v>
      </c>
      <c r="FA7" s="11"/>
      <c r="FB7" s="10"/>
      <c r="FC7" s="10"/>
      <c r="FD7" s="10"/>
      <c r="FE7" s="10"/>
      <c r="FF7" s="10">
        <v>1</v>
      </c>
      <c r="FG7" s="10"/>
      <c r="FH7" s="10"/>
      <c r="FI7" s="10"/>
      <c r="FJ7" s="10"/>
      <c r="FK7" s="10"/>
      <c r="FL7" s="10"/>
      <c r="FM7" s="10"/>
      <c r="FN7" s="10"/>
      <c r="FO7" s="10"/>
      <c r="FP7" s="10"/>
      <c r="FQ7" s="11"/>
      <c r="FR7" s="10"/>
      <c r="FS7" s="10"/>
      <c r="FT7" s="10"/>
      <c r="FU7" s="10"/>
      <c r="FV7" s="10">
        <v>2</v>
      </c>
      <c r="FW7" s="10">
        <v>3</v>
      </c>
      <c r="FX7" s="10"/>
      <c r="FY7" s="10"/>
      <c r="FZ7" s="10"/>
      <c r="GA7" s="10"/>
      <c r="GB7" s="10"/>
      <c r="GC7" s="10"/>
      <c r="GD7" s="10"/>
      <c r="GE7" s="10"/>
      <c r="GF7" s="10"/>
      <c r="GG7" s="11"/>
      <c r="GH7" s="10"/>
      <c r="GI7" s="10"/>
      <c r="GJ7" s="10"/>
      <c r="GK7" s="11"/>
      <c r="GL7" s="1"/>
      <c r="GM7" s="10"/>
      <c r="GN7" s="10"/>
      <c r="GO7" s="10"/>
      <c r="GP7" s="10"/>
      <c r="GQ7" s="10"/>
      <c r="GR7" s="10"/>
      <c r="GS7" s="1"/>
      <c r="GT7" s="10"/>
      <c r="GU7" s="10"/>
      <c r="GV7" s="11"/>
      <c r="GW7" s="10"/>
      <c r="GX7" s="10"/>
      <c r="GY7" s="11"/>
      <c r="GZ7" s="10"/>
      <c r="HA7" s="10"/>
      <c r="HB7" s="11"/>
      <c r="HC7" s="10"/>
      <c r="HD7" s="11"/>
      <c r="HE7" s="1"/>
      <c r="HF7" s="9">
        <v>0.75239999999999996</v>
      </c>
      <c r="HG7" s="9">
        <v>1.1041000000000001</v>
      </c>
      <c r="HH7" s="11"/>
      <c r="HI7" s="9">
        <v>0.16900000000000001</v>
      </c>
      <c r="HJ7" s="8">
        <v>1.2</v>
      </c>
      <c r="HK7" s="8">
        <v>1.1000000000000001</v>
      </c>
      <c r="HL7" s="10">
        <v>0.05</v>
      </c>
      <c r="HM7" s="11"/>
      <c r="HN7" s="8">
        <v>5</v>
      </c>
      <c r="HO7" s="11"/>
      <c r="HP7" s="9">
        <v>1</v>
      </c>
      <c r="HQ7" s="11"/>
      <c r="HR7" s="1"/>
      <c r="HS7" s="20"/>
      <c r="HT7">
        <f>LARGE($HS:$HS,6)</f>
        <v>613.40599999999995</v>
      </c>
      <c r="HU7">
        <f>LARGE($HS:$HS,7)</f>
        <v>348.7355</v>
      </c>
      <c r="HV7">
        <f>LARGE($HS:$HS,8)</f>
        <v>307.32799999999997</v>
      </c>
    </row>
    <row r="8" spans="1:230" ht="15.75" customHeight="1" x14ac:dyDescent="0.25">
      <c r="A8" s="7"/>
      <c r="B8" s="10">
        <f>B7*10</f>
        <v>0</v>
      </c>
      <c r="C8" s="10">
        <f>IF(C7&gt;=10%,IF(C7&gt;15%,20,IF(C7&gt;12%,15,10)),0)</f>
        <v>10</v>
      </c>
      <c r="D8" s="10">
        <f>IF(D7&gt;=65,IF(D7&gt;70,15,10),0)</f>
        <v>10</v>
      </c>
      <c r="E8" s="11">
        <f>SUM(B8:D8)</f>
        <v>20</v>
      </c>
      <c r="F8" s="1">
        <f>E8</f>
        <v>20</v>
      </c>
      <c r="G8" s="10">
        <f>G7*10</f>
        <v>0</v>
      </c>
      <c r="H8" s="10">
        <f>H7*5</f>
        <v>0</v>
      </c>
      <c r="I8" s="10">
        <f>I7*15</f>
        <v>0</v>
      </c>
      <c r="J8" s="10">
        <f>J7*10</f>
        <v>0</v>
      </c>
      <c r="K8" s="11">
        <f>SUM(G8:J8)</f>
        <v>0</v>
      </c>
      <c r="L8" s="10">
        <f>L7*5</f>
        <v>15</v>
      </c>
      <c r="M8" s="10">
        <f>M7*3</f>
        <v>33</v>
      </c>
      <c r="N8" s="10">
        <f>N7*10</f>
        <v>0</v>
      </c>
      <c r="O8" s="10">
        <f>O7*6</f>
        <v>0</v>
      </c>
      <c r="P8" s="11">
        <f>SUM(L8:O8)</f>
        <v>48</v>
      </c>
      <c r="Q8" s="10">
        <f>Q7*1.5</f>
        <v>16.5</v>
      </c>
      <c r="R8" s="10">
        <f>R7*0.5</f>
        <v>68.5</v>
      </c>
      <c r="S8" s="10">
        <f>S7*3</f>
        <v>0</v>
      </c>
      <c r="T8" s="10">
        <f>T7*1</f>
        <v>0</v>
      </c>
      <c r="U8" s="11">
        <f>SUM(Q8:T8)</f>
        <v>85</v>
      </c>
      <c r="V8" s="10">
        <f>V7*2</f>
        <v>0</v>
      </c>
      <c r="W8" s="10">
        <f>W7*1</f>
        <v>0</v>
      </c>
      <c r="X8" s="10">
        <f>X7*4</f>
        <v>0</v>
      </c>
      <c r="Y8" s="10">
        <f>Y7*2</f>
        <v>0</v>
      </c>
      <c r="Z8" s="11">
        <f>SUM(V8:Y8)</f>
        <v>0</v>
      </c>
      <c r="AA8" s="10">
        <f>AA7*1</f>
        <v>0</v>
      </c>
      <c r="AB8" s="10">
        <f>AB7*0.5</f>
        <v>3.5</v>
      </c>
      <c r="AC8" s="10">
        <f>AC7*2</f>
        <v>0</v>
      </c>
      <c r="AD8" s="10">
        <f>AD7*1</f>
        <v>0</v>
      </c>
      <c r="AE8" s="11">
        <f>SUM(AA8:AD8)</f>
        <v>3.5</v>
      </c>
      <c r="AF8" s="10">
        <f>AF7*6</f>
        <v>0</v>
      </c>
      <c r="AG8" s="10">
        <f>AG7*5</f>
        <v>0</v>
      </c>
      <c r="AH8" s="11">
        <f>SUM(AF8:AG8)</f>
        <v>0</v>
      </c>
      <c r="AI8" s="10">
        <f>AI7*6</f>
        <v>0</v>
      </c>
      <c r="AJ8" s="10">
        <f>AJ7*5</f>
        <v>0</v>
      </c>
      <c r="AK8" s="11">
        <f>SUM(AI8:AJ8)</f>
        <v>0</v>
      </c>
      <c r="AL8" s="10">
        <f>AL7*6</f>
        <v>0</v>
      </c>
      <c r="AM8" s="10">
        <f>AM7*5</f>
        <v>0</v>
      </c>
      <c r="AN8" s="11">
        <f>SUM(AL8:AM8)</f>
        <v>0</v>
      </c>
      <c r="AO8" s="10">
        <f>AO7*6</f>
        <v>6</v>
      </c>
      <c r="AP8" s="10">
        <f>AP7*5</f>
        <v>10</v>
      </c>
      <c r="AQ8" s="11">
        <f>SUM(AO8:AP8)</f>
        <v>16</v>
      </c>
      <c r="AR8" s="10">
        <f>AR7*6</f>
        <v>0</v>
      </c>
      <c r="AS8" s="10">
        <f>AS7*5</f>
        <v>0</v>
      </c>
      <c r="AT8" s="11">
        <f>SUM(AR8:AS8)</f>
        <v>0</v>
      </c>
      <c r="AU8" s="10">
        <f>AU7*6</f>
        <v>0</v>
      </c>
      <c r="AV8" s="10">
        <f>AV7*5</f>
        <v>5</v>
      </c>
      <c r="AW8" s="11">
        <f>SUM(AU8:AV8)</f>
        <v>5</v>
      </c>
      <c r="AX8" s="10">
        <f>AX7*6</f>
        <v>0</v>
      </c>
      <c r="AY8" s="10">
        <f>AY7*5</f>
        <v>0</v>
      </c>
      <c r="AZ8" s="11">
        <f>SUM(AX8:AY8)</f>
        <v>0</v>
      </c>
      <c r="BA8" s="10">
        <f>BA7*2</f>
        <v>6</v>
      </c>
      <c r="BB8" s="10">
        <f>BB7*1</f>
        <v>13</v>
      </c>
      <c r="BC8" s="10">
        <f>BC7*4</f>
        <v>0</v>
      </c>
      <c r="BD8" s="10">
        <f>BD7*2</f>
        <v>0</v>
      </c>
      <c r="BE8" s="11">
        <f>SUM(BA8:BD8)</f>
        <v>19</v>
      </c>
      <c r="BF8" s="10">
        <f>BF7*6</f>
        <v>12</v>
      </c>
      <c r="BG8" s="10">
        <f>BG7*5</f>
        <v>0</v>
      </c>
      <c r="BH8" s="10">
        <f>BH7*4</f>
        <v>8</v>
      </c>
      <c r="BI8" s="10">
        <f>BI7*3</f>
        <v>0</v>
      </c>
      <c r="BJ8" s="10">
        <f>BJ7*12</f>
        <v>0</v>
      </c>
      <c r="BK8" s="10">
        <f>BK7*10</f>
        <v>0</v>
      </c>
      <c r="BL8" s="10">
        <f>BL7*8</f>
        <v>0</v>
      </c>
      <c r="BM8" s="10">
        <f>BM7*6</f>
        <v>0</v>
      </c>
      <c r="BN8" s="11">
        <f>SUM(BF8:BM8)</f>
        <v>20</v>
      </c>
      <c r="BO8" s="10">
        <f>BO7*5</f>
        <v>5</v>
      </c>
      <c r="BP8" s="10">
        <f>BP7*4</f>
        <v>0</v>
      </c>
      <c r="BQ8" s="10">
        <f>BQ7*3</f>
        <v>3</v>
      </c>
      <c r="BR8" s="10">
        <f>BR7*2</f>
        <v>2</v>
      </c>
      <c r="BS8" s="10">
        <f>BS7*10</f>
        <v>0</v>
      </c>
      <c r="BT8" s="10">
        <f>BT7*8</f>
        <v>0</v>
      </c>
      <c r="BU8" s="10">
        <f>BU7*6</f>
        <v>0</v>
      </c>
      <c r="BV8" s="10">
        <f>BV7*4</f>
        <v>0</v>
      </c>
      <c r="BW8" s="11">
        <f>SUM(BO8:BV8)</f>
        <v>10</v>
      </c>
      <c r="BX8" s="10">
        <f>BX7*4</f>
        <v>0</v>
      </c>
      <c r="BY8" s="10">
        <f>BY7*3</f>
        <v>3</v>
      </c>
      <c r="BZ8" s="10">
        <f>BZ7*4</f>
        <v>0</v>
      </c>
      <c r="CA8" s="10">
        <f>CA7*3</f>
        <v>0</v>
      </c>
      <c r="CB8" s="11">
        <f>SUM(BX8:CA8)</f>
        <v>3</v>
      </c>
      <c r="CC8" s="10">
        <f>CC7*4</f>
        <v>0</v>
      </c>
      <c r="CD8" s="10">
        <f>CD7*3</f>
        <v>3</v>
      </c>
      <c r="CE8" s="10">
        <f>CE7*4</f>
        <v>0</v>
      </c>
      <c r="CF8" s="10">
        <f>CF7*3</f>
        <v>0</v>
      </c>
      <c r="CG8" s="11">
        <f>SUM(CC8:CF8)</f>
        <v>3</v>
      </c>
      <c r="CH8" s="10">
        <f>CH7*6</f>
        <v>0</v>
      </c>
      <c r="CI8" s="10">
        <f>CI7*5</f>
        <v>0</v>
      </c>
      <c r="CJ8" s="10">
        <f>CJ7*4</f>
        <v>0</v>
      </c>
      <c r="CK8" s="10">
        <f>CK7*3</f>
        <v>0</v>
      </c>
      <c r="CL8" s="10">
        <f>CL7*2</f>
        <v>0</v>
      </c>
      <c r="CM8" s="10">
        <f>CM7*1</f>
        <v>0</v>
      </c>
      <c r="CN8" s="10">
        <f>CN7*12</f>
        <v>0</v>
      </c>
      <c r="CO8" s="10">
        <f>CO7*10</f>
        <v>0</v>
      </c>
      <c r="CP8" s="10">
        <f>CP7*8</f>
        <v>0</v>
      </c>
      <c r="CQ8" s="10">
        <f>CQ7*6</f>
        <v>0</v>
      </c>
      <c r="CR8" s="10">
        <f>CR7*4</f>
        <v>0</v>
      </c>
      <c r="CS8" s="10">
        <f>CS7*2</f>
        <v>0</v>
      </c>
      <c r="CT8" s="11">
        <f>SUM(CH8:CS8)</f>
        <v>0</v>
      </c>
      <c r="CU8" s="10">
        <f>CU7*6</f>
        <v>0</v>
      </c>
      <c r="CV8" s="10">
        <f>CV7*5</f>
        <v>0</v>
      </c>
      <c r="CW8" s="10">
        <f>CW7*4</f>
        <v>0</v>
      </c>
      <c r="CX8" s="10">
        <f>CX7*3</f>
        <v>0</v>
      </c>
      <c r="CY8" s="10">
        <f>CY7*2</f>
        <v>0</v>
      </c>
      <c r="CZ8" s="10">
        <f>CZ7*1</f>
        <v>1</v>
      </c>
      <c r="DA8" s="10">
        <f>DA7*12</f>
        <v>0</v>
      </c>
      <c r="DB8" s="10">
        <f>DB7*10</f>
        <v>0</v>
      </c>
      <c r="DC8" s="10">
        <f>DC7*8</f>
        <v>0</v>
      </c>
      <c r="DD8" s="10">
        <f>DD7*6</f>
        <v>0</v>
      </c>
      <c r="DE8" s="10">
        <f>DE7*4</f>
        <v>0</v>
      </c>
      <c r="DF8" s="10">
        <f>DF7*2</f>
        <v>0</v>
      </c>
      <c r="DG8" s="11">
        <f>SUM(CU8:DF8)</f>
        <v>1</v>
      </c>
      <c r="DH8" s="1">
        <f>SUM(DG8,CT8,BW8,BN8,BE8,AZ8,Z8,U8,P8,K8,CB8,CG8,AE8,AH8,AK8,AN8,AQ8,AT8,AW8)</f>
        <v>213.5</v>
      </c>
      <c r="DI8" s="10">
        <f>DI7*0.05</f>
        <v>4.9780000000000006</v>
      </c>
      <c r="DJ8" s="10">
        <f>DJ7*0.5</f>
        <v>0</v>
      </c>
      <c r="DK8" s="10">
        <f>DK7*0.2</f>
        <v>0.60000000000000009</v>
      </c>
      <c r="DL8" s="11">
        <f>SUM(DI8:DK8)</f>
        <v>5.5780000000000012</v>
      </c>
      <c r="DM8" s="1">
        <f>SUM(DL8)</f>
        <v>5.5780000000000012</v>
      </c>
      <c r="DN8" s="10">
        <f>DN7*2</f>
        <v>0</v>
      </c>
      <c r="DO8" s="11">
        <f>SUM(DN8)</f>
        <v>0</v>
      </c>
      <c r="DP8" s="10">
        <f>DP7*100</f>
        <v>0</v>
      </c>
      <c r="DQ8" s="11">
        <f>SUM(DP8)</f>
        <v>0</v>
      </c>
      <c r="DR8" s="10">
        <f>DR7</f>
        <v>0</v>
      </c>
      <c r="DS8" s="11">
        <f>SUM(DR8)</f>
        <v>0</v>
      </c>
      <c r="DT8" s="10">
        <f>DT7*10</f>
        <v>0</v>
      </c>
      <c r="DU8" s="11">
        <f>SUM(DT8)</f>
        <v>0</v>
      </c>
      <c r="DV8" s="10">
        <f>DV7</f>
        <v>0</v>
      </c>
      <c r="DW8" s="11">
        <f>SUM(DV8)</f>
        <v>0</v>
      </c>
      <c r="DX8" s="1">
        <f>SUM(DW8,DU8,DS8,DQ8,DO8)</f>
        <v>0</v>
      </c>
      <c r="DY8" s="10">
        <f>IF(DY7&lt;40%,0,IF(DY7&lt;50%,2,IF(DY7&lt;60%,3,IF(DY7&lt;=100%,5,""))))</f>
        <v>0</v>
      </c>
      <c r="DZ8" s="10">
        <f>IF(DZ7&lt;40%,0,IF(DZ7&lt;50%,2,IF(DZ7&lt;60%,3,IF(DZ7&lt;=100%,5,""))))</f>
        <v>0</v>
      </c>
      <c r="EA8" s="10">
        <f>IF(EA7&lt;40%,0,IF(EA7&lt;50%,2,IF(EA7&lt;60%,3,IF(EA7&lt;=100%,5,""))))</f>
        <v>0</v>
      </c>
      <c r="EB8" s="11">
        <f>SUM(DY8:EA8)</f>
        <v>0</v>
      </c>
      <c r="EC8" s="10">
        <f>EC7*3</f>
        <v>0</v>
      </c>
      <c r="ED8" s="10">
        <f>ED7*5</f>
        <v>0</v>
      </c>
      <c r="EE8" s="10">
        <f>EE7*10</f>
        <v>0</v>
      </c>
      <c r="EF8" s="10">
        <f>EF7*6</f>
        <v>0</v>
      </c>
      <c r="EG8" s="10">
        <f>EG7*10</f>
        <v>0</v>
      </c>
      <c r="EH8" s="10">
        <f>EH7*15</f>
        <v>0</v>
      </c>
      <c r="EI8" s="10">
        <f>EI7*10</f>
        <v>0</v>
      </c>
      <c r="EJ8" s="10">
        <f>EJ7*15</f>
        <v>0</v>
      </c>
      <c r="EK8" s="10">
        <f>EK7*20</f>
        <v>0</v>
      </c>
      <c r="EL8" s="11">
        <f>SUM(EC8:EK8)</f>
        <v>0</v>
      </c>
      <c r="EM8" s="10">
        <f>IF(EM7&gt;=50%,5,IF(EM7&gt;=40%,3,IF(EM7&gt;=30%,2,0)))</f>
        <v>0</v>
      </c>
      <c r="EN8" s="10">
        <f>EN7*3</f>
        <v>0</v>
      </c>
      <c r="EO8" s="10">
        <f>EO7*5</f>
        <v>0</v>
      </c>
      <c r="EP8" s="10">
        <f>EP7*10</f>
        <v>0</v>
      </c>
      <c r="EQ8" s="10">
        <f>EQ7*6</f>
        <v>0</v>
      </c>
      <c r="ER8" s="10">
        <f>ER7*10</f>
        <v>0</v>
      </c>
      <c r="ES8" s="10">
        <f>ES7*15</f>
        <v>0</v>
      </c>
      <c r="ET8" s="10">
        <f>ET7*10</f>
        <v>0</v>
      </c>
      <c r="EU8" s="10">
        <f>EU7*15</f>
        <v>0</v>
      </c>
      <c r="EV8" s="10">
        <f>EV7*20</f>
        <v>0</v>
      </c>
      <c r="EW8" s="11">
        <f>SUM(EM8:EV8)</f>
        <v>0</v>
      </c>
      <c r="EX8" s="1">
        <f>SUM(EB8,EL8,EW8)</f>
        <v>0</v>
      </c>
      <c r="EY8" s="10">
        <f>IF(EY7&lt;=1,EY7*100,0)</f>
        <v>23.200000000000003</v>
      </c>
      <c r="EZ8" s="10">
        <f>IF(EZ7&lt;=1,EZ7*50,0)</f>
        <v>16.05</v>
      </c>
      <c r="FA8" s="11">
        <f>SUM(EY8:EZ8)</f>
        <v>39.25</v>
      </c>
      <c r="FB8" s="10">
        <f>FB7*10</f>
        <v>0</v>
      </c>
      <c r="FC8" s="10">
        <f>FC7*8</f>
        <v>0</v>
      </c>
      <c r="FD8" s="10">
        <f>FD7*7</f>
        <v>0</v>
      </c>
      <c r="FE8" s="10">
        <f>FE7*6</f>
        <v>0</v>
      </c>
      <c r="FF8" s="10">
        <f>FF7*5</f>
        <v>5</v>
      </c>
      <c r="FG8" s="10">
        <f>FG7*4</f>
        <v>0</v>
      </c>
      <c r="FH8" s="10">
        <f>FH7*10</f>
        <v>0</v>
      </c>
      <c r="FI8" s="10">
        <f>FI7*8</f>
        <v>0</v>
      </c>
      <c r="FJ8" s="10">
        <f>FJ7*6</f>
        <v>0</v>
      </c>
      <c r="FK8" s="10">
        <f>FK7*7</f>
        <v>0</v>
      </c>
      <c r="FL8" s="10">
        <f>FL7*6</f>
        <v>0</v>
      </c>
      <c r="FM8" s="10">
        <f>FM7*4</f>
        <v>0</v>
      </c>
      <c r="FN8" s="10">
        <f>FN7*5</f>
        <v>0</v>
      </c>
      <c r="FO8" s="10">
        <f>FO7*4</f>
        <v>0</v>
      </c>
      <c r="FP8" s="10">
        <f>FP7*3</f>
        <v>0</v>
      </c>
      <c r="FQ8" s="11">
        <f>SUM(FB8:FP8)</f>
        <v>5</v>
      </c>
      <c r="FR8" s="10">
        <f>FR7*8</f>
        <v>0</v>
      </c>
      <c r="FS8" s="10">
        <f>FS7*6</f>
        <v>0</v>
      </c>
      <c r="FT8" s="10">
        <f>FT7*5</f>
        <v>0</v>
      </c>
      <c r="FU8" s="10">
        <f>FU7*4</f>
        <v>0</v>
      </c>
      <c r="FV8" s="10">
        <f>FV7*3</f>
        <v>6</v>
      </c>
      <c r="FW8" s="10">
        <f>FW7*2</f>
        <v>6</v>
      </c>
      <c r="FX8" s="10">
        <f>FX7*8</f>
        <v>0</v>
      </c>
      <c r="FY8" s="10">
        <f>FY7*6</f>
        <v>0</v>
      </c>
      <c r="FZ8" s="10">
        <f>FZ7*4</f>
        <v>0</v>
      </c>
      <c r="GA8" s="10">
        <f>GA7*5</f>
        <v>0</v>
      </c>
      <c r="GB8" s="10">
        <f>GB7*4</f>
        <v>0</v>
      </c>
      <c r="GC8" s="10">
        <f>GC7*3</f>
        <v>0</v>
      </c>
      <c r="GD8" s="10">
        <f>GD7*3</f>
        <v>0</v>
      </c>
      <c r="GE8" s="10">
        <f>GE7*2</f>
        <v>0</v>
      </c>
      <c r="GF8" s="10">
        <f>GF7</f>
        <v>0</v>
      </c>
      <c r="GG8" s="11">
        <f>SUM(FR8:GF8)</f>
        <v>12</v>
      </c>
      <c r="GH8" s="10">
        <f>GH7*3</f>
        <v>0</v>
      </c>
      <c r="GI8" s="10">
        <f>GI7*2</f>
        <v>0</v>
      </c>
      <c r="GJ8" s="10">
        <f>GJ7</f>
        <v>0</v>
      </c>
      <c r="GK8" s="11">
        <f>SUM(GH8:GJ8)</f>
        <v>0</v>
      </c>
      <c r="GL8" s="1">
        <f>SUM(GK8,GG8,FQ8,FA8)</f>
        <v>56.25</v>
      </c>
      <c r="GM8" s="10">
        <f>GM7*10</f>
        <v>0</v>
      </c>
      <c r="GN8" s="10">
        <f>GN7*8</f>
        <v>0</v>
      </c>
      <c r="GO8" s="10">
        <f>GO7*7</f>
        <v>0</v>
      </c>
      <c r="GP8" s="10">
        <f>GP7*6</f>
        <v>0</v>
      </c>
      <c r="GQ8" s="10">
        <f>GQ7*5</f>
        <v>0</v>
      </c>
      <c r="GR8" s="10">
        <f>GR7*4</f>
        <v>0</v>
      </c>
      <c r="GS8" s="1">
        <f>SUM(GM8:GR8)</f>
        <v>0</v>
      </c>
      <c r="GT8" s="10">
        <f>GT7*5</f>
        <v>0</v>
      </c>
      <c r="GU8" s="10">
        <f>GU7*2</f>
        <v>0</v>
      </c>
      <c r="GV8" s="11">
        <f>SUM(GT8:GU8)</f>
        <v>0</v>
      </c>
      <c r="GW8" s="10">
        <f>GW7*7</f>
        <v>0</v>
      </c>
      <c r="GX8" s="10">
        <f>GX7*3</f>
        <v>0</v>
      </c>
      <c r="GY8" s="11">
        <f>SUM(GW8:GX8)</f>
        <v>0</v>
      </c>
      <c r="GZ8" s="10">
        <f>GZ7*10</f>
        <v>0</v>
      </c>
      <c r="HA8" s="10">
        <f>HA7*5</f>
        <v>0</v>
      </c>
      <c r="HB8" s="11">
        <f>SUM(GZ8:HA8)</f>
        <v>0</v>
      </c>
      <c r="HC8" s="10">
        <f>IF(ISBLANK(HC7),0,IF(HC7="",0,IF(HC7=0,0,2)))</f>
        <v>0</v>
      </c>
      <c r="HD8" s="11">
        <f>SUM(HC8)</f>
        <v>0</v>
      </c>
      <c r="HE8" s="1">
        <f>SUM(HD8,GY8,GV8)</f>
        <v>0</v>
      </c>
      <c r="HF8" s="10">
        <f>IF(HF7&gt;=70%,1,IF(HF7&lt;70%,0,""))</f>
        <v>1</v>
      </c>
      <c r="HG8" s="10">
        <f>IF(HG7&gt;=100%,1,IF(HG7&lt;100%,0,""))</f>
        <v>1</v>
      </c>
      <c r="HH8" s="11">
        <f>SUM(HF8:HG8)</f>
        <v>2</v>
      </c>
      <c r="HI8" s="10">
        <f>IF(HI7&lt;=10%,1,IF(HI7&gt;10%,0,""))</f>
        <v>0</v>
      </c>
      <c r="HJ8" s="10">
        <f>IF(HJ7&gt;1.1,0,IF(HJ7&lt;=1.1,1,""))</f>
        <v>0</v>
      </c>
      <c r="HK8" s="10">
        <f>IF(HK7&gt;0.8,0,IF(HK7&lt;=0.8,1,""))</f>
        <v>0</v>
      </c>
      <c r="HL8" s="10">
        <f>IF(HL7&gt;=0.07,1,IF(HL7&lt;0.07,0,""))</f>
        <v>0</v>
      </c>
      <c r="HM8" s="11">
        <f>SUM(HI8:HL8)</f>
        <v>0</v>
      </c>
      <c r="HN8" s="10">
        <f>HN7</f>
        <v>5</v>
      </c>
      <c r="HO8" s="11">
        <f>SUM(HN8)</f>
        <v>5</v>
      </c>
      <c r="HP8" s="10">
        <f>IF(HP7=100%,5,IF(HP7&lt;100%,0,""))</f>
        <v>5</v>
      </c>
      <c r="HQ8" s="11">
        <f>SUM(HP8)</f>
        <v>5</v>
      </c>
      <c r="HR8" s="1">
        <f>SUM(HQ8,HO8,HM8,HH8)</f>
        <v>12</v>
      </c>
      <c r="HS8" s="20">
        <f>SUM(F8+DH8+DM8+DX8+EX8+GL8+GS8+HE8+HR8)</f>
        <v>307.32799999999997</v>
      </c>
      <c r="HT8" t="str">
        <f>IF('инф.2 (5)'!HT8&gt;0,'инф.2 (5)'!HT8,"")</f>
        <v/>
      </c>
    </row>
    <row r="9" spans="1:230" ht="15.75" customHeight="1" x14ac:dyDescent="0.25">
      <c r="A9" s="21" t="s">
        <v>206</v>
      </c>
      <c r="B9" s="8">
        <v>0</v>
      </c>
      <c r="C9" s="9">
        <v>4.5999999999999999E-2</v>
      </c>
      <c r="D9" s="10">
        <v>67.099999999999994</v>
      </c>
      <c r="E9" s="11"/>
      <c r="F9" s="1"/>
      <c r="G9" s="12"/>
      <c r="H9" s="13"/>
      <c r="I9" s="10"/>
      <c r="J9" s="10"/>
      <c r="K9" s="11"/>
      <c r="L9" s="14">
        <v>1</v>
      </c>
      <c r="M9" s="10"/>
      <c r="N9" s="10"/>
      <c r="O9" s="10"/>
      <c r="P9" s="11"/>
      <c r="Q9" s="14">
        <v>5</v>
      </c>
      <c r="R9" s="15">
        <v>40</v>
      </c>
      <c r="S9" s="10"/>
      <c r="T9" s="10"/>
      <c r="U9" s="11"/>
      <c r="V9" s="10"/>
      <c r="W9" s="10"/>
      <c r="X9" s="10"/>
      <c r="Y9" s="10"/>
      <c r="Z9" s="11"/>
      <c r="AA9" s="14">
        <v>0</v>
      </c>
      <c r="AB9" s="15">
        <v>5</v>
      </c>
      <c r="AC9" s="10"/>
      <c r="AD9" s="10"/>
      <c r="AE9" s="11"/>
      <c r="AF9" s="10"/>
      <c r="AG9" s="10"/>
      <c r="AH9" s="11"/>
      <c r="AI9" s="10"/>
      <c r="AJ9" s="10"/>
      <c r="AK9" s="11"/>
      <c r="AL9" s="10"/>
      <c r="AM9" s="10"/>
      <c r="AN9" s="11"/>
      <c r="AO9" s="10"/>
      <c r="AP9" s="10"/>
      <c r="AQ9" s="11"/>
      <c r="AR9" s="10"/>
      <c r="AS9" s="10"/>
      <c r="AT9" s="11"/>
      <c r="AU9" s="10"/>
      <c r="AV9" s="10"/>
      <c r="AW9" s="11"/>
      <c r="AX9" s="10"/>
      <c r="AY9" s="10"/>
      <c r="AZ9" s="11"/>
      <c r="BA9" s="14">
        <v>1</v>
      </c>
      <c r="BB9" s="15">
        <v>4</v>
      </c>
      <c r="BC9" s="10"/>
      <c r="BD9" s="10"/>
      <c r="BE9" s="11"/>
      <c r="BF9" s="10"/>
      <c r="BG9" s="10"/>
      <c r="BH9" s="10"/>
      <c r="BI9" s="10"/>
      <c r="BJ9" s="10"/>
      <c r="BK9" s="10"/>
      <c r="BL9" s="10"/>
      <c r="BM9" s="10"/>
      <c r="BN9" s="11"/>
      <c r="BO9" s="10"/>
      <c r="BP9" s="10"/>
      <c r="BQ9" s="10"/>
      <c r="BR9" s="10"/>
      <c r="BS9" s="10"/>
      <c r="BT9" s="10"/>
      <c r="BU9" s="10"/>
      <c r="BV9" s="10"/>
      <c r="BW9" s="11"/>
      <c r="BX9" s="10"/>
      <c r="BY9" s="10"/>
      <c r="BZ9" s="10"/>
      <c r="CA9" s="10"/>
      <c r="CB9" s="11"/>
      <c r="CC9" s="10"/>
      <c r="CD9" s="8">
        <v>1</v>
      </c>
      <c r="CE9" s="10"/>
      <c r="CF9" s="10"/>
      <c r="CG9" s="11"/>
      <c r="CH9" s="10"/>
      <c r="CI9" s="10"/>
      <c r="CJ9" s="10"/>
      <c r="CK9" s="10"/>
      <c r="CL9" s="10"/>
      <c r="CM9" s="8">
        <v>2</v>
      </c>
      <c r="CN9" s="10"/>
      <c r="CO9" s="10"/>
      <c r="CP9" s="10"/>
      <c r="CQ9" s="10"/>
      <c r="CR9" s="10"/>
      <c r="CS9" s="10"/>
      <c r="CT9" s="11"/>
      <c r="CU9" s="10"/>
      <c r="CV9" s="10"/>
      <c r="CW9" s="10"/>
      <c r="CX9" s="10"/>
      <c r="CY9" s="8">
        <v>1</v>
      </c>
      <c r="CZ9" s="10"/>
      <c r="DA9" s="10"/>
      <c r="DB9" s="10"/>
      <c r="DC9" s="10"/>
      <c r="DD9" s="10"/>
      <c r="DE9" s="10"/>
      <c r="DF9" s="10"/>
      <c r="DG9" s="11"/>
      <c r="DH9" s="1"/>
      <c r="DI9" s="8">
        <v>99.21</v>
      </c>
      <c r="DJ9" s="8">
        <v>2</v>
      </c>
      <c r="DK9" s="8">
        <v>1</v>
      </c>
      <c r="DL9" s="11"/>
      <c r="DM9" s="1"/>
      <c r="DN9" s="8">
        <v>1</v>
      </c>
      <c r="DO9" s="11"/>
      <c r="DP9" s="22">
        <v>0.02</v>
      </c>
      <c r="DQ9" s="11"/>
      <c r="DR9" s="8">
        <v>0</v>
      </c>
      <c r="DS9" s="11"/>
      <c r="DT9" s="8">
        <v>0</v>
      </c>
      <c r="DU9" s="11"/>
      <c r="DV9" s="8">
        <v>40</v>
      </c>
      <c r="DW9" s="11"/>
      <c r="DX9" s="1"/>
      <c r="DY9" s="32">
        <v>0.25</v>
      </c>
      <c r="DZ9" s="8"/>
      <c r="EA9" s="19"/>
      <c r="EB9" s="17">
        <v>0</v>
      </c>
      <c r="EC9" s="10"/>
      <c r="ED9" s="10"/>
      <c r="EE9" s="10"/>
      <c r="EF9" s="10"/>
      <c r="EG9" s="10"/>
      <c r="EH9" s="10"/>
      <c r="EI9" s="10"/>
      <c r="EJ9" s="10"/>
      <c r="EK9" s="10"/>
      <c r="EL9" s="11"/>
      <c r="EM9" s="10"/>
      <c r="EN9" s="10"/>
      <c r="EO9" s="10"/>
      <c r="EP9" s="10"/>
      <c r="EQ9" s="10"/>
      <c r="ER9" s="10"/>
      <c r="ES9" s="10"/>
      <c r="ET9" s="10"/>
      <c r="EU9" s="10"/>
      <c r="EV9" s="10"/>
      <c r="EW9" s="11"/>
      <c r="EX9" s="1"/>
      <c r="EY9" s="9">
        <v>0.1333</v>
      </c>
      <c r="EZ9" s="9">
        <v>0.4667</v>
      </c>
      <c r="FA9" s="11"/>
      <c r="FB9" s="10"/>
      <c r="FC9" s="10"/>
      <c r="FD9" s="10"/>
      <c r="FE9" s="10"/>
      <c r="FF9" s="10"/>
      <c r="FG9" s="10"/>
      <c r="FH9" s="10"/>
      <c r="FI9" s="10"/>
      <c r="FJ9" s="10"/>
      <c r="FK9" s="10"/>
      <c r="FL9" s="10"/>
      <c r="FM9" s="10"/>
      <c r="FN9" s="10"/>
      <c r="FO9" s="10"/>
      <c r="FP9" s="10"/>
      <c r="FQ9" s="11"/>
      <c r="FR9" s="10"/>
      <c r="FS9" s="10"/>
      <c r="FT9" s="10"/>
      <c r="FU9" s="10"/>
      <c r="FV9" s="10">
        <v>1</v>
      </c>
      <c r="FW9" s="10">
        <v>3</v>
      </c>
      <c r="FX9" s="10"/>
      <c r="FY9" s="10"/>
      <c r="FZ9" s="10"/>
      <c r="GA9" s="10"/>
      <c r="GB9" s="10"/>
      <c r="GC9" s="10"/>
      <c r="GD9" s="10"/>
      <c r="GE9" s="10"/>
      <c r="GF9" s="10"/>
      <c r="GG9" s="11"/>
      <c r="GH9" s="10"/>
      <c r="GI9" s="10"/>
      <c r="GJ9" s="10"/>
      <c r="GK9" s="11"/>
      <c r="GL9" s="1"/>
      <c r="GM9" s="10"/>
      <c r="GN9" s="10"/>
      <c r="GO9" s="10"/>
      <c r="GP9" s="10"/>
      <c r="GQ9" s="10"/>
      <c r="GR9" s="10"/>
      <c r="GS9" s="1"/>
      <c r="GT9" s="10"/>
      <c r="GU9" s="10"/>
      <c r="GV9" s="11"/>
      <c r="GW9" s="10"/>
      <c r="GX9" s="10"/>
      <c r="GY9" s="11"/>
      <c r="GZ9" s="10"/>
      <c r="HA9" s="10"/>
      <c r="HB9" s="11"/>
      <c r="HC9" s="10"/>
      <c r="HD9" s="11"/>
      <c r="HE9" s="1"/>
      <c r="HF9" s="9">
        <v>0.75029999999999997</v>
      </c>
      <c r="HG9" s="9">
        <v>1.1152</v>
      </c>
      <c r="HH9" s="11"/>
      <c r="HI9" s="9">
        <v>0.188</v>
      </c>
      <c r="HJ9" s="8">
        <v>1.4</v>
      </c>
      <c r="HK9" s="8">
        <v>1.2</v>
      </c>
      <c r="HL9" s="10">
        <v>0.05</v>
      </c>
      <c r="HM9" s="11"/>
      <c r="HN9" s="8">
        <v>5</v>
      </c>
      <c r="HO9" s="11"/>
      <c r="HP9" s="9">
        <v>1</v>
      </c>
      <c r="HQ9" s="11"/>
      <c r="HR9" s="1"/>
      <c r="HS9" s="20"/>
      <c r="HT9" t="str">
        <f>IF('инф.2 (5)'!HT9&gt;0,'инф.2 (5)'!HT9,"")</f>
        <v/>
      </c>
    </row>
    <row r="10" spans="1:230" ht="15.75" customHeight="1" x14ac:dyDescent="0.25">
      <c r="A10" s="21"/>
      <c r="B10" s="10">
        <f>B9*10</f>
        <v>0</v>
      </c>
      <c r="C10" s="10">
        <f>IF(C9&gt;=10%,IF(C9&gt;15%,20,IF(C9&gt;12%,15,10)),0)</f>
        <v>0</v>
      </c>
      <c r="D10" s="10">
        <f>IF(D9&gt;=65,IF(D9&gt;70,15,10),0)</f>
        <v>10</v>
      </c>
      <c r="E10" s="17">
        <f>SUM(B10:D10)</f>
        <v>10</v>
      </c>
      <c r="F10" s="31">
        <f>E10</f>
        <v>10</v>
      </c>
      <c r="G10" s="10">
        <f>G9*10</f>
        <v>0</v>
      </c>
      <c r="H10" s="10">
        <f>H9*5</f>
        <v>0</v>
      </c>
      <c r="I10" s="10">
        <f>I9*15</f>
        <v>0</v>
      </c>
      <c r="J10" s="10">
        <f>J9*10</f>
        <v>0</v>
      </c>
      <c r="K10" s="17">
        <f>SUM(G10:J10)</f>
        <v>0</v>
      </c>
      <c r="L10" s="10">
        <f>L9*5</f>
        <v>5</v>
      </c>
      <c r="M10" s="10">
        <f>M9*3</f>
        <v>0</v>
      </c>
      <c r="N10" s="10">
        <f>N9*10</f>
        <v>0</v>
      </c>
      <c r="O10" s="10">
        <f>O9*6</f>
        <v>0</v>
      </c>
      <c r="P10" s="17">
        <f>SUM(L10:O10)</f>
        <v>5</v>
      </c>
      <c r="Q10" s="10">
        <f>Q9*1.5</f>
        <v>7.5</v>
      </c>
      <c r="R10" s="10">
        <f>R9*0.5</f>
        <v>20</v>
      </c>
      <c r="S10" s="10">
        <f>S9*3</f>
        <v>0</v>
      </c>
      <c r="T10" s="10">
        <f>T9*1</f>
        <v>0</v>
      </c>
      <c r="U10" s="17">
        <f>SUM(Q10:T10)</f>
        <v>27.5</v>
      </c>
      <c r="V10" s="10">
        <f>V9*2</f>
        <v>0</v>
      </c>
      <c r="W10" s="10">
        <f>W9*1</f>
        <v>0</v>
      </c>
      <c r="X10" s="10">
        <f>X9*4</f>
        <v>0</v>
      </c>
      <c r="Y10" s="10">
        <f>Y9*2</f>
        <v>0</v>
      </c>
      <c r="Z10" s="17">
        <f>SUM(V10:Y10)</f>
        <v>0</v>
      </c>
      <c r="AA10" s="10">
        <f>AA9*1</f>
        <v>0</v>
      </c>
      <c r="AB10" s="10">
        <f>AB9*0.5</f>
        <v>2.5</v>
      </c>
      <c r="AC10" s="10">
        <f>AC9*2</f>
        <v>0</v>
      </c>
      <c r="AD10" s="10">
        <f>AD9*1</f>
        <v>0</v>
      </c>
      <c r="AE10" s="17">
        <f>SUM(AA10:AD10)</f>
        <v>2.5</v>
      </c>
      <c r="AF10" s="10">
        <f>AF9*6</f>
        <v>0</v>
      </c>
      <c r="AG10" s="10">
        <f>AG9*5</f>
        <v>0</v>
      </c>
      <c r="AH10" s="17">
        <f>SUM(AF10:AG10)</f>
        <v>0</v>
      </c>
      <c r="AI10" s="10">
        <f>AI9*6</f>
        <v>0</v>
      </c>
      <c r="AJ10" s="10">
        <f>AJ9*5</f>
        <v>0</v>
      </c>
      <c r="AK10" s="17">
        <f>SUM(AI10:AJ10)</f>
        <v>0</v>
      </c>
      <c r="AL10" s="10">
        <f>AL9*6</f>
        <v>0</v>
      </c>
      <c r="AM10" s="10">
        <f>AM9*5</f>
        <v>0</v>
      </c>
      <c r="AN10" s="17">
        <f>SUM(AL10:AM10)</f>
        <v>0</v>
      </c>
      <c r="AO10" s="10">
        <f>AO9*6</f>
        <v>0</v>
      </c>
      <c r="AP10" s="10">
        <f>AP9*5</f>
        <v>0</v>
      </c>
      <c r="AQ10" s="17">
        <f>SUM(AO10:AP10)</f>
        <v>0</v>
      </c>
      <c r="AR10" s="10">
        <f>AR9*6</f>
        <v>0</v>
      </c>
      <c r="AS10" s="10">
        <f>AS9*5</f>
        <v>0</v>
      </c>
      <c r="AT10" s="17">
        <f>SUM(AR10:AS10)</f>
        <v>0</v>
      </c>
      <c r="AU10" s="10">
        <f>AU9*6</f>
        <v>0</v>
      </c>
      <c r="AV10" s="10">
        <f>AV9*5</f>
        <v>0</v>
      </c>
      <c r="AW10" s="17">
        <f>SUM(AU10:AV10)</f>
        <v>0</v>
      </c>
      <c r="AX10" s="10">
        <f>AX9*6</f>
        <v>0</v>
      </c>
      <c r="AY10" s="10">
        <f>AY9*5</f>
        <v>0</v>
      </c>
      <c r="AZ10" s="17">
        <f>SUM(AX10:AY10)</f>
        <v>0</v>
      </c>
      <c r="BA10" s="10">
        <f>BA9*2</f>
        <v>2</v>
      </c>
      <c r="BB10" s="10">
        <f>BB9*1</f>
        <v>4</v>
      </c>
      <c r="BC10" s="10">
        <f>BC9*4</f>
        <v>0</v>
      </c>
      <c r="BD10" s="10">
        <f>BD9*2</f>
        <v>0</v>
      </c>
      <c r="BE10" s="17">
        <f>SUM(BA10:BD10)</f>
        <v>6</v>
      </c>
      <c r="BF10" s="10">
        <f>BF9*6</f>
        <v>0</v>
      </c>
      <c r="BG10" s="10">
        <f>BG9*5</f>
        <v>0</v>
      </c>
      <c r="BH10" s="10">
        <f>BH9*4</f>
        <v>0</v>
      </c>
      <c r="BI10" s="10">
        <f>BI9*3</f>
        <v>0</v>
      </c>
      <c r="BJ10" s="10">
        <f>BJ9*12</f>
        <v>0</v>
      </c>
      <c r="BK10" s="10">
        <f>BK9*10</f>
        <v>0</v>
      </c>
      <c r="BL10" s="10">
        <f>BL9*8</f>
        <v>0</v>
      </c>
      <c r="BM10" s="10">
        <f>BM9*6</f>
        <v>0</v>
      </c>
      <c r="BN10" s="17">
        <f>SUM(BF10:BM10)</f>
        <v>0</v>
      </c>
      <c r="BO10" s="10">
        <f>BO9*5</f>
        <v>0</v>
      </c>
      <c r="BP10" s="10">
        <f>BP9*4</f>
        <v>0</v>
      </c>
      <c r="BQ10" s="10">
        <f>BQ9*3</f>
        <v>0</v>
      </c>
      <c r="BR10" s="10">
        <f>BR9*2</f>
        <v>0</v>
      </c>
      <c r="BS10" s="10">
        <f>BS9*10</f>
        <v>0</v>
      </c>
      <c r="BT10" s="10">
        <f>BT9*8</f>
        <v>0</v>
      </c>
      <c r="BU10" s="10">
        <f>BU9*6</f>
        <v>0</v>
      </c>
      <c r="BV10" s="10">
        <f>BV9*4</f>
        <v>0</v>
      </c>
      <c r="BW10" s="17">
        <f>SUM(BO10:BV10)</f>
        <v>0</v>
      </c>
      <c r="BX10" s="10">
        <f>BX9*4</f>
        <v>0</v>
      </c>
      <c r="BY10" s="10">
        <f>BY9*3</f>
        <v>0</v>
      </c>
      <c r="BZ10" s="10">
        <f>BZ9*4</f>
        <v>0</v>
      </c>
      <c r="CA10" s="10">
        <f>CA9*3</f>
        <v>0</v>
      </c>
      <c r="CB10" s="17">
        <f>SUM(BX10:CA10)</f>
        <v>0</v>
      </c>
      <c r="CC10" s="10">
        <f>CC9*4</f>
        <v>0</v>
      </c>
      <c r="CD10" s="10">
        <f>CD9*3</f>
        <v>3</v>
      </c>
      <c r="CE10" s="10">
        <f>CE9*4</f>
        <v>0</v>
      </c>
      <c r="CF10" s="10">
        <f>CF9*3</f>
        <v>0</v>
      </c>
      <c r="CG10" s="17">
        <f>SUM(CC10:CF10)</f>
        <v>3</v>
      </c>
      <c r="CH10" s="10">
        <f>CH9*6</f>
        <v>0</v>
      </c>
      <c r="CI10" s="10">
        <f>CI9*5</f>
        <v>0</v>
      </c>
      <c r="CJ10" s="10">
        <f>CJ9*4</f>
        <v>0</v>
      </c>
      <c r="CK10" s="10">
        <f>CK9*3</f>
        <v>0</v>
      </c>
      <c r="CL10" s="10">
        <f>CL9*2</f>
        <v>0</v>
      </c>
      <c r="CM10" s="10">
        <f>CM9*1</f>
        <v>2</v>
      </c>
      <c r="CN10" s="10">
        <f>CN9*12</f>
        <v>0</v>
      </c>
      <c r="CO10" s="10">
        <f>CO9*10</f>
        <v>0</v>
      </c>
      <c r="CP10" s="10">
        <f>CP9*8</f>
        <v>0</v>
      </c>
      <c r="CQ10" s="10">
        <f>CQ9*6</f>
        <v>0</v>
      </c>
      <c r="CR10" s="10">
        <f>CR9*4</f>
        <v>0</v>
      </c>
      <c r="CS10" s="10">
        <f>CS9*2</f>
        <v>0</v>
      </c>
      <c r="CT10" s="17">
        <f>SUM(CH10:CS10)</f>
        <v>2</v>
      </c>
      <c r="CU10" s="10">
        <f>CU9*6</f>
        <v>0</v>
      </c>
      <c r="CV10" s="10">
        <f>CV9*5</f>
        <v>0</v>
      </c>
      <c r="CW10" s="10">
        <f>CW9*4</f>
        <v>0</v>
      </c>
      <c r="CX10" s="10">
        <f>CX9*3</f>
        <v>0</v>
      </c>
      <c r="CY10" s="10">
        <f>CY9*2</f>
        <v>2</v>
      </c>
      <c r="CZ10" s="10">
        <f>CZ9*1</f>
        <v>0</v>
      </c>
      <c r="DA10" s="10">
        <f>DA9*12</f>
        <v>0</v>
      </c>
      <c r="DB10" s="10">
        <f>DB9*10</f>
        <v>0</v>
      </c>
      <c r="DC10" s="10">
        <f>DC9*8</f>
        <v>0</v>
      </c>
      <c r="DD10" s="10">
        <f>DD9*6</f>
        <v>0</v>
      </c>
      <c r="DE10" s="10">
        <f>DE9*4</f>
        <v>0</v>
      </c>
      <c r="DF10" s="10">
        <f>DF9*2</f>
        <v>0</v>
      </c>
      <c r="DG10" s="17">
        <f>SUM(CU10:DF10)</f>
        <v>2</v>
      </c>
      <c r="DH10" s="31">
        <f>SUM(DG10,CT10,BW10,BN10,BE10,AZ10,Z10,U10,P10,K10,CB10,CG10,AE10,AH10,AK10,AN10,AQ10,AT10,AW10)</f>
        <v>48</v>
      </c>
      <c r="DI10" s="10">
        <f>DI9*0.05</f>
        <v>4.9604999999999997</v>
      </c>
      <c r="DJ10" s="10">
        <f>DJ9*0.5</f>
        <v>1</v>
      </c>
      <c r="DK10" s="10">
        <f>DK9*0.2</f>
        <v>0.2</v>
      </c>
      <c r="DL10" s="17">
        <f>SUM(DI10:DK10)</f>
        <v>6.1604999999999999</v>
      </c>
      <c r="DM10" s="31">
        <f>SUM(DL10)</f>
        <v>6.1604999999999999</v>
      </c>
      <c r="DN10" s="10">
        <f>DN9*2</f>
        <v>2</v>
      </c>
      <c r="DO10" s="17">
        <f>SUM(DN10)</f>
        <v>2</v>
      </c>
      <c r="DP10" s="10">
        <f>DP9*100</f>
        <v>2</v>
      </c>
      <c r="DQ10" s="17">
        <f>SUM(DP10)</f>
        <v>2</v>
      </c>
      <c r="DR10" s="10">
        <f>DR9</f>
        <v>0</v>
      </c>
      <c r="DS10" s="17">
        <f>SUM(DR10)</f>
        <v>0</v>
      </c>
      <c r="DT10" s="10">
        <f>DT9*10</f>
        <v>0</v>
      </c>
      <c r="DU10" s="17">
        <f>SUM(DT10)</f>
        <v>0</v>
      </c>
      <c r="DV10" s="10">
        <f>DV9</f>
        <v>40</v>
      </c>
      <c r="DW10" s="17">
        <f>SUM(DV10)</f>
        <v>40</v>
      </c>
      <c r="DX10" s="31">
        <f>SUM(DW10,DU10,DS10,DQ10,DO10)</f>
        <v>44</v>
      </c>
      <c r="DY10" s="10">
        <f>IF(DY9&lt;40%,0,IF(DY9&lt;50%,2,IF(DY9&lt;60%,3,IF(DY9&lt;=100%,5,""))))</f>
        <v>0</v>
      </c>
      <c r="DZ10" s="10">
        <f>IF(DZ9&lt;40%,0,IF(DZ9&lt;50%,2,IF(DZ9&lt;60%,3,IF(DZ9&lt;=100%,5,""))))</f>
        <v>0</v>
      </c>
      <c r="EA10" s="10">
        <f>IF(EA9&lt;40%,0,IF(EA9&lt;50%,2,IF(EA9&lt;60%,3,IF(EA9&lt;=100%,5,""))))</f>
        <v>0</v>
      </c>
      <c r="EB10" s="17">
        <f>SUM(DY10:EA10)</f>
        <v>0</v>
      </c>
      <c r="EC10" s="10">
        <f>EC9*3</f>
        <v>0</v>
      </c>
      <c r="ED10" s="10">
        <f>ED9*5</f>
        <v>0</v>
      </c>
      <c r="EE10" s="10">
        <f>EE9*10</f>
        <v>0</v>
      </c>
      <c r="EF10" s="10">
        <f>EF9*6</f>
        <v>0</v>
      </c>
      <c r="EG10" s="10">
        <f>EG9*10</f>
        <v>0</v>
      </c>
      <c r="EH10" s="10">
        <f>EH9*15</f>
        <v>0</v>
      </c>
      <c r="EI10" s="10">
        <f>EI9*10</f>
        <v>0</v>
      </c>
      <c r="EJ10" s="10">
        <f>EJ9*15</f>
        <v>0</v>
      </c>
      <c r="EK10" s="10">
        <f>EK9*20</f>
        <v>0</v>
      </c>
      <c r="EL10" s="17">
        <f>SUM(EC10:EK10)</f>
        <v>0</v>
      </c>
      <c r="EM10" s="10">
        <f>IF(EM9&gt;=50%,5,IF(EM9&gt;=40%,3,IF(EM9&gt;=30%,2,0)))</f>
        <v>0</v>
      </c>
      <c r="EN10" s="10">
        <f>EN9*3</f>
        <v>0</v>
      </c>
      <c r="EO10" s="10">
        <f>EO9*5</f>
        <v>0</v>
      </c>
      <c r="EP10" s="10">
        <f>EP9*10</f>
        <v>0</v>
      </c>
      <c r="EQ10" s="10">
        <f>EQ9*6</f>
        <v>0</v>
      </c>
      <c r="ER10" s="10">
        <f>ER9*10</f>
        <v>0</v>
      </c>
      <c r="ES10" s="10">
        <f>ES9*15</f>
        <v>0</v>
      </c>
      <c r="ET10" s="10">
        <f>ET9*10</f>
        <v>0</v>
      </c>
      <c r="EU10" s="10">
        <f>EU9*15</f>
        <v>0</v>
      </c>
      <c r="EV10" s="10">
        <f>EV9*20</f>
        <v>0</v>
      </c>
      <c r="EW10" s="17">
        <f>SUM(EM10:EV10)</f>
        <v>0</v>
      </c>
      <c r="EX10" s="31">
        <f>SUM(EW10,EL10,EB10)</f>
        <v>0</v>
      </c>
      <c r="EY10" s="10">
        <f>IF(EY9&lt;=1,EY9*100,0)</f>
        <v>13.33</v>
      </c>
      <c r="EZ10" s="10">
        <f>IF(EZ9&lt;=1,EZ9*50,0)</f>
        <v>23.335000000000001</v>
      </c>
      <c r="FA10" s="17">
        <f>SUM(EY10:EZ10)</f>
        <v>36.664999999999999</v>
      </c>
      <c r="FB10" s="10">
        <f>FB9*10</f>
        <v>0</v>
      </c>
      <c r="FC10" s="10">
        <f>FC9*8</f>
        <v>0</v>
      </c>
      <c r="FD10" s="10">
        <f>FD9*7</f>
        <v>0</v>
      </c>
      <c r="FE10" s="10">
        <f>FE9*6</f>
        <v>0</v>
      </c>
      <c r="FF10" s="10">
        <f>FF9*5</f>
        <v>0</v>
      </c>
      <c r="FG10" s="10">
        <f>FG9*4</f>
        <v>0</v>
      </c>
      <c r="FH10" s="10">
        <f>FH9*10</f>
        <v>0</v>
      </c>
      <c r="FI10" s="10">
        <f>FI9*8</f>
        <v>0</v>
      </c>
      <c r="FJ10" s="10">
        <f>FJ9*6</f>
        <v>0</v>
      </c>
      <c r="FK10" s="10">
        <f>FK9*7</f>
        <v>0</v>
      </c>
      <c r="FL10" s="10">
        <f>FL9*6</f>
        <v>0</v>
      </c>
      <c r="FM10" s="10">
        <f>FM9*4</f>
        <v>0</v>
      </c>
      <c r="FN10" s="10">
        <f>FN9*5</f>
        <v>0</v>
      </c>
      <c r="FO10" s="10">
        <f>FO9*4</f>
        <v>0</v>
      </c>
      <c r="FP10" s="10">
        <f>FP9*3</f>
        <v>0</v>
      </c>
      <c r="FQ10" s="17">
        <f>SUM(FB10:FP10)</f>
        <v>0</v>
      </c>
      <c r="FR10" s="10">
        <f>FR9*8</f>
        <v>0</v>
      </c>
      <c r="FS10" s="10">
        <f>FS9*6</f>
        <v>0</v>
      </c>
      <c r="FT10" s="10">
        <f>FT9*5</f>
        <v>0</v>
      </c>
      <c r="FU10" s="10">
        <f>FU9*4</f>
        <v>0</v>
      </c>
      <c r="FV10" s="10">
        <f>FV9*3</f>
        <v>3</v>
      </c>
      <c r="FW10" s="10">
        <f>FW9*2</f>
        <v>6</v>
      </c>
      <c r="FX10" s="10">
        <f>FX9*8</f>
        <v>0</v>
      </c>
      <c r="FY10" s="10">
        <f>FY9*6</f>
        <v>0</v>
      </c>
      <c r="FZ10" s="10">
        <f>FZ9*4</f>
        <v>0</v>
      </c>
      <c r="GA10" s="10">
        <f>GA9*5</f>
        <v>0</v>
      </c>
      <c r="GB10" s="10">
        <f>GB9*4</f>
        <v>0</v>
      </c>
      <c r="GC10" s="10">
        <f>GC9*3</f>
        <v>0</v>
      </c>
      <c r="GD10" s="10">
        <f>GD9*3</f>
        <v>0</v>
      </c>
      <c r="GE10" s="10">
        <f>GE9*2</f>
        <v>0</v>
      </c>
      <c r="GF10" s="10">
        <f>GF9</f>
        <v>0</v>
      </c>
      <c r="GG10" s="17">
        <f>SUM(FR10:GF10)</f>
        <v>9</v>
      </c>
      <c r="GH10" s="10">
        <f>GH9*3</f>
        <v>0</v>
      </c>
      <c r="GI10" s="10">
        <f>GI9*2</f>
        <v>0</v>
      </c>
      <c r="GJ10" s="10">
        <f>GJ9</f>
        <v>0</v>
      </c>
      <c r="GK10" s="17">
        <f>SUM(GH10:GJ10)</f>
        <v>0</v>
      </c>
      <c r="GL10" s="31">
        <f>SUM(GK10,GG10,FQ10,FA10)</f>
        <v>45.664999999999999</v>
      </c>
      <c r="GM10" s="10">
        <f>GM9*10</f>
        <v>0</v>
      </c>
      <c r="GN10" s="10">
        <f>GN9*8</f>
        <v>0</v>
      </c>
      <c r="GO10" s="10">
        <f>GO9*7</f>
        <v>0</v>
      </c>
      <c r="GP10" s="10">
        <f>GP9*6</f>
        <v>0</v>
      </c>
      <c r="GQ10" s="10">
        <f>GQ9*5</f>
        <v>0</v>
      </c>
      <c r="GR10" s="10">
        <f>GR9*4</f>
        <v>0</v>
      </c>
      <c r="GS10" s="31">
        <f>SUM(GM10:GR10)</f>
        <v>0</v>
      </c>
      <c r="GT10" s="10">
        <f>GT9*5</f>
        <v>0</v>
      </c>
      <c r="GU10" s="10">
        <f>GU9*2</f>
        <v>0</v>
      </c>
      <c r="GV10" s="17">
        <f>SUM(GT10:GU10)</f>
        <v>0</v>
      </c>
      <c r="GW10" s="10">
        <f>GW9*7</f>
        <v>0</v>
      </c>
      <c r="GX10" s="10">
        <f>GX9*3</f>
        <v>0</v>
      </c>
      <c r="GY10" s="17">
        <f>SUM(GW10:GX10)</f>
        <v>0</v>
      </c>
      <c r="GZ10" s="10">
        <f>GZ9*10</f>
        <v>0</v>
      </c>
      <c r="HA10" s="10">
        <f>HA9*5</f>
        <v>0</v>
      </c>
      <c r="HB10" s="17">
        <f>SUM(GZ10:HA10)</f>
        <v>0</v>
      </c>
      <c r="HC10" s="10">
        <f>IF(ISBLANK(HC9),0,IF(HC9="",0,IF(HC9=0,0,2)))</f>
        <v>0</v>
      </c>
      <c r="HD10" s="17">
        <f>SUM(HC10)</f>
        <v>0</v>
      </c>
      <c r="HE10" s="31">
        <f>SUM(HD10,GY10,GV10)</f>
        <v>0</v>
      </c>
      <c r="HF10" s="10">
        <f>IF(HF9&gt;=70%,1,IF(HF9&lt;70%,0,""))</f>
        <v>1</v>
      </c>
      <c r="HG10" s="10">
        <f>IF(HG9&gt;=100%,1,IF(HG9&lt;100%,0,""))</f>
        <v>1</v>
      </c>
      <c r="HH10" s="17">
        <f>SUM(HF10:HG10)</f>
        <v>2</v>
      </c>
      <c r="HI10" s="10">
        <f>IF(HI9&lt;=10%,1,IF(HI9&gt;10%,0,""))</f>
        <v>0</v>
      </c>
      <c r="HJ10" s="10">
        <f>IF(HJ9&gt;1.1,0,IF(HJ9&lt;=1.1,1,""))</f>
        <v>0</v>
      </c>
      <c r="HK10" s="10">
        <f>IF(HK9&gt;0.8,0,IF(HK9&lt;=0.8,1,""))</f>
        <v>0</v>
      </c>
      <c r="HL10" s="10">
        <f>IF(HL9&gt;=0.07,1,IF(HL9&lt;0.07,0,""))</f>
        <v>0</v>
      </c>
      <c r="HM10" s="17">
        <f>SUM(HI10:HL10)</f>
        <v>0</v>
      </c>
      <c r="HN10" s="10">
        <f>HN9</f>
        <v>5</v>
      </c>
      <c r="HO10" s="17">
        <f>SUM(HN10)</f>
        <v>5</v>
      </c>
      <c r="HP10" s="10">
        <f>IF(HP9=100%,5,IF(HP9&lt;100%,0,""))</f>
        <v>5</v>
      </c>
      <c r="HQ10" s="17">
        <f>SUM(HP10)</f>
        <v>5</v>
      </c>
      <c r="HR10" s="31">
        <f>SUM(HQ10,HO10,HM10,HH10)</f>
        <v>12</v>
      </c>
      <c r="HS10" s="20">
        <f>SUM(F10+DH10+DM10+DX10+EX10+GL10+GS10+HE10+HR10)</f>
        <v>165.82550000000001</v>
      </c>
      <c r="HT10" t="str">
        <f>IF('инф.2 (5)'!HT10&gt;0,'инф.2 (5)'!HT10,"")</f>
        <v/>
      </c>
    </row>
    <row r="11" spans="1:230" ht="15.75" customHeight="1" x14ac:dyDescent="0.25">
      <c r="A11" s="21" t="s">
        <v>207</v>
      </c>
      <c r="B11" s="10">
        <v>1</v>
      </c>
      <c r="C11" s="9">
        <v>6.7000000000000004E-2</v>
      </c>
      <c r="D11" s="10">
        <v>65.81</v>
      </c>
      <c r="E11" s="11"/>
      <c r="F11" s="1"/>
      <c r="G11" s="12"/>
      <c r="H11" s="13"/>
      <c r="I11" s="10"/>
      <c r="J11" s="10"/>
      <c r="K11" s="11"/>
      <c r="L11" s="14">
        <v>1</v>
      </c>
      <c r="M11" s="15">
        <v>5</v>
      </c>
      <c r="N11" s="10"/>
      <c r="O11" s="10"/>
      <c r="P11" s="11"/>
      <c r="Q11" s="14">
        <v>4</v>
      </c>
      <c r="R11" s="15">
        <v>69</v>
      </c>
      <c r="S11" s="10"/>
      <c r="T11" s="10"/>
      <c r="U11" s="11"/>
      <c r="V11" s="14">
        <v>0</v>
      </c>
      <c r="W11" s="15">
        <v>2</v>
      </c>
      <c r="X11" s="10"/>
      <c r="Y11" s="10"/>
      <c r="Z11" s="11"/>
      <c r="AA11" s="14">
        <v>1</v>
      </c>
      <c r="AB11" s="15">
        <v>7</v>
      </c>
      <c r="AC11" s="10"/>
      <c r="AD11" s="10"/>
      <c r="AE11" s="11"/>
      <c r="AF11" s="10"/>
      <c r="AG11" s="10"/>
      <c r="AH11" s="11"/>
      <c r="AI11" s="10"/>
      <c r="AJ11" s="10"/>
      <c r="AK11" s="11"/>
      <c r="AL11" s="10"/>
      <c r="AM11" s="10"/>
      <c r="AN11" s="11"/>
      <c r="AO11" s="10"/>
      <c r="AP11" s="10"/>
      <c r="AQ11" s="11"/>
      <c r="AR11" s="10"/>
      <c r="AS11" s="10"/>
      <c r="AT11" s="11"/>
      <c r="AU11" s="10"/>
      <c r="AV11" s="10"/>
      <c r="AW11" s="11"/>
      <c r="AX11" s="10"/>
      <c r="AY11" s="10"/>
      <c r="AZ11" s="11"/>
      <c r="BA11" s="14">
        <v>1</v>
      </c>
      <c r="BB11" s="15">
        <v>0</v>
      </c>
      <c r="BC11" s="10"/>
      <c r="BD11" s="10"/>
      <c r="BE11" s="11"/>
      <c r="BF11" s="14">
        <v>0</v>
      </c>
      <c r="BG11" s="15">
        <v>1</v>
      </c>
      <c r="BH11" s="15">
        <v>1</v>
      </c>
      <c r="BI11" s="16"/>
      <c r="BJ11" s="10"/>
      <c r="BK11" s="10"/>
      <c r="BL11" s="10"/>
      <c r="BM11" s="10"/>
      <c r="BN11" s="11"/>
      <c r="BO11" s="10"/>
      <c r="BP11" s="10"/>
      <c r="BQ11" s="10"/>
      <c r="BR11" s="10"/>
      <c r="BS11" s="10"/>
      <c r="BT11" s="10"/>
      <c r="BU11" s="10"/>
      <c r="BV11" s="10"/>
      <c r="BW11" s="11"/>
      <c r="BX11" s="10"/>
      <c r="BY11" s="10"/>
      <c r="BZ11" s="10"/>
      <c r="CA11" s="10"/>
      <c r="CB11" s="11"/>
      <c r="CC11" s="10"/>
      <c r="CD11" s="10"/>
      <c r="CE11" s="10"/>
      <c r="CF11" s="10"/>
      <c r="CG11" s="11"/>
      <c r="CH11" s="10"/>
      <c r="CI11" s="10"/>
      <c r="CJ11" s="10"/>
      <c r="CK11" s="10"/>
      <c r="CL11" s="10"/>
      <c r="CM11" s="10"/>
      <c r="CN11" s="10"/>
      <c r="CO11" s="10"/>
      <c r="CP11" s="10"/>
      <c r="CQ11" s="10"/>
      <c r="CR11" s="10"/>
      <c r="CS11" s="10"/>
      <c r="CT11" s="11"/>
      <c r="CU11" s="10"/>
      <c r="CV11" s="10"/>
      <c r="CW11" s="10"/>
      <c r="CX11" s="10"/>
      <c r="CY11" s="10"/>
      <c r="CZ11" s="10"/>
      <c r="DA11" s="10"/>
      <c r="DB11" s="10"/>
      <c r="DC11" s="10"/>
      <c r="DD11" s="10"/>
      <c r="DE11" s="10"/>
      <c r="DF11" s="10"/>
      <c r="DG11" s="11"/>
      <c r="DH11" s="1"/>
      <c r="DI11" s="8">
        <v>98.57</v>
      </c>
      <c r="DJ11" s="8">
        <v>3</v>
      </c>
      <c r="DK11" s="8">
        <v>9</v>
      </c>
      <c r="DL11" s="11"/>
      <c r="DM11" s="1"/>
      <c r="DN11" s="8">
        <v>4</v>
      </c>
      <c r="DO11" s="11"/>
      <c r="DP11" s="22">
        <v>0.03</v>
      </c>
      <c r="DQ11" s="11"/>
      <c r="DR11" s="8">
        <v>0</v>
      </c>
      <c r="DS11" s="11"/>
      <c r="DT11" s="8">
        <v>1</v>
      </c>
      <c r="DU11" s="11"/>
      <c r="DV11" s="8">
        <v>32</v>
      </c>
      <c r="DW11" s="11"/>
      <c r="DX11" s="1"/>
      <c r="DY11" s="18">
        <v>0</v>
      </c>
      <c r="DZ11" s="19"/>
      <c r="EA11" s="19"/>
      <c r="EB11" s="17">
        <v>0</v>
      </c>
      <c r="EC11" s="10"/>
      <c r="ED11" s="10"/>
      <c r="EE11" s="10"/>
      <c r="EF11" s="10"/>
      <c r="EG11" s="10"/>
      <c r="EH11" s="10"/>
      <c r="EI11" s="10"/>
      <c r="EJ11" s="10"/>
      <c r="EK11" s="10"/>
      <c r="EL11" s="11"/>
      <c r="EM11" s="18">
        <v>0.5</v>
      </c>
      <c r="EN11" s="10"/>
      <c r="EO11" s="10"/>
      <c r="EP11" s="10"/>
      <c r="EQ11" s="10"/>
      <c r="ER11" s="10"/>
      <c r="ES11" s="10"/>
      <c r="ET11" s="10"/>
      <c r="EU11" s="10"/>
      <c r="EV11" s="10"/>
      <c r="EW11" s="11"/>
      <c r="EX11" s="1"/>
      <c r="EY11" s="18">
        <v>0.12</v>
      </c>
      <c r="EZ11" s="9">
        <v>0.1333</v>
      </c>
      <c r="FA11" s="11"/>
      <c r="FB11" s="10"/>
      <c r="FC11" s="10"/>
      <c r="FD11" s="10"/>
      <c r="FE11" s="10"/>
      <c r="FF11" s="10"/>
      <c r="FG11" s="10"/>
      <c r="FH11" s="10"/>
      <c r="FI11" s="10"/>
      <c r="FJ11" s="10"/>
      <c r="FK11" s="10"/>
      <c r="FL11" s="10"/>
      <c r="FM11" s="10"/>
      <c r="FN11" s="10"/>
      <c r="FO11" s="10"/>
      <c r="FP11" s="10"/>
      <c r="FQ11" s="11"/>
      <c r="FR11" s="10"/>
      <c r="FS11" s="10"/>
      <c r="FT11" s="10"/>
      <c r="FU11" s="10"/>
      <c r="FV11" s="10"/>
      <c r="FW11" s="10">
        <v>1</v>
      </c>
      <c r="FX11" s="10"/>
      <c r="FY11" s="10"/>
      <c r="FZ11" s="10"/>
      <c r="GA11" s="10"/>
      <c r="GB11" s="10"/>
      <c r="GC11" s="10"/>
      <c r="GD11" s="10"/>
      <c r="GE11" s="10"/>
      <c r="GF11" s="10"/>
      <c r="GG11" s="11"/>
      <c r="GH11" s="10"/>
      <c r="GI11" s="10"/>
      <c r="GJ11" s="10"/>
      <c r="GK11" s="11"/>
      <c r="GL11" s="1"/>
      <c r="GM11" s="10"/>
      <c r="GN11" s="10"/>
      <c r="GO11" s="10"/>
      <c r="GP11" s="10"/>
      <c r="GQ11" s="10"/>
      <c r="GR11" s="10"/>
      <c r="GS11" s="1"/>
      <c r="GT11" s="10"/>
      <c r="GU11" s="10"/>
      <c r="GV11" s="11"/>
      <c r="GW11" s="10"/>
      <c r="GX11" s="10"/>
      <c r="GY11" s="11"/>
      <c r="GZ11" s="10"/>
      <c r="HA11" s="10"/>
      <c r="HB11" s="11"/>
      <c r="HC11" s="10"/>
      <c r="HD11" s="11"/>
      <c r="HE11" s="1"/>
      <c r="HF11" s="9">
        <v>0.74690000000000001</v>
      </c>
      <c r="HG11" s="9">
        <v>1.1356999999999999</v>
      </c>
      <c r="HH11" s="11"/>
      <c r="HI11" s="9">
        <v>0.13700000000000001</v>
      </c>
      <c r="HJ11" s="8">
        <v>0.9</v>
      </c>
      <c r="HK11" s="8">
        <v>0.7</v>
      </c>
      <c r="HL11" s="10">
        <v>0.04</v>
      </c>
      <c r="HM11" s="11"/>
      <c r="HN11" s="8">
        <v>5</v>
      </c>
      <c r="HO11" s="11"/>
      <c r="HP11" s="9">
        <v>0.96499999999999997</v>
      </c>
      <c r="HQ11" s="11"/>
      <c r="HR11" s="1"/>
      <c r="HS11" s="20"/>
      <c r="HT11" t="str">
        <f>IF('инф.2 (5)'!HT11&gt;0,'инф.2 (5)'!HT11,"")</f>
        <v/>
      </c>
    </row>
    <row r="12" spans="1:230" ht="15.75" customHeight="1" x14ac:dyDescent="0.25">
      <c r="A12" s="21"/>
      <c r="B12" s="10">
        <f>B11*10</f>
        <v>10</v>
      </c>
      <c r="C12" s="10">
        <f>IF(C11&gt;=10%,IF(C11&gt;15%,20,IF(C11&gt;12%,15,10)),0)</f>
        <v>0</v>
      </c>
      <c r="D12" s="10">
        <f>IF(D11&gt;=65,IF(D11&gt;70,15,10),0)</f>
        <v>10</v>
      </c>
      <c r="E12" s="17">
        <f>SUM(B12:D12)</f>
        <v>20</v>
      </c>
      <c r="F12" s="31">
        <f>E12</f>
        <v>20</v>
      </c>
      <c r="G12" s="10">
        <f>G11*10</f>
        <v>0</v>
      </c>
      <c r="H12" s="10">
        <f>H11*5</f>
        <v>0</v>
      </c>
      <c r="I12" s="10">
        <f>I11*15</f>
        <v>0</v>
      </c>
      <c r="J12" s="10">
        <f>J11*10</f>
        <v>0</v>
      </c>
      <c r="K12" s="17">
        <f>SUM(G12:J12)</f>
        <v>0</v>
      </c>
      <c r="L12" s="10">
        <f>L11*5</f>
        <v>5</v>
      </c>
      <c r="M12" s="10">
        <f>M11*3</f>
        <v>15</v>
      </c>
      <c r="N12" s="10">
        <f>N11*10</f>
        <v>0</v>
      </c>
      <c r="O12" s="10">
        <f>O11*6</f>
        <v>0</v>
      </c>
      <c r="P12" s="17">
        <f>SUM(L12:O12)</f>
        <v>20</v>
      </c>
      <c r="Q12" s="10">
        <f>Q11*1.5</f>
        <v>6</v>
      </c>
      <c r="R12" s="10">
        <f>R11*0.5</f>
        <v>34.5</v>
      </c>
      <c r="S12" s="10">
        <f>S11*3</f>
        <v>0</v>
      </c>
      <c r="T12" s="10">
        <f>T11*1</f>
        <v>0</v>
      </c>
      <c r="U12" s="17">
        <f>SUM(Q12:T12)</f>
        <v>40.5</v>
      </c>
      <c r="V12" s="10">
        <f>V11*2</f>
        <v>0</v>
      </c>
      <c r="W12" s="10">
        <f>W11*1</f>
        <v>2</v>
      </c>
      <c r="X12" s="10">
        <f>X11*4</f>
        <v>0</v>
      </c>
      <c r="Y12" s="10">
        <f>Y11*2</f>
        <v>0</v>
      </c>
      <c r="Z12" s="17">
        <f>SUM(V12:Y12)</f>
        <v>2</v>
      </c>
      <c r="AA12" s="10">
        <f>AA11*1</f>
        <v>1</v>
      </c>
      <c r="AB12" s="10">
        <f>AB11*0.5</f>
        <v>3.5</v>
      </c>
      <c r="AC12" s="10">
        <f>AC11*2</f>
        <v>0</v>
      </c>
      <c r="AD12" s="10">
        <f>AD11*1</f>
        <v>0</v>
      </c>
      <c r="AE12" s="17">
        <f>SUM(AA12:AD12)</f>
        <v>4.5</v>
      </c>
      <c r="AF12" s="10">
        <f>AF11*6</f>
        <v>0</v>
      </c>
      <c r="AG12" s="10">
        <f>AG11*5</f>
        <v>0</v>
      </c>
      <c r="AH12" s="17">
        <f>SUM(AF12:AG12)</f>
        <v>0</v>
      </c>
      <c r="AI12" s="10">
        <f>AI11*6</f>
        <v>0</v>
      </c>
      <c r="AJ12" s="10">
        <f>AJ11*5</f>
        <v>0</v>
      </c>
      <c r="AK12" s="17">
        <f>SUM(AI12:AJ12)</f>
        <v>0</v>
      </c>
      <c r="AL12" s="10">
        <f>AL11*6</f>
        <v>0</v>
      </c>
      <c r="AM12" s="10">
        <f>AM11*5</f>
        <v>0</v>
      </c>
      <c r="AN12" s="17">
        <f>SUM(AL12:AM12)</f>
        <v>0</v>
      </c>
      <c r="AO12" s="10">
        <f>AO11*6</f>
        <v>0</v>
      </c>
      <c r="AP12" s="10">
        <f>AP11*5</f>
        <v>0</v>
      </c>
      <c r="AQ12" s="17">
        <f>SUM(AO12:AP12)</f>
        <v>0</v>
      </c>
      <c r="AR12" s="10">
        <f>AR11*6</f>
        <v>0</v>
      </c>
      <c r="AS12" s="10">
        <f>AS11*5</f>
        <v>0</v>
      </c>
      <c r="AT12" s="17">
        <f>SUM(AR12:AS12)</f>
        <v>0</v>
      </c>
      <c r="AU12" s="10">
        <f>AU11*6</f>
        <v>0</v>
      </c>
      <c r="AV12" s="10">
        <f>AV11*5</f>
        <v>0</v>
      </c>
      <c r="AW12" s="17">
        <f>SUM(AU12:AV12)</f>
        <v>0</v>
      </c>
      <c r="AX12" s="10">
        <f>AX11*6</f>
        <v>0</v>
      </c>
      <c r="AY12" s="10">
        <f>AY11*5</f>
        <v>0</v>
      </c>
      <c r="AZ12" s="17">
        <f>SUM(AX12:AY12)</f>
        <v>0</v>
      </c>
      <c r="BA12" s="10">
        <f>BA11*2</f>
        <v>2</v>
      </c>
      <c r="BB12" s="10">
        <f>BB11*1</f>
        <v>0</v>
      </c>
      <c r="BC12" s="10">
        <f>BC11*4</f>
        <v>0</v>
      </c>
      <c r="BD12" s="10">
        <f>BD11*2</f>
        <v>0</v>
      </c>
      <c r="BE12" s="17">
        <f>SUM(BA12:BD12)</f>
        <v>2</v>
      </c>
      <c r="BF12" s="10">
        <f>BF11*6</f>
        <v>0</v>
      </c>
      <c r="BG12" s="10">
        <f>BG11*5</f>
        <v>5</v>
      </c>
      <c r="BH12" s="10">
        <f>BH11*4</f>
        <v>4</v>
      </c>
      <c r="BI12" s="10">
        <f>BI11*3</f>
        <v>0</v>
      </c>
      <c r="BJ12" s="10">
        <f>BJ11*12</f>
        <v>0</v>
      </c>
      <c r="BK12" s="10">
        <f>BK11*10</f>
        <v>0</v>
      </c>
      <c r="BL12" s="10">
        <f>BL11*8</f>
        <v>0</v>
      </c>
      <c r="BM12" s="10">
        <f>BM11*6</f>
        <v>0</v>
      </c>
      <c r="BN12" s="17">
        <f>SUM(BF12:BM12)</f>
        <v>9</v>
      </c>
      <c r="BO12" s="10">
        <f>BO11*5</f>
        <v>0</v>
      </c>
      <c r="BP12" s="10">
        <f>BP11*4</f>
        <v>0</v>
      </c>
      <c r="BQ12" s="10">
        <f>BQ11*3</f>
        <v>0</v>
      </c>
      <c r="BR12" s="10">
        <f>BR11*2</f>
        <v>0</v>
      </c>
      <c r="BS12" s="10">
        <f>BS11*10</f>
        <v>0</v>
      </c>
      <c r="BT12" s="10">
        <f>BT11*8</f>
        <v>0</v>
      </c>
      <c r="BU12" s="10">
        <f>BU11*6</f>
        <v>0</v>
      </c>
      <c r="BV12" s="10">
        <f>BV11*4</f>
        <v>0</v>
      </c>
      <c r="BW12" s="17">
        <f>SUM(BO12:BV12)</f>
        <v>0</v>
      </c>
      <c r="BX12" s="10">
        <f>BX11*4</f>
        <v>0</v>
      </c>
      <c r="BY12" s="10">
        <f>BY11*3</f>
        <v>0</v>
      </c>
      <c r="BZ12" s="10">
        <f>BZ11*4</f>
        <v>0</v>
      </c>
      <c r="CA12" s="10">
        <f>CA11*3</f>
        <v>0</v>
      </c>
      <c r="CB12" s="17">
        <f>SUM(BX12:CA12)</f>
        <v>0</v>
      </c>
      <c r="CC12" s="10">
        <f>CC11*4</f>
        <v>0</v>
      </c>
      <c r="CD12" s="10">
        <f>CD11*3</f>
        <v>0</v>
      </c>
      <c r="CE12" s="10">
        <f>CE11*4</f>
        <v>0</v>
      </c>
      <c r="CF12" s="10">
        <f>CF11*3</f>
        <v>0</v>
      </c>
      <c r="CG12" s="17">
        <f>SUM(CC12:CF12)</f>
        <v>0</v>
      </c>
      <c r="CH12" s="10">
        <f>CH11*6</f>
        <v>0</v>
      </c>
      <c r="CI12" s="10">
        <f>CI11*5</f>
        <v>0</v>
      </c>
      <c r="CJ12" s="10">
        <f>CJ11*4</f>
        <v>0</v>
      </c>
      <c r="CK12" s="10">
        <f>CK11*3</f>
        <v>0</v>
      </c>
      <c r="CL12" s="10">
        <f>CL11*2</f>
        <v>0</v>
      </c>
      <c r="CM12" s="10">
        <f>CM11*1</f>
        <v>0</v>
      </c>
      <c r="CN12" s="10">
        <f>CN11*12</f>
        <v>0</v>
      </c>
      <c r="CO12" s="10">
        <f>CO11*10</f>
        <v>0</v>
      </c>
      <c r="CP12" s="10">
        <f>CP11*8</f>
        <v>0</v>
      </c>
      <c r="CQ12" s="10">
        <f>CQ11*6</f>
        <v>0</v>
      </c>
      <c r="CR12" s="10">
        <f>CR11*4</f>
        <v>0</v>
      </c>
      <c r="CS12" s="10">
        <f>CS11*2</f>
        <v>0</v>
      </c>
      <c r="CT12" s="17">
        <f>SUM(CH12:CS12)</f>
        <v>0</v>
      </c>
      <c r="CU12" s="10">
        <f>CU11*6</f>
        <v>0</v>
      </c>
      <c r="CV12" s="10">
        <f>CV11*5</f>
        <v>0</v>
      </c>
      <c r="CW12" s="10">
        <f>CW11*4</f>
        <v>0</v>
      </c>
      <c r="CX12" s="10">
        <f>CX11*3</f>
        <v>0</v>
      </c>
      <c r="CY12" s="10">
        <f>CY11*2</f>
        <v>0</v>
      </c>
      <c r="CZ12" s="10">
        <f>CZ11*1</f>
        <v>0</v>
      </c>
      <c r="DA12" s="10">
        <f>DA11*12</f>
        <v>0</v>
      </c>
      <c r="DB12" s="10">
        <f>DB11*10</f>
        <v>0</v>
      </c>
      <c r="DC12" s="10">
        <f>DC11*8</f>
        <v>0</v>
      </c>
      <c r="DD12" s="10">
        <f>DD11*6</f>
        <v>0</v>
      </c>
      <c r="DE12" s="10">
        <f>DE11*4</f>
        <v>0</v>
      </c>
      <c r="DF12" s="10">
        <f>DF11*2</f>
        <v>0</v>
      </c>
      <c r="DG12" s="17">
        <f>SUM(CU12:DF12)</f>
        <v>0</v>
      </c>
      <c r="DH12" s="31">
        <f>SUM(DG12,CT12,BW12,BN12,BE12,AZ12,Z12,U12,P12,K12,CB12,CG12,AE12,AH12,AK12,AN12,AQ12,AT12,AW12)</f>
        <v>78</v>
      </c>
      <c r="DI12" s="10">
        <f>DI11*0.05</f>
        <v>4.9284999999999997</v>
      </c>
      <c r="DJ12" s="10">
        <f>DJ11*0.5</f>
        <v>1.5</v>
      </c>
      <c r="DK12" s="10">
        <f>DK11*0.2</f>
        <v>1.8</v>
      </c>
      <c r="DL12" s="17">
        <f>SUM(DI12:DK12)</f>
        <v>8.2285000000000004</v>
      </c>
      <c r="DM12" s="31">
        <f>SUM(DL12)</f>
        <v>8.2285000000000004</v>
      </c>
      <c r="DN12" s="10">
        <f>DN11*2</f>
        <v>8</v>
      </c>
      <c r="DO12" s="17">
        <f>SUM(DN12)</f>
        <v>8</v>
      </c>
      <c r="DP12" s="10">
        <f>DP11*100</f>
        <v>3</v>
      </c>
      <c r="DQ12" s="17">
        <f>SUM(DP12)</f>
        <v>3</v>
      </c>
      <c r="DR12" s="10">
        <f>DR11</f>
        <v>0</v>
      </c>
      <c r="DS12" s="17">
        <f>SUM(DR12)</f>
        <v>0</v>
      </c>
      <c r="DT12" s="10">
        <f>DT11*10</f>
        <v>10</v>
      </c>
      <c r="DU12" s="17">
        <f>SUM(DT12)</f>
        <v>10</v>
      </c>
      <c r="DV12" s="10">
        <f>DV11</f>
        <v>32</v>
      </c>
      <c r="DW12" s="17">
        <f>SUM(DV12)</f>
        <v>32</v>
      </c>
      <c r="DX12" s="31">
        <f>SUM(DW12,DU12,DS12,DQ12,DO12)</f>
        <v>53</v>
      </c>
      <c r="DY12" s="10">
        <f>IF(DY11&lt;40%,0,IF(DY11&lt;50%,2,IF(DY11&lt;60%,3,IF(DY11&lt;=100%,5,""))))</f>
        <v>0</v>
      </c>
      <c r="DZ12" s="10">
        <f>IF(DZ11&lt;40%,0,IF(DZ11&lt;50%,2,IF(DZ11&lt;60%,3,IF(DZ11&lt;=100%,5,""))))</f>
        <v>0</v>
      </c>
      <c r="EA12" s="10">
        <f>IF(EA11&lt;40%,0,IF(EA11&lt;50%,2,IF(EA11&lt;60%,3,IF(EA11&lt;=100%,5,""))))</f>
        <v>0</v>
      </c>
      <c r="EB12" s="17">
        <f>SUM(DY12:EA12)</f>
        <v>0</v>
      </c>
      <c r="EC12" s="10">
        <f>EC11*3</f>
        <v>0</v>
      </c>
      <c r="ED12" s="10">
        <f>ED11*5</f>
        <v>0</v>
      </c>
      <c r="EE12" s="10">
        <f>EE11*10</f>
        <v>0</v>
      </c>
      <c r="EF12" s="10">
        <f>EF11*6</f>
        <v>0</v>
      </c>
      <c r="EG12" s="10">
        <f>EG11*10</f>
        <v>0</v>
      </c>
      <c r="EH12" s="10">
        <f>EH11*15</f>
        <v>0</v>
      </c>
      <c r="EI12" s="10">
        <f>EI11*10</f>
        <v>0</v>
      </c>
      <c r="EJ12" s="10">
        <f>EJ11*15</f>
        <v>0</v>
      </c>
      <c r="EK12" s="10">
        <f>EK11*20</f>
        <v>0</v>
      </c>
      <c r="EL12" s="17">
        <f>SUM(EC12:EK12)</f>
        <v>0</v>
      </c>
      <c r="EM12" s="10">
        <f>IF(EM11&gt;=50%,5,IF(EM11&gt;=40%,3,IF(EM11&gt;=30%,2,0)))</f>
        <v>5</v>
      </c>
      <c r="EN12" s="10">
        <f>EN11*3</f>
        <v>0</v>
      </c>
      <c r="EO12" s="10">
        <f>EO11*5</f>
        <v>0</v>
      </c>
      <c r="EP12" s="10">
        <f>EP11*10</f>
        <v>0</v>
      </c>
      <c r="EQ12" s="10">
        <f>EQ11*6</f>
        <v>0</v>
      </c>
      <c r="ER12" s="10">
        <f>ER11*10</f>
        <v>0</v>
      </c>
      <c r="ES12" s="10">
        <f>ES11*15</f>
        <v>0</v>
      </c>
      <c r="ET12" s="10">
        <f>ET11*10</f>
        <v>0</v>
      </c>
      <c r="EU12" s="10">
        <f>EU11*15</f>
        <v>0</v>
      </c>
      <c r="EV12" s="10">
        <f>EV11*20</f>
        <v>0</v>
      </c>
      <c r="EW12" s="17">
        <f>SUM(EM12:EV12)</f>
        <v>5</v>
      </c>
      <c r="EX12" s="31">
        <f>SUM(EW12,EL12,EB12)</f>
        <v>5</v>
      </c>
      <c r="EY12" s="10">
        <f>IF(EY11&lt;=1,EY11*100,0)</f>
        <v>12</v>
      </c>
      <c r="EZ12" s="10">
        <f>IF(EZ11&lt;=1,EZ11*50,0)</f>
        <v>6.665</v>
      </c>
      <c r="FA12" s="17">
        <f>SUM(EY12:EZ12)</f>
        <v>18.664999999999999</v>
      </c>
      <c r="FB12" s="10">
        <f>FB11*10</f>
        <v>0</v>
      </c>
      <c r="FC12" s="10">
        <f>FC11*8</f>
        <v>0</v>
      </c>
      <c r="FD12" s="10">
        <f>FD11*7</f>
        <v>0</v>
      </c>
      <c r="FE12" s="10">
        <f>FE11*6</f>
        <v>0</v>
      </c>
      <c r="FF12" s="10">
        <f>FF11*5</f>
        <v>0</v>
      </c>
      <c r="FG12" s="10">
        <f>FG11*4</f>
        <v>0</v>
      </c>
      <c r="FH12" s="10">
        <f>FH11*10</f>
        <v>0</v>
      </c>
      <c r="FI12" s="10">
        <f>FI11*8</f>
        <v>0</v>
      </c>
      <c r="FJ12" s="10">
        <f>FJ11*6</f>
        <v>0</v>
      </c>
      <c r="FK12" s="10">
        <f>FK11*7</f>
        <v>0</v>
      </c>
      <c r="FL12" s="10">
        <f>FL11*6</f>
        <v>0</v>
      </c>
      <c r="FM12" s="10">
        <f>FM11*4</f>
        <v>0</v>
      </c>
      <c r="FN12" s="10">
        <f>FN11*5</f>
        <v>0</v>
      </c>
      <c r="FO12" s="10">
        <f>FO11*4</f>
        <v>0</v>
      </c>
      <c r="FP12" s="10">
        <f>FP11*3</f>
        <v>0</v>
      </c>
      <c r="FQ12" s="17">
        <f>SUM(FB12:FP12)</f>
        <v>0</v>
      </c>
      <c r="FR12" s="10">
        <f>FR11*8</f>
        <v>0</v>
      </c>
      <c r="FS12" s="10">
        <f>FS11*6</f>
        <v>0</v>
      </c>
      <c r="FT12" s="10">
        <f>FT11*5</f>
        <v>0</v>
      </c>
      <c r="FU12" s="10">
        <f>FU11*4</f>
        <v>0</v>
      </c>
      <c r="FV12" s="10">
        <f>FV11*3</f>
        <v>0</v>
      </c>
      <c r="FW12" s="10">
        <f>FW11*2</f>
        <v>2</v>
      </c>
      <c r="FX12" s="10">
        <f>FX11*8</f>
        <v>0</v>
      </c>
      <c r="FY12" s="10">
        <f>FY11*6</f>
        <v>0</v>
      </c>
      <c r="FZ12" s="10">
        <f>FZ11*4</f>
        <v>0</v>
      </c>
      <c r="GA12" s="10">
        <f>GA11*5</f>
        <v>0</v>
      </c>
      <c r="GB12" s="10">
        <f>GB11*4</f>
        <v>0</v>
      </c>
      <c r="GC12" s="10">
        <f>GC11*3</f>
        <v>0</v>
      </c>
      <c r="GD12" s="10">
        <f>GD11*3</f>
        <v>0</v>
      </c>
      <c r="GE12" s="10">
        <f>GE11*2</f>
        <v>0</v>
      </c>
      <c r="GF12" s="10">
        <f>GF11</f>
        <v>0</v>
      </c>
      <c r="GG12" s="17">
        <f>SUM(FR12:GF12)</f>
        <v>2</v>
      </c>
      <c r="GH12" s="10">
        <f>GH11*3</f>
        <v>0</v>
      </c>
      <c r="GI12" s="10">
        <f>GI11*2</f>
        <v>0</v>
      </c>
      <c r="GJ12" s="10">
        <f>GJ11</f>
        <v>0</v>
      </c>
      <c r="GK12" s="17">
        <f>SUM(GH12:GJ12)</f>
        <v>0</v>
      </c>
      <c r="GL12" s="31">
        <f>SUM(GK12,GG12,FQ12,FA12)</f>
        <v>20.664999999999999</v>
      </c>
      <c r="GM12" s="10">
        <f>GM11*10</f>
        <v>0</v>
      </c>
      <c r="GN12" s="10">
        <f>GN11*8</f>
        <v>0</v>
      </c>
      <c r="GO12" s="10">
        <f>GO11*7</f>
        <v>0</v>
      </c>
      <c r="GP12" s="10">
        <f>GP11*6</f>
        <v>0</v>
      </c>
      <c r="GQ12" s="10">
        <f>GQ11*5</f>
        <v>0</v>
      </c>
      <c r="GR12" s="10">
        <f>GR11*4</f>
        <v>0</v>
      </c>
      <c r="GS12" s="31">
        <f>SUM(GM12:GR12)</f>
        <v>0</v>
      </c>
      <c r="GT12" s="10">
        <f>GT11*5</f>
        <v>0</v>
      </c>
      <c r="GU12" s="10">
        <f>GU11*2</f>
        <v>0</v>
      </c>
      <c r="GV12" s="17">
        <f>SUM(GT12:GU12)</f>
        <v>0</v>
      </c>
      <c r="GW12" s="10">
        <f>GW11*7</f>
        <v>0</v>
      </c>
      <c r="GX12" s="10">
        <f>GX11*3</f>
        <v>0</v>
      </c>
      <c r="GY12" s="17">
        <f>SUM(GW12:GX12)</f>
        <v>0</v>
      </c>
      <c r="GZ12" s="10">
        <f>GZ11*10</f>
        <v>0</v>
      </c>
      <c r="HA12" s="10">
        <f>HA11*5</f>
        <v>0</v>
      </c>
      <c r="HB12" s="17">
        <f>SUM(GZ12:HA12)</f>
        <v>0</v>
      </c>
      <c r="HC12" s="10">
        <f>IF(ISBLANK(HC11),0,IF(HC11="",0,IF(HC11=0,0,2)))</f>
        <v>0</v>
      </c>
      <c r="HD12" s="17">
        <f>SUM(HC12)</f>
        <v>0</v>
      </c>
      <c r="HE12" s="31">
        <f>SUM(HD12,GY12,GV12)</f>
        <v>0</v>
      </c>
      <c r="HF12" s="10">
        <f>IF(HF11&gt;=70%,1,IF(HF11&lt;70%,0,""))</f>
        <v>1</v>
      </c>
      <c r="HG12" s="10">
        <f>IF(HG11&gt;=100%,1,IF(HG11&lt;100%,0,""))</f>
        <v>1</v>
      </c>
      <c r="HH12" s="17">
        <f>SUM(HF12:HG12)</f>
        <v>2</v>
      </c>
      <c r="HI12" s="10">
        <f>IF(HI11&lt;=10%,1,IF(HI11&gt;10%,0,""))</f>
        <v>0</v>
      </c>
      <c r="HJ12" s="10">
        <f>IF(HJ11&gt;1.1,0,IF(HJ11&lt;=1.1,1,""))</f>
        <v>1</v>
      </c>
      <c r="HK12" s="10">
        <f>IF(HK11&gt;0.8,0,IF(HK11&lt;=0.8,1,""))</f>
        <v>1</v>
      </c>
      <c r="HL12" s="10">
        <f>IF(HL11&gt;=0.07,1,IF(HL11&lt;0.07,0,""))</f>
        <v>0</v>
      </c>
      <c r="HM12" s="17">
        <f>SUM(HI12:HL12)</f>
        <v>2</v>
      </c>
      <c r="HN12" s="10">
        <f>HN11</f>
        <v>5</v>
      </c>
      <c r="HO12" s="17">
        <f>SUM(HN12)</f>
        <v>5</v>
      </c>
      <c r="HP12" s="10">
        <f>IF(HP11=100%,5,IF(HP11&lt;100%,0,""))</f>
        <v>0</v>
      </c>
      <c r="HQ12" s="17">
        <f>SUM(HP12)</f>
        <v>0</v>
      </c>
      <c r="HR12" s="31">
        <f>SUM(HQ12,HO12,HM12,HH12)</f>
        <v>9</v>
      </c>
      <c r="HS12" s="20">
        <f>SUM(F12+DH12+DM12+DX12+EX12+GL12+GS12+HE12+HR12)</f>
        <v>193.89349999999999</v>
      </c>
      <c r="HT12" t="str">
        <f>IF('инф.2 (5)'!HT12&gt;0,'инф.2 (5)'!HT12,"")</f>
        <v/>
      </c>
    </row>
    <row r="13" spans="1:230" ht="15.75" customHeight="1" x14ac:dyDescent="0.25">
      <c r="A13" s="21" t="s">
        <v>208</v>
      </c>
      <c r="B13" s="8">
        <v>0</v>
      </c>
      <c r="C13" s="9">
        <v>0.05</v>
      </c>
      <c r="D13" s="10">
        <v>65.44</v>
      </c>
      <c r="E13" s="11"/>
      <c r="F13" s="1"/>
      <c r="G13" s="12"/>
      <c r="H13" s="13"/>
      <c r="I13" s="10"/>
      <c r="J13" s="10"/>
      <c r="K13" s="11"/>
      <c r="L13" s="14">
        <v>0</v>
      </c>
      <c r="M13" s="15">
        <v>4</v>
      </c>
      <c r="N13" s="10"/>
      <c r="O13" s="10"/>
      <c r="P13" s="11"/>
      <c r="Q13" s="24">
        <v>4</v>
      </c>
      <c r="R13" s="25">
        <v>83</v>
      </c>
      <c r="S13" s="10"/>
      <c r="T13" s="10"/>
      <c r="U13" s="11"/>
      <c r="V13" s="10"/>
      <c r="W13" s="10"/>
      <c r="X13" s="10"/>
      <c r="Y13" s="10"/>
      <c r="Z13" s="11"/>
      <c r="AA13" s="14">
        <v>3</v>
      </c>
      <c r="AB13" s="15">
        <v>7</v>
      </c>
      <c r="AC13" s="10"/>
      <c r="AD13" s="10"/>
      <c r="AE13" s="11"/>
      <c r="AF13" s="10"/>
      <c r="AG13" s="10"/>
      <c r="AH13" s="11"/>
      <c r="AI13" s="10"/>
      <c r="AJ13" s="10"/>
      <c r="AK13" s="11"/>
      <c r="AL13" s="10"/>
      <c r="AM13" s="10"/>
      <c r="AN13" s="11"/>
      <c r="AO13" s="10"/>
      <c r="AP13" s="10"/>
      <c r="AQ13" s="11"/>
      <c r="AR13" s="10"/>
      <c r="AS13" s="10"/>
      <c r="AT13" s="11"/>
      <c r="AU13" s="10"/>
      <c r="AV13" s="10"/>
      <c r="AW13" s="11"/>
      <c r="AX13" s="10"/>
      <c r="AY13" s="10"/>
      <c r="AZ13" s="11"/>
      <c r="BA13" s="14">
        <v>1</v>
      </c>
      <c r="BB13" s="15">
        <v>10</v>
      </c>
      <c r="BC13" s="10"/>
      <c r="BD13" s="10"/>
      <c r="BE13" s="11"/>
      <c r="BF13" s="14">
        <v>1</v>
      </c>
      <c r="BG13" s="15">
        <v>0</v>
      </c>
      <c r="BH13" s="15">
        <v>1</v>
      </c>
      <c r="BI13" s="15">
        <v>1</v>
      </c>
      <c r="BJ13" s="10"/>
      <c r="BK13" s="10"/>
      <c r="BL13" s="10"/>
      <c r="BM13" s="10"/>
      <c r="BN13" s="11"/>
      <c r="BO13" s="16"/>
      <c r="BP13" s="16"/>
      <c r="BQ13" s="15">
        <v>0</v>
      </c>
      <c r="BR13" s="15">
        <v>1</v>
      </c>
      <c r="BS13" s="10"/>
      <c r="BT13" s="10"/>
      <c r="BU13" s="10"/>
      <c r="BV13" s="10"/>
      <c r="BW13" s="11"/>
      <c r="BX13" s="10"/>
      <c r="BY13" s="10"/>
      <c r="BZ13" s="10"/>
      <c r="CA13" s="10"/>
      <c r="CB13" s="11"/>
      <c r="CC13" s="10"/>
      <c r="CD13" s="8">
        <v>1</v>
      </c>
      <c r="CE13" s="10"/>
      <c r="CF13" s="10"/>
      <c r="CG13" s="11"/>
      <c r="CH13" s="10"/>
      <c r="CI13" s="10"/>
      <c r="CJ13" s="10"/>
      <c r="CK13" s="10"/>
      <c r="CL13" s="10"/>
      <c r="CM13" s="10"/>
      <c r="CN13" s="10"/>
      <c r="CO13" s="10"/>
      <c r="CP13" s="10"/>
      <c r="CQ13" s="10"/>
      <c r="CR13" s="10"/>
      <c r="CS13" s="10"/>
      <c r="CT13" s="11"/>
      <c r="CU13" s="10"/>
      <c r="CV13" s="10"/>
      <c r="CW13" s="10"/>
      <c r="CX13" s="10"/>
      <c r="CY13" s="10"/>
      <c r="CZ13" s="10"/>
      <c r="DA13" s="10"/>
      <c r="DB13" s="10"/>
      <c r="DC13" s="10"/>
      <c r="DD13" s="10"/>
      <c r="DE13" s="10"/>
      <c r="DF13" s="10"/>
      <c r="DG13" s="11"/>
      <c r="DH13" s="1"/>
      <c r="DI13" s="8">
        <v>99.61</v>
      </c>
      <c r="DJ13" s="8">
        <v>1</v>
      </c>
      <c r="DK13" s="8">
        <v>0</v>
      </c>
      <c r="DL13" s="11"/>
      <c r="DM13" s="1"/>
      <c r="DN13" s="8">
        <v>1</v>
      </c>
      <c r="DO13" s="11"/>
      <c r="DP13" s="22">
        <v>0.09</v>
      </c>
      <c r="DQ13" s="11"/>
      <c r="DR13" s="8">
        <v>0</v>
      </c>
      <c r="DS13" s="11"/>
      <c r="DT13" s="8">
        <v>4</v>
      </c>
      <c r="DU13" s="11"/>
      <c r="DV13" s="8">
        <v>70</v>
      </c>
      <c r="DW13" s="11"/>
      <c r="DX13" s="1"/>
      <c r="DY13" s="32">
        <v>0.12</v>
      </c>
      <c r="DZ13" s="19"/>
      <c r="EA13" s="19"/>
      <c r="EB13" s="17">
        <v>0</v>
      </c>
      <c r="EC13" s="10"/>
      <c r="ED13" s="10"/>
      <c r="EE13" s="10"/>
      <c r="EF13" s="10"/>
      <c r="EG13" s="10"/>
      <c r="EH13" s="10"/>
      <c r="EI13" s="10"/>
      <c r="EJ13" s="10"/>
      <c r="EK13" s="10"/>
      <c r="EL13" s="11"/>
      <c r="EM13" s="18">
        <v>0.74</v>
      </c>
      <c r="EN13" s="8">
        <v>3</v>
      </c>
      <c r="EO13" s="10"/>
      <c r="EP13" s="10"/>
      <c r="EQ13" s="10"/>
      <c r="ER13" s="10"/>
      <c r="ES13" s="10"/>
      <c r="ET13" s="10"/>
      <c r="EU13" s="10"/>
      <c r="EV13" s="10"/>
      <c r="EW13" s="11"/>
      <c r="EX13" s="1"/>
      <c r="EY13" s="9">
        <v>0.17050000000000001</v>
      </c>
      <c r="EZ13" s="9">
        <v>0.28410000000000002</v>
      </c>
      <c r="FA13" s="11"/>
      <c r="FB13" s="10">
        <v>1</v>
      </c>
      <c r="FC13" s="8">
        <v>2</v>
      </c>
      <c r="FD13" s="10"/>
      <c r="FE13" s="10">
        <v>1</v>
      </c>
      <c r="FF13" s="10">
        <v>1</v>
      </c>
      <c r="FG13" s="10"/>
      <c r="FH13" s="10"/>
      <c r="FI13" s="10"/>
      <c r="FJ13" s="10"/>
      <c r="FK13" s="10"/>
      <c r="FL13" s="10"/>
      <c r="FM13" s="10"/>
      <c r="FN13" s="10"/>
      <c r="FO13" s="10"/>
      <c r="FP13" s="10"/>
      <c r="FQ13" s="11"/>
      <c r="FR13" s="10"/>
      <c r="FS13" s="10"/>
      <c r="FT13" s="8">
        <v>2</v>
      </c>
      <c r="FU13" s="10"/>
      <c r="FV13" s="8">
        <v>1</v>
      </c>
      <c r="FW13" s="8"/>
      <c r="FX13" s="10"/>
      <c r="FY13" s="10"/>
      <c r="FZ13" s="10"/>
      <c r="GA13" s="10"/>
      <c r="GB13" s="10"/>
      <c r="GC13" s="10"/>
      <c r="GD13" s="10"/>
      <c r="GE13" s="10"/>
      <c r="GF13" s="10"/>
      <c r="GG13" s="11"/>
      <c r="GH13" s="10"/>
      <c r="GI13" s="10"/>
      <c r="GJ13" s="10"/>
      <c r="GK13" s="11"/>
      <c r="GL13" s="1"/>
      <c r="GM13" s="10"/>
      <c r="GN13" s="10"/>
      <c r="GO13" s="10"/>
      <c r="GP13" s="10"/>
      <c r="GQ13" s="10"/>
      <c r="GR13" s="10"/>
      <c r="GS13" s="1"/>
      <c r="GT13" s="10">
        <v>1</v>
      </c>
      <c r="GU13" s="10">
        <v>1</v>
      </c>
      <c r="GV13" s="11"/>
      <c r="GW13" s="10"/>
      <c r="GX13" s="10"/>
      <c r="GY13" s="11"/>
      <c r="GZ13" s="10"/>
      <c r="HA13" s="10"/>
      <c r="HB13" s="11"/>
      <c r="HC13" s="10"/>
      <c r="HD13" s="11"/>
      <c r="HE13" s="1"/>
      <c r="HF13" s="9">
        <v>0.72829999999999995</v>
      </c>
      <c r="HG13" s="9">
        <v>1.1087</v>
      </c>
      <c r="HH13" s="11"/>
      <c r="HI13" s="9">
        <v>0.14000000000000001</v>
      </c>
      <c r="HJ13" s="8">
        <v>1</v>
      </c>
      <c r="HK13" s="8">
        <v>0.9</v>
      </c>
      <c r="HL13" s="10">
        <v>0.13</v>
      </c>
      <c r="HM13" s="11"/>
      <c r="HN13" s="8">
        <v>5</v>
      </c>
      <c r="HO13" s="11"/>
      <c r="HP13" s="19">
        <v>1</v>
      </c>
      <c r="HQ13" s="11"/>
      <c r="HR13" s="1"/>
      <c r="HS13" s="20"/>
      <c r="HT13" t="str">
        <f>IF('инф.2 (5)'!HT13&gt;0,'инф.2 (5)'!HT13,"")</f>
        <v/>
      </c>
    </row>
    <row r="14" spans="1:230" ht="15.75" customHeight="1" x14ac:dyDescent="0.25">
      <c r="A14" s="21"/>
      <c r="B14" s="10">
        <f>B13*10</f>
        <v>0</v>
      </c>
      <c r="C14" s="10">
        <f>IF(C13&gt;=10%,IF(C13&gt;15%,20,IF(C13&gt;12%,15,10)),0)</f>
        <v>0</v>
      </c>
      <c r="D14" s="10">
        <f>IF(D13&gt;=65,IF(D13&gt;70,15,10),0)</f>
        <v>10</v>
      </c>
      <c r="E14" s="17">
        <f>SUM(B14:D14)</f>
        <v>10</v>
      </c>
      <c r="F14" s="31">
        <f>E14</f>
        <v>10</v>
      </c>
      <c r="G14" s="10">
        <f>G13*10</f>
        <v>0</v>
      </c>
      <c r="H14" s="10">
        <f>H13*5</f>
        <v>0</v>
      </c>
      <c r="I14" s="10">
        <f>I13*15</f>
        <v>0</v>
      </c>
      <c r="J14" s="10">
        <f>J13*10</f>
        <v>0</v>
      </c>
      <c r="K14" s="17">
        <f>SUM(G14:J14)</f>
        <v>0</v>
      </c>
      <c r="L14" s="10">
        <f>L13*5</f>
        <v>0</v>
      </c>
      <c r="M14" s="10">
        <f>M13*3</f>
        <v>12</v>
      </c>
      <c r="N14" s="10">
        <f>N13*10</f>
        <v>0</v>
      </c>
      <c r="O14" s="10">
        <f>O13*6</f>
        <v>0</v>
      </c>
      <c r="P14" s="17">
        <f>SUM(L14:O14)</f>
        <v>12</v>
      </c>
      <c r="Q14" s="10">
        <f>Q13*1.5</f>
        <v>6</v>
      </c>
      <c r="R14" s="10">
        <f>R13*0.5</f>
        <v>41.5</v>
      </c>
      <c r="S14" s="10">
        <f>S13*3</f>
        <v>0</v>
      </c>
      <c r="T14" s="10">
        <f>T13*1</f>
        <v>0</v>
      </c>
      <c r="U14" s="17">
        <f>SUM(Q14:T14)</f>
        <v>47.5</v>
      </c>
      <c r="V14" s="10">
        <f>V13*2</f>
        <v>0</v>
      </c>
      <c r="W14" s="10">
        <f>W13*1</f>
        <v>0</v>
      </c>
      <c r="X14" s="10">
        <f>X13*4</f>
        <v>0</v>
      </c>
      <c r="Y14" s="10">
        <f>Y13*2</f>
        <v>0</v>
      </c>
      <c r="Z14" s="17">
        <f>SUM(V14:Y14)</f>
        <v>0</v>
      </c>
      <c r="AA14" s="10">
        <f>AA13*1</f>
        <v>3</v>
      </c>
      <c r="AB14" s="10">
        <f>AB13*0.5</f>
        <v>3.5</v>
      </c>
      <c r="AC14" s="10">
        <f>AC13*2</f>
        <v>0</v>
      </c>
      <c r="AD14" s="10">
        <f>AD13*1</f>
        <v>0</v>
      </c>
      <c r="AE14" s="17">
        <f>SUM(AA14:AD14)</f>
        <v>6.5</v>
      </c>
      <c r="AF14" s="10">
        <f>AF13*6</f>
        <v>0</v>
      </c>
      <c r="AG14" s="10">
        <f>AG13*5</f>
        <v>0</v>
      </c>
      <c r="AH14" s="17">
        <f>SUM(AF14:AG14)</f>
        <v>0</v>
      </c>
      <c r="AI14" s="10">
        <f>AI13*6</f>
        <v>0</v>
      </c>
      <c r="AJ14" s="10">
        <f>AJ13*5</f>
        <v>0</v>
      </c>
      <c r="AK14" s="17">
        <f>SUM(AI14:AJ14)</f>
        <v>0</v>
      </c>
      <c r="AL14" s="10">
        <f>AL13*6</f>
        <v>0</v>
      </c>
      <c r="AM14" s="10">
        <f>AM13*5</f>
        <v>0</v>
      </c>
      <c r="AN14" s="17">
        <f>SUM(AL14:AM14)</f>
        <v>0</v>
      </c>
      <c r="AO14" s="10">
        <f>AO13*6</f>
        <v>0</v>
      </c>
      <c r="AP14" s="10">
        <f>AP13*5</f>
        <v>0</v>
      </c>
      <c r="AQ14" s="17">
        <f>SUM(AO14:AP14)</f>
        <v>0</v>
      </c>
      <c r="AR14" s="10">
        <f>AR13*6</f>
        <v>0</v>
      </c>
      <c r="AS14" s="10">
        <f>AS13*5</f>
        <v>0</v>
      </c>
      <c r="AT14" s="17">
        <f>SUM(AR14:AS14)</f>
        <v>0</v>
      </c>
      <c r="AU14" s="10">
        <f>AU13*6</f>
        <v>0</v>
      </c>
      <c r="AV14" s="10">
        <f>AV13*5</f>
        <v>0</v>
      </c>
      <c r="AW14" s="17">
        <f>SUM(AU14:AV14)</f>
        <v>0</v>
      </c>
      <c r="AX14" s="10">
        <f>AX13*6</f>
        <v>0</v>
      </c>
      <c r="AY14" s="10">
        <f>AY13*5</f>
        <v>0</v>
      </c>
      <c r="AZ14" s="17">
        <f>SUM(AX14:AY14)</f>
        <v>0</v>
      </c>
      <c r="BA14" s="10">
        <f>BA13*2</f>
        <v>2</v>
      </c>
      <c r="BB14" s="10">
        <f>BB13*1</f>
        <v>10</v>
      </c>
      <c r="BC14" s="10">
        <f>BC13*4</f>
        <v>0</v>
      </c>
      <c r="BD14" s="10">
        <f>BD13*2</f>
        <v>0</v>
      </c>
      <c r="BE14" s="17">
        <f>SUM(BA14:BD14)</f>
        <v>12</v>
      </c>
      <c r="BF14" s="10">
        <f>BF13*6</f>
        <v>6</v>
      </c>
      <c r="BG14" s="10">
        <f>BG13*5</f>
        <v>0</v>
      </c>
      <c r="BH14" s="10">
        <f>BH13*4</f>
        <v>4</v>
      </c>
      <c r="BI14" s="10">
        <f>BI13*3</f>
        <v>3</v>
      </c>
      <c r="BJ14" s="10">
        <f>BJ13*12</f>
        <v>0</v>
      </c>
      <c r="BK14" s="10">
        <f>BK13*10</f>
        <v>0</v>
      </c>
      <c r="BL14" s="10">
        <f>BL13*8</f>
        <v>0</v>
      </c>
      <c r="BM14" s="10">
        <f>BM13*6</f>
        <v>0</v>
      </c>
      <c r="BN14" s="17">
        <f>SUM(BF14:BM14)</f>
        <v>13</v>
      </c>
      <c r="BO14" s="10">
        <f>BO13*5</f>
        <v>0</v>
      </c>
      <c r="BP14" s="10">
        <f>BP13*4</f>
        <v>0</v>
      </c>
      <c r="BQ14" s="10">
        <f>BQ13*3</f>
        <v>0</v>
      </c>
      <c r="BR14" s="10">
        <f>BR13*2</f>
        <v>2</v>
      </c>
      <c r="BS14" s="10">
        <f>BS13*10</f>
        <v>0</v>
      </c>
      <c r="BT14" s="10">
        <f>BT13*8</f>
        <v>0</v>
      </c>
      <c r="BU14" s="10">
        <f>BU13*6</f>
        <v>0</v>
      </c>
      <c r="BV14" s="10">
        <f>BV13*4</f>
        <v>0</v>
      </c>
      <c r="BW14" s="17">
        <f>SUM(BO14:BV14)</f>
        <v>2</v>
      </c>
      <c r="BX14" s="10">
        <f>BX13*4</f>
        <v>0</v>
      </c>
      <c r="BY14" s="10">
        <f>BY13*3</f>
        <v>0</v>
      </c>
      <c r="BZ14" s="10">
        <f>BZ13*4</f>
        <v>0</v>
      </c>
      <c r="CA14" s="10">
        <f>CA13*3</f>
        <v>0</v>
      </c>
      <c r="CB14" s="17">
        <f>SUM(BX14:CA14)</f>
        <v>0</v>
      </c>
      <c r="CC14" s="10">
        <f>CC13*4</f>
        <v>0</v>
      </c>
      <c r="CD14" s="10">
        <f>CD13*3</f>
        <v>3</v>
      </c>
      <c r="CE14" s="10">
        <f>CE13*4</f>
        <v>0</v>
      </c>
      <c r="CF14" s="10">
        <f>CF13*3</f>
        <v>0</v>
      </c>
      <c r="CG14" s="17">
        <f>SUM(CC14:CF14)</f>
        <v>3</v>
      </c>
      <c r="CH14" s="10">
        <f>CH13*6</f>
        <v>0</v>
      </c>
      <c r="CI14" s="10">
        <f>CI13*5</f>
        <v>0</v>
      </c>
      <c r="CJ14" s="10">
        <f>CJ13*4</f>
        <v>0</v>
      </c>
      <c r="CK14" s="10">
        <f>CK13*3</f>
        <v>0</v>
      </c>
      <c r="CL14" s="10">
        <f>CL13*2</f>
        <v>0</v>
      </c>
      <c r="CM14" s="10">
        <f>CM13*1</f>
        <v>0</v>
      </c>
      <c r="CN14" s="10">
        <f>CN13*12</f>
        <v>0</v>
      </c>
      <c r="CO14" s="10">
        <f>CO13*10</f>
        <v>0</v>
      </c>
      <c r="CP14" s="10">
        <f>CP13*8</f>
        <v>0</v>
      </c>
      <c r="CQ14" s="10">
        <f>CQ13*6</f>
        <v>0</v>
      </c>
      <c r="CR14" s="10">
        <f>CR13*4</f>
        <v>0</v>
      </c>
      <c r="CS14" s="10">
        <f>CS13*2</f>
        <v>0</v>
      </c>
      <c r="CT14" s="17">
        <f>SUM(CH14:CS14)</f>
        <v>0</v>
      </c>
      <c r="CU14" s="10">
        <f>CU13*6</f>
        <v>0</v>
      </c>
      <c r="CV14" s="10">
        <f>CV13*5</f>
        <v>0</v>
      </c>
      <c r="CW14" s="10">
        <f>CW13*4</f>
        <v>0</v>
      </c>
      <c r="CX14" s="10">
        <f>CX13*3</f>
        <v>0</v>
      </c>
      <c r="CY14" s="10">
        <f>CY13*2</f>
        <v>0</v>
      </c>
      <c r="CZ14" s="10">
        <f>CZ13*1</f>
        <v>0</v>
      </c>
      <c r="DA14" s="10">
        <f>DA13*12</f>
        <v>0</v>
      </c>
      <c r="DB14" s="10">
        <f>DB13*10</f>
        <v>0</v>
      </c>
      <c r="DC14" s="10">
        <f>DC13*8</f>
        <v>0</v>
      </c>
      <c r="DD14" s="10">
        <f>DD13*6</f>
        <v>0</v>
      </c>
      <c r="DE14" s="10">
        <f>DE13*4</f>
        <v>0</v>
      </c>
      <c r="DF14" s="10">
        <f>DF13*2</f>
        <v>0</v>
      </c>
      <c r="DG14" s="17">
        <f>SUM(CU14:DF14)</f>
        <v>0</v>
      </c>
      <c r="DH14" s="31">
        <f>SUM(DG14,CT14,BW14,BN14,BE14,AZ14,Z14,U14,P14,K14,CB14,CG14,AE14,AH14,AK14,AN14,AQ14,AT14,AW14)</f>
        <v>96</v>
      </c>
      <c r="DI14" s="10">
        <f>DI13*0.05</f>
        <v>4.9805000000000001</v>
      </c>
      <c r="DJ14" s="10">
        <f>DJ13*0.5</f>
        <v>0.5</v>
      </c>
      <c r="DK14" s="10">
        <f>DK13*0.2</f>
        <v>0</v>
      </c>
      <c r="DL14" s="17">
        <f>SUM(DI14:DK14)</f>
        <v>5.4805000000000001</v>
      </c>
      <c r="DM14" s="31">
        <f>SUM(DL14)</f>
        <v>5.4805000000000001</v>
      </c>
      <c r="DN14" s="10">
        <f>DN13*2</f>
        <v>2</v>
      </c>
      <c r="DO14" s="17">
        <f>SUM(DN14)</f>
        <v>2</v>
      </c>
      <c r="DP14" s="10">
        <f>DP13*100</f>
        <v>9</v>
      </c>
      <c r="DQ14" s="17">
        <f>SUM(DP14)</f>
        <v>9</v>
      </c>
      <c r="DR14" s="10">
        <f>DR13</f>
        <v>0</v>
      </c>
      <c r="DS14" s="17">
        <f>SUM(DR14)</f>
        <v>0</v>
      </c>
      <c r="DT14" s="10">
        <f>DT13*10</f>
        <v>40</v>
      </c>
      <c r="DU14" s="17">
        <f>SUM(DT14)</f>
        <v>40</v>
      </c>
      <c r="DV14" s="10">
        <f>DV13</f>
        <v>70</v>
      </c>
      <c r="DW14" s="17">
        <f>SUM(DV14)</f>
        <v>70</v>
      </c>
      <c r="DX14" s="31">
        <f>SUM(DW14,DU14,DS14,DQ14,DO14)</f>
        <v>121</v>
      </c>
      <c r="DY14" s="10">
        <f>IF(DY13&lt;40%,0,IF(DY13&lt;50%,2,IF(DY13&lt;60%,3,IF(DY13&lt;=100%,5,""))))</f>
        <v>0</v>
      </c>
      <c r="DZ14" s="10">
        <f>IF(DZ13&lt;40%,0,IF(DZ13&lt;50%,2,IF(DZ13&lt;60%,3,IF(DZ13&lt;=100%,5,""))))</f>
        <v>0</v>
      </c>
      <c r="EA14" s="10">
        <f>IF(EA13&lt;40%,0,IF(EA13&lt;50%,2,IF(EA13&lt;60%,3,IF(EA13&lt;=100%,5,""))))</f>
        <v>0</v>
      </c>
      <c r="EB14" s="17">
        <f>SUM(DY14:EA14)</f>
        <v>0</v>
      </c>
      <c r="EC14" s="10">
        <f>EC13*3</f>
        <v>0</v>
      </c>
      <c r="ED14" s="10">
        <f>ED13*5</f>
        <v>0</v>
      </c>
      <c r="EE14" s="10">
        <f>EE13*10</f>
        <v>0</v>
      </c>
      <c r="EF14" s="10">
        <f>EF13*6</f>
        <v>0</v>
      </c>
      <c r="EG14" s="10">
        <f>EG13*10</f>
        <v>0</v>
      </c>
      <c r="EH14" s="10">
        <f>EH13*15</f>
        <v>0</v>
      </c>
      <c r="EI14" s="10">
        <f>EI13*10</f>
        <v>0</v>
      </c>
      <c r="EJ14" s="10">
        <f>EJ13*15</f>
        <v>0</v>
      </c>
      <c r="EK14" s="10">
        <f>EK13*20</f>
        <v>0</v>
      </c>
      <c r="EL14" s="17">
        <f>SUM(EC14:EK14)</f>
        <v>0</v>
      </c>
      <c r="EM14" s="10">
        <f>IF(EM13&gt;=50%,5,IF(EM13&gt;=40%,3,IF(EM13&gt;=30%,2,0)))</f>
        <v>5</v>
      </c>
      <c r="EN14" s="10">
        <f>EN13*3</f>
        <v>9</v>
      </c>
      <c r="EO14" s="10">
        <f>EO13*5</f>
        <v>0</v>
      </c>
      <c r="EP14" s="10">
        <f>EP13*10</f>
        <v>0</v>
      </c>
      <c r="EQ14" s="10">
        <f>EQ13*6</f>
        <v>0</v>
      </c>
      <c r="ER14" s="10">
        <f>ER13*10</f>
        <v>0</v>
      </c>
      <c r="ES14" s="10">
        <f>ES13*15</f>
        <v>0</v>
      </c>
      <c r="ET14" s="10">
        <f>ET13*10</f>
        <v>0</v>
      </c>
      <c r="EU14" s="10">
        <f>EU13*15</f>
        <v>0</v>
      </c>
      <c r="EV14" s="10">
        <f>EV13*20</f>
        <v>0</v>
      </c>
      <c r="EW14" s="17">
        <f>SUM(EM14:EV14)</f>
        <v>14</v>
      </c>
      <c r="EX14" s="31">
        <f>SUM(EW14,EL14,EB14)</f>
        <v>14</v>
      </c>
      <c r="EY14" s="10">
        <f>IF(EY13&lt;=1,EY13*100,0)</f>
        <v>17.05</v>
      </c>
      <c r="EZ14" s="10">
        <f>IF(EZ13&lt;=1,EZ13*50,0)</f>
        <v>14.205000000000002</v>
      </c>
      <c r="FA14" s="17">
        <f>SUM(EY14:EZ14)</f>
        <v>31.255000000000003</v>
      </c>
      <c r="FB14" s="10">
        <f>FB13*10</f>
        <v>10</v>
      </c>
      <c r="FC14" s="10">
        <f>FC13*8</f>
        <v>16</v>
      </c>
      <c r="FD14" s="10">
        <f>FD13*7</f>
        <v>0</v>
      </c>
      <c r="FE14" s="10">
        <f>FE13*6</f>
        <v>6</v>
      </c>
      <c r="FF14" s="10">
        <f>FF13*5</f>
        <v>5</v>
      </c>
      <c r="FG14" s="10">
        <f>FG13*4</f>
        <v>0</v>
      </c>
      <c r="FH14" s="10">
        <f>FH13*10</f>
        <v>0</v>
      </c>
      <c r="FI14" s="10">
        <f>FI13*8</f>
        <v>0</v>
      </c>
      <c r="FJ14" s="10">
        <f>FJ13*6</f>
        <v>0</v>
      </c>
      <c r="FK14" s="10">
        <f>FK13*7</f>
        <v>0</v>
      </c>
      <c r="FL14" s="10">
        <f>FL13*6</f>
        <v>0</v>
      </c>
      <c r="FM14" s="10">
        <f>FM13*4</f>
        <v>0</v>
      </c>
      <c r="FN14" s="10">
        <f>FN13*5</f>
        <v>0</v>
      </c>
      <c r="FO14" s="10">
        <f>FO13*4</f>
        <v>0</v>
      </c>
      <c r="FP14" s="10">
        <f>FP13*3</f>
        <v>0</v>
      </c>
      <c r="FQ14" s="17">
        <f>SUM(FB14:FP14)</f>
        <v>37</v>
      </c>
      <c r="FR14" s="10">
        <f>FR13*8</f>
        <v>0</v>
      </c>
      <c r="FS14" s="10">
        <f>FS13*6</f>
        <v>0</v>
      </c>
      <c r="FT14" s="10">
        <f>FT13*5</f>
        <v>10</v>
      </c>
      <c r="FU14" s="10">
        <f>FU13*4</f>
        <v>0</v>
      </c>
      <c r="FV14" s="10">
        <f>FV13*3</f>
        <v>3</v>
      </c>
      <c r="FW14" s="10">
        <f>FW13*2</f>
        <v>0</v>
      </c>
      <c r="FX14" s="10">
        <f>FX13*8</f>
        <v>0</v>
      </c>
      <c r="FY14" s="10">
        <f>FY13*6</f>
        <v>0</v>
      </c>
      <c r="FZ14" s="10">
        <f>FZ13*4</f>
        <v>0</v>
      </c>
      <c r="GA14" s="10">
        <f>GA13*5</f>
        <v>0</v>
      </c>
      <c r="GB14" s="10">
        <f>GB13*4</f>
        <v>0</v>
      </c>
      <c r="GC14" s="10">
        <f>GC13*3</f>
        <v>0</v>
      </c>
      <c r="GD14" s="10">
        <f>GD13*3</f>
        <v>0</v>
      </c>
      <c r="GE14" s="10">
        <f>GE13*2</f>
        <v>0</v>
      </c>
      <c r="GF14" s="10">
        <f>GF13</f>
        <v>0</v>
      </c>
      <c r="GG14" s="17">
        <f>SUM(FR14:GF14)</f>
        <v>13</v>
      </c>
      <c r="GH14" s="10">
        <f>GH13*3</f>
        <v>0</v>
      </c>
      <c r="GI14" s="10">
        <f>GI13*2</f>
        <v>0</v>
      </c>
      <c r="GJ14" s="10">
        <f>GJ13</f>
        <v>0</v>
      </c>
      <c r="GK14" s="17">
        <f>SUM(GH14:GJ14)</f>
        <v>0</v>
      </c>
      <c r="GL14" s="31">
        <f>SUM(GK14,GG14,FQ14,FA14)</f>
        <v>81.254999999999995</v>
      </c>
      <c r="GM14" s="10">
        <f>GM13*10</f>
        <v>0</v>
      </c>
      <c r="GN14" s="10">
        <f>GN13*8</f>
        <v>0</v>
      </c>
      <c r="GO14" s="10">
        <f>GO13*7</f>
        <v>0</v>
      </c>
      <c r="GP14" s="10">
        <f>GP13*6</f>
        <v>0</v>
      </c>
      <c r="GQ14" s="10">
        <f>GQ13*5</f>
        <v>0</v>
      </c>
      <c r="GR14" s="10">
        <f>GR13*4</f>
        <v>0</v>
      </c>
      <c r="GS14" s="31">
        <f>SUM(GM14:GR14)</f>
        <v>0</v>
      </c>
      <c r="GT14" s="10">
        <f>GT13*5</f>
        <v>5</v>
      </c>
      <c r="GU14" s="10">
        <f>GU13*2</f>
        <v>2</v>
      </c>
      <c r="GV14" s="17">
        <f>SUM(GT14:GU14)</f>
        <v>7</v>
      </c>
      <c r="GW14" s="10">
        <f>GW13*7</f>
        <v>0</v>
      </c>
      <c r="GX14" s="10">
        <f>GX13*3</f>
        <v>0</v>
      </c>
      <c r="GY14" s="17">
        <f>SUM(GW14:GX14)</f>
        <v>0</v>
      </c>
      <c r="GZ14" s="10">
        <f>GZ13*10</f>
        <v>0</v>
      </c>
      <c r="HA14" s="10">
        <f>HA13*5</f>
        <v>0</v>
      </c>
      <c r="HB14" s="17">
        <f>SUM(GZ14:HA14)</f>
        <v>0</v>
      </c>
      <c r="HC14" s="10">
        <f>IF(ISBLANK(HC13),0,IF(HC13="",0,IF(HC13=0,0,2)))</f>
        <v>0</v>
      </c>
      <c r="HD14" s="17">
        <f>SUM(HC14)</f>
        <v>0</v>
      </c>
      <c r="HE14" s="31">
        <f>SUM(HD14,GY14,GV14)</f>
        <v>7</v>
      </c>
      <c r="HF14" s="10">
        <f>IF(HF13&gt;=70%,1,IF(HF13&lt;70%,0,""))</f>
        <v>1</v>
      </c>
      <c r="HG14" s="10">
        <f>IF(HG13&gt;=100%,1,IF(HG13&lt;100%,0,""))</f>
        <v>1</v>
      </c>
      <c r="HH14" s="17">
        <f>SUM(HF14:HG14)</f>
        <v>2</v>
      </c>
      <c r="HI14" s="10">
        <f>IF(HI13&lt;=10%,1,IF(HI13&gt;10%,0,""))</f>
        <v>0</v>
      </c>
      <c r="HJ14" s="10">
        <f>IF(HJ13&gt;1.1,0,IF(HJ13&lt;=1.1,1,""))</f>
        <v>1</v>
      </c>
      <c r="HK14" s="10">
        <f>IF(HK13&gt;0.8,0,IF(HK13&lt;=0.8,1,""))</f>
        <v>0</v>
      </c>
      <c r="HL14" s="10">
        <f>IF(HL13&gt;=0.07,1,IF(HL13&lt;0.07,0,""))</f>
        <v>1</v>
      </c>
      <c r="HM14" s="17">
        <f>SUM(HI14:HL14)</f>
        <v>2</v>
      </c>
      <c r="HN14" s="10">
        <f>HN13</f>
        <v>5</v>
      </c>
      <c r="HO14" s="17">
        <f>SUM(HN14)</f>
        <v>5</v>
      </c>
      <c r="HP14" s="10">
        <f>IF(HP13=100%,5,IF(HP13&lt;100%,0,""))</f>
        <v>5</v>
      </c>
      <c r="HQ14" s="17">
        <f>SUM(HP14)</f>
        <v>5</v>
      </c>
      <c r="HR14" s="31">
        <f>SUM(HQ14,HO14,HM14,HH14)</f>
        <v>14</v>
      </c>
      <c r="HS14" s="20">
        <f>SUM(F14+DH14+DM14+DX14+EX14+GL14+GS14+HE14+HR14)</f>
        <v>348.7355</v>
      </c>
      <c r="HT14" t="str">
        <f>IF('инф.2 (5)'!HT14&gt;0,'инф.2 (5)'!HT14,"")</f>
        <v/>
      </c>
    </row>
    <row r="15" spans="1:230" ht="15.75" customHeight="1" x14ac:dyDescent="0.25">
      <c r="A15" s="21" t="s">
        <v>209</v>
      </c>
      <c r="B15" s="10">
        <v>1</v>
      </c>
      <c r="C15" s="9">
        <v>2.3E-2</v>
      </c>
      <c r="D15" s="10">
        <v>59.83</v>
      </c>
      <c r="E15" s="11"/>
      <c r="F15" s="1"/>
      <c r="G15" s="12"/>
      <c r="H15" s="13"/>
      <c r="I15" s="10"/>
      <c r="J15" s="10"/>
      <c r="K15" s="11"/>
      <c r="L15" s="14">
        <v>1</v>
      </c>
      <c r="M15" s="15">
        <v>2</v>
      </c>
      <c r="N15" s="10"/>
      <c r="O15" s="10"/>
      <c r="P15" s="11"/>
      <c r="Q15" s="24">
        <v>3</v>
      </c>
      <c r="R15" s="25">
        <v>90</v>
      </c>
      <c r="S15" s="10"/>
      <c r="T15" s="10"/>
      <c r="U15" s="11"/>
      <c r="V15" s="14">
        <v>0</v>
      </c>
      <c r="W15" s="15">
        <v>1</v>
      </c>
      <c r="X15" s="10"/>
      <c r="Y15" s="10"/>
      <c r="Z15" s="11"/>
      <c r="AA15" s="14">
        <v>2</v>
      </c>
      <c r="AB15" s="15">
        <v>5</v>
      </c>
      <c r="AC15" s="10"/>
      <c r="AD15" s="10"/>
      <c r="AE15" s="11"/>
      <c r="AF15" s="10"/>
      <c r="AG15" s="10"/>
      <c r="AH15" s="11"/>
      <c r="AI15" s="10"/>
      <c r="AJ15" s="10"/>
      <c r="AK15" s="11"/>
      <c r="AL15" s="10"/>
      <c r="AM15" s="10"/>
      <c r="AN15" s="11"/>
      <c r="AO15" s="10"/>
      <c r="AP15" s="10"/>
      <c r="AQ15" s="11"/>
      <c r="AR15" s="10"/>
      <c r="AS15" s="10"/>
      <c r="AT15" s="11"/>
      <c r="AU15" s="10"/>
      <c r="AV15" s="10"/>
      <c r="AW15" s="11"/>
      <c r="AX15" s="10"/>
      <c r="AY15" s="10"/>
      <c r="AZ15" s="11"/>
      <c r="BA15" s="14">
        <v>2</v>
      </c>
      <c r="BB15" s="15">
        <v>4</v>
      </c>
      <c r="BC15" s="10"/>
      <c r="BD15" s="10"/>
      <c r="BE15" s="11"/>
      <c r="BF15" s="14">
        <v>1</v>
      </c>
      <c r="BG15" s="15">
        <v>1</v>
      </c>
      <c r="BH15" s="15">
        <v>1</v>
      </c>
      <c r="BI15" s="15">
        <v>1</v>
      </c>
      <c r="BJ15" s="10"/>
      <c r="BK15" s="10"/>
      <c r="BL15" s="10"/>
      <c r="BM15" s="10"/>
      <c r="BN15" s="11"/>
      <c r="BO15" s="16"/>
      <c r="BP15" s="16"/>
      <c r="BQ15" s="15">
        <v>0</v>
      </c>
      <c r="BR15" s="15">
        <v>1</v>
      </c>
      <c r="BS15" s="10"/>
      <c r="BT15" s="10"/>
      <c r="BU15" s="10"/>
      <c r="BV15" s="10"/>
      <c r="BW15" s="11"/>
      <c r="BX15" s="10"/>
      <c r="BY15" s="10"/>
      <c r="BZ15" s="10"/>
      <c r="CA15" s="10"/>
      <c r="CB15" s="11"/>
      <c r="CC15" s="10"/>
      <c r="CD15" s="10"/>
      <c r="CE15" s="10"/>
      <c r="CF15" s="10"/>
      <c r="CG15" s="11"/>
      <c r="CH15" s="10"/>
      <c r="CI15" s="10"/>
      <c r="CJ15" s="10"/>
      <c r="CK15" s="10"/>
      <c r="CL15" s="10"/>
      <c r="CM15" s="10"/>
      <c r="CN15" s="10"/>
      <c r="CO15" s="10"/>
      <c r="CP15" s="10"/>
      <c r="CQ15" s="10"/>
      <c r="CR15" s="10"/>
      <c r="CS15" s="10"/>
      <c r="CT15" s="11"/>
      <c r="CU15" s="10"/>
      <c r="CV15" s="10"/>
      <c r="CW15" s="10"/>
      <c r="CX15" s="10"/>
      <c r="CY15" s="10"/>
      <c r="CZ15" s="8">
        <v>2</v>
      </c>
      <c r="DA15" s="10"/>
      <c r="DB15" s="10"/>
      <c r="DC15" s="10"/>
      <c r="DD15" s="10"/>
      <c r="DE15" s="10"/>
      <c r="DF15" s="10"/>
      <c r="DG15" s="11"/>
      <c r="DH15" s="1"/>
      <c r="DI15" s="8">
        <v>98.95</v>
      </c>
      <c r="DJ15" s="8">
        <v>7</v>
      </c>
      <c r="DK15" s="8">
        <v>4</v>
      </c>
      <c r="DL15" s="11"/>
      <c r="DM15" s="1"/>
      <c r="DN15" s="8">
        <v>6</v>
      </c>
      <c r="DO15" s="11"/>
      <c r="DP15" s="23">
        <v>0</v>
      </c>
      <c r="DQ15" s="11"/>
      <c r="DR15" s="8">
        <v>0</v>
      </c>
      <c r="DS15" s="11"/>
      <c r="DT15" s="8">
        <v>0</v>
      </c>
      <c r="DU15" s="11"/>
      <c r="DV15" s="8">
        <v>41</v>
      </c>
      <c r="DW15" s="11"/>
      <c r="DX15" s="1"/>
      <c r="DY15" s="32">
        <v>0.08</v>
      </c>
      <c r="DZ15" s="19"/>
      <c r="EA15" s="19"/>
      <c r="EB15" s="17">
        <v>0</v>
      </c>
      <c r="EC15" s="10"/>
      <c r="ED15" s="10"/>
      <c r="EE15" s="10"/>
      <c r="EF15" s="10"/>
      <c r="EG15" s="10"/>
      <c r="EH15" s="10"/>
      <c r="EI15" s="10"/>
      <c r="EJ15" s="10"/>
      <c r="EK15" s="10"/>
      <c r="EL15" s="11"/>
      <c r="EM15" s="18">
        <v>0.5</v>
      </c>
      <c r="EN15" s="10"/>
      <c r="EO15" s="10"/>
      <c r="EP15" s="10"/>
      <c r="EQ15" s="10"/>
      <c r="ER15" s="10"/>
      <c r="ES15" s="10"/>
      <c r="ET15" s="10"/>
      <c r="EU15" s="10"/>
      <c r="EV15" s="10"/>
      <c r="EW15" s="11"/>
      <c r="EX15" s="1"/>
      <c r="EY15" s="9">
        <v>0.1231</v>
      </c>
      <c r="EZ15" s="9">
        <v>0.23080000000000001</v>
      </c>
      <c r="FA15" s="11"/>
      <c r="FB15" s="10"/>
      <c r="FC15" s="8">
        <v>3</v>
      </c>
      <c r="FD15" s="10"/>
      <c r="FE15" s="10"/>
      <c r="FF15" s="10"/>
      <c r="FG15" s="10"/>
      <c r="FH15" s="10"/>
      <c r="FI15" s="10"/>
      <c r="FJ15" s="10"/>
      <c r="FK15" s="10"/>
      <c r="FL15" s="10"/>
      <c r="FM15" s="10"/>
      <c r="FN15" s="10"/>
      <c r="FO15" s="10"/>
      <c r="FP15" s="10"/>
      <c r="FQ15" s="11"/>
      <c r="FR15" s="8"/>
      <c r="FS15" s="10"/>
      <c r="FT15" s="10"/>
      <c r="FU15" s="10"/>
      <c r="FV15" s="10"/>
      <c r="FW15" s="10"/>
      <c r="FX15" s="10"/>
      <c r="FY15" s="10"/>
      <c r="FZ15" s="10"/>
      <c r="GA15" s="10"/>
      <c r="GB15" s="10"/>
      <c r="GC15" s="10"/>
      <c r="GD15" s="10"/>
      <c r="GE15" s="10"/>
      <c r="GF15" s="10"/>
      <c r="GG15" s="11"/>
      <c r="GH15" s="10"/>
      <c r="GI15" s="10">
        <v>1</v>
      </c>
      <c r="GJ15" s="10"/>
      <c r="GK15" s="11"/>
      <c r="GL15" s="1"/>
      <c r="GM15" s="10"/>
      <c r="GN15" s="10"/>
      <c r="GO15" s="10"/>
      <c r="GP15" s="10"/>
      <c r="GQ15" s="10"/>
      <c r="GR15" s="10"/>
      <c r="GS15" s="1"/>
      <c r="GT15" s="10"/>
      <c r="GU15" s="10">
        <v>1</v>
      </c>
      <c r="GV15" s="11"/>
      <c r="GW15" s="10"/>
      <c r="GX15" s="10"/>
      <c r="GY15" s="11"/>
      <c r="GZ15" s="10"/>
      <c r="HA15" s="10"/>
      <c r="HB15" s="11"/>
      <c r="HC15" s="10"/>
      <c r="HD15" s="11"/>
      <c r="HE15" s="1"/>
      <c r="HF15" s="9">
        <v>0.75670000000000004</v>
      </c>
      <c r="HG15" s="9">
        <v>1.1313</v>
      </c>
      <c r="HH15" s="11"/>
      <c r="HI15" s="9">
        <v>0.152</v>
      </c>
      <c r="HJ15" s="8">
        <v>1.2</v>
      </c>
      <c r="HK15" s="8">
        <v>1</v>
      </c>
      <c r="HL15" s="10">
        <v>0.06</v>
      </c>
      <c r="HM15" s="11"/>
      <c r="HN15" s="8">
        <v>5</v>
      </c>
      <c r="HO15" s="11"/>
      <c r="HP15" s="19">
        <v>1</v>
      </c>
      <c r="HQ15" s="11"/>
      <c r="HR15" s="1"/>
      <c r="HS15" s="20"/>
      <c r="HT15" t="str">
        <f>IF('инф.2 (5)'!HT15&gt;0,'инф.2 (5)'!HT15,"")</f>
        <v/>
      </c>
    </row>
    <row r="16" spans="1:230" ht="15.75" customHeight="1" x14ac:dyDescent="0.25">
      <c r="A16" s="21"/>
      <c r="B16" s="10">
        <f>B15*10</f>
        <v>10</v>
      </c>
      <c r="C16" s="10">
        <f>IF(C15&gt;=10%,IF(C15&gt;15%,20,IF(C15&gt;12%,15,10)),0)</f>
        <v>0</v>
      </c>
      <c r="D16" s="10">
        <f>IF(D15&gt;=65,IF(D15&gt;70,15,10),0)</f>
        <v>0</v>
      </c>
      <c r="E16" s="17">
        <f>SUM(B16:D16)</f>
        <v>10</v>
      </c>
      <c r="F16" s="31">
        <f>E16</f>
        <v>10</v>
      </c>
      <c r="G16" s="10">
        <f>G15*10</f>
        <v>0</v>
      </c>
      <c r="H16" s="10">
        <f>H15*5</f>
        <v>0</v>
      </c>
      <c r="I16" s="10">
        <f>I15*15</f>
        <v>0</v>
      </c>
      <c r="J16" s="10">
        <f>J15*10</f>
        <v>0</v>
      </c>
      <c r="K16" s="17">
        <f>SUM(G16:J16)</f>
        <v>0</v>
      </c>
      <c r="L16" s="10">
        <f>L15*5</f>
        <v>5</v>
      </c>
      <c r="M16" s="10">
        <f>M15*3</f>
        <v>6</v>
      </c>
      <c r="N16" s="10">
        <f>N15*10</f>
        <v>0</v>
      </c>
      <c r="O16" s="10">
        <f>O15*6</f>
        <v>0</v>
      </c>
      <c r="P16" s="17">
        <f>SUM(L16:O16)</f>
        <v>11</v>
      </c>
      <c r="Q16" s="10">
        <f>Q15*1.5</f>
        <v>4.5</v>
      </c>
      <c r="R16" s="10">
        <f>R15*0.5</f>
        <v>45</v>
      </c>
      <c r="S16" s="10">
        <f>S15*3</f>
        <v>0</v>
      </c>
      <c r="T16" s="10">
        <f>T15*1</f>
        <v>0</v>
      </c>
      <c r="U16" s="17">
        <f>SUM(Q16:T16)</f>
        <v>49.5</v>
      </c>
      <c r="V16" s="10">
        <f>V15*2</f>
        <v>0</v>
      </c>
      <c r="W16" s="10">
        <f>W15*1</f>
        <v>1</v>
      </c>
      <c r="X16" s="10">
        <f>X15*4</f>
        <v>0</v>
      </c>
      <c r="Y16" s="10">
        <f>Y15*2</f>
        <v>0</v>
      </c>
      <c r="Z16" s="17">
        <f>SUM(V16:Y16)</f>
        <v>1</v>
      </c>
      <c r="AA16" s="10">
        <f>AA15*1</f>
        <v>2</v>
      </c>
      <c r="AB16" s="10">
        <f>AB15*0.5</f>
        <v>2.5</v>
      </c>
      <c r="AC16" s="10">
        <f>AC15*2</f>
        <v>0</v>
      </c>
      <c r="AD16" s="10">
        <f>AD15*1</f>
        <v>0</v>
      </c>
      <c r="AE16" s="17">
        <f>SUM(AA16:AD16)</f>
        <v>4.5</v>
      </c>
      <c r="AF16" s="10">
        <f>AF15*6</f>
        <v>0</v>
      </c>
      <c r="AG16" s="10">
        <f>AG15*5</f>
        <v>0</v>
      </c>
      <c r="AH16" s="17">
        <f>SUM(AF16:AG16)</f>
        <v>0</v>
      </c>
      <c r="AI16" s="10">
        <f>AI15*6</f>
        <v>0</v>
      </c>
      <c r="AJ16" s="10">
        <f>AJ15*5</f>
        <v>0</v>
      </c>
      <c r="AK16" s="17">
        <f>SUM(AI16:AJ16)</f>
        <v>0</v>
      </c>
      <c r="AL16" s="10">
        <f>AL15*6</f>
        <v>0</v>
      </c>
      <c r="AM16" s="10">
        <f>AM15*5</f>
        <v>0</v>
      </c>
      <c r="AN16" s="17">
        <f>SUM(AL16:AM16)</f>
        <v>0</v>
      </c>
      <c r="AO16" s="10">
        <f>AO15*6</f>
        <v>0</v>
      </c>
      <c r="AP16" s="10">
        <f>AP15*5</f>
        <v>0</v>
      </c>
      <c r="AQ16" s="17">
        <f>SUM(AO16:AP16)</f>
        <v>0</v>
      </c>
      <c r="AR16" s="10">
        <f>AR15*6</f>
        <v>0</v>
      </c>
      <c r="AS16" s="10">
        <f>AS15*5</f>
        <v>0</v>
      </c>
      <c r="AT16" s="17">
        <f>SUM(AR16:AS16)</f>
        <v>0</v>
      </c>
      <c r="AU16" s="10">
        <f>AU15*6</f>
        <v>0</v>
      </c>
      <c r="AV16" s="10">
        <f>AV15*5</f>
        <v>0</v>
      </c>
      <c r="AW16" s="17">
        <f>SUM(AU16:AV16)</f>
        <v>0</v>
      </c>
      <c r="AX16" s="10">
        <f>AX15*6</f>
        <v>0</v>
      </c>
      <c r="AY16" s="10">
        <f>AY15*5</f>
        <v>0</v>
      </c>
      <c r="AZ16" s="17">
        <f>SUM(AX16:AY16)</f>
        <v>0</v>
      </c>
      <c r="BA16" s="10">
        <f>BA15*2</f>
        <v>4</v>
      </c>
      <c r="BB16" s="10">
        <f>BB15*1</f>
        <v>4</v>
      </c>
      <c r="BC16" s="10">
        <f>BC15*4</f>
        <v>0</v>
      </c>
      <c r="BD16" s="10">
        <f>BD15*2</f>
        <v>0</v>
      </c>
      <c r="BE16" s="17">
        <f>SUM(BA16:BD16)</f>
        <v>8</v>
      </c>
      <c r="BF16" s="10">
        <f>BF15*6</f>
        <v>6</v>
      </c>
      <c r="BG16" s="10">
        <f>BG15*5</f>
        <v>5</v>
      </c>
      <c r="BH16" s="10">
        <f>BH15*4</f>
        <v>4</v>
      </c>
      <c r="BI16" s="10">
        <f>BI15*3</f>
        <v>3</v>
      </c>
      <c r="BJ16" s="10">
        <f>BJ15*12</f>
        <v>0</v>
      </c>
      <c r="BK16" s="10">
        <f>BK15*10</f>
        <v>0</v>
      </c>
      <c r="BL16" s="10">
        <f>BL15*8</f>
        <v>0</v>
      </c>
      <c r="BM16" s="10">
        <f>BM15*6</f>
        <v>0</v>
      </c>
      <c r="BN16" s="17">
        <f>SUM(BF16:BM16)</f>
        <v>18</v>
      </c>
      <c r="BO16" s="10">
        <f>BO15*5</f>
        <v>0</v>
      </c>
      <c r="BP16" s="10">
        <f>BP15*4</f>
        <v>0</v>
      </c>
      <c r="BQ16" s="10">
        <f>BQ15*3</f>
        <v>0</v>
      </c>
      <c r="BR16" s="10">
        <f>BR15*2</f>
        <v>2</v>
      </c>
      <c r="BS16" s="10">
        <f>BS15*10</f>
        <v>0</v>
      </c>
      <c r="BT16" s="10">
        <f>BT15*8</f>
        <v>0</v>
      </c>
      <c r="BU16" s="10">
        <f>BU15*6</f>
        <v>0</v>
      </c>
      <c r="BV16" s="10">
        <f>BV15*4</f>
        <v>0</v>
      </c>
      <c r="BW16" s="17">
        <f>SUM(BO16:BV16)</f>
        <v>2</v>
      </c>
      <c r="BX16" s="10">
        <f>BX15*4</f>
        <v>0</v>
      </c>
      <c r="BY16" s="10">
        <f>BY15*3</f>
        <v>0</v>
      </c>
      <c r="BZ16" s="10">
        <f>BZ15*4</f>
        <v>0</v>
      </c>
      <c r="CA16" s="10">
        <f>CA15*3</f>
        <v>0</v>
      </c>
      <c r="CB16" s="17">
        <f>SUM(BX16:CA16)</f>
        <v>0</v>
      </c>
      <c r="CC16" s="10">
        <f>CC15*4</f>
        <v>0</v>
      </c>
      <c r="CD16" s="10">
        <f>CD15*3</f>
        <v>0</v>
      </c>
      <c r="CE16" s="10">
        <f>CE15*4</f>
        <v>0</v>
      </c>
      <c r="CF16" s="10">
        <f>CF15*3</f>
        <v>0</v>
      </c>
      <c r="CG16" s="17">
        <f>SUM(CC16:CF16)</f>
        <v>0</v>
      </c>
      <c r="CH16" s="10">
        <f>CH15*6</f>
        <v>0</v>
      </c>
      <c r="CI16" s="10">
        <f>CI15*5</f>
        <v>0</v>
      </c>
      <c r="CJ16" s="10">
        <f>CJ15*4</f>
        <v>0</v>
      </c>
      <c r="CK16" s="10">
        <f>CK15*3</f>
        <v>0</v>
      </c>
      <c r="CL16" s="10">
        <f>CL15*2</f>
        <v>0</v>
      </c>
      <c r="CM16" s="10">
        <f>CM15*1</f>
        <v>0</v>
      </c>
      <c r="CN16" s="10">
        <f>CN15*12</f>
        <v>0</v>
      </c>
      <c r="CO16" s="10">
        <f>CO15*10</f>
        <v>0</v>
      </c>
      <c r="CP16" s="10">
        <f>CP15*8</f>
        <v>0</v>
      </c>
      <c r="CQ16" s="10">
        <f>CQ15*6</f>
        <v>0</v>
      </c>
      <c r="CR16" s="10">
        <f>CR15*4</f>
        <v>0</v>
      </c>
      <c r="CS16" s="10">
        <f>CS15*2</f>
        <v>0</v>
      </c>
      <c r="CT16" s="17">
        <f>SUM(CH16:CS16)</f>
        <v>0</v>
      </c>
      <c r="CU16" s="10">
        <f>CU15*6</f>
        <v>0</v>
      </c>
      <c r="CV16" s="10">
        <f>CV15*5</f>
        <v>0</v>
      </c>
      <c r="CW16" s="10">
        <f>CW15*4</f>
        <v>0</v>
      </c>
      <c r="CX16" s="10">
        <f>CX15*3</f>
        <v>0</v>
      </c>
      <c r="CY16" s="10">
        <f>CY15*2</f>
        <v>0</v>
      </c>
      <c r="CZ16" s="10">
        <f>CZ15*1</f>
        <v>2</v>
      </c>
      <c r="DA16" s="10">
        <f>DA15*12</f>
        <v>0</v>
      </c>
      <c r="DB16" s="10">
        <f>DB15*10</f>
        <v>0</v>
      </c>
      <c r="DC16" s="10">
        <f>DC15*8</f>
        <v>0</v>
      </c>
      <c r="DD16" s="10">
        <f>DD15*6</f>
        <v>0</v>
      </c>
      <c r="DE16" s="10">
        <f>DE15*4</f>
        <v>0</v>
      </c>
      <c r="DF16" s="10">
        <f>DF15*2</f>
        <v>0</v>
      </c>
      <c r="DG16" s="17">
        <f>SUM(CU16:DF16)</f>
        <v>2</v>
      </c>
      <c r="DH16" s="31">
        <f>SUM(DG16,CT16,BW16,BN16,BE16,AZ16,Z16,U16,P16,K16,CB16,CG16,AE16,AH16,AK16,AN16,AQ16,AT16,AW16)</f>
        <v>96</v>
      </c>
      <c r="DI16" s="10">
        <f>DI15*0.05</f>
        <v>4.9475000000000007</v>
      </c>
      <c r="DJ16" s="10">
        <f>DJ15*0.5</f>
        <v>3.5</v>
      </c>
      <c r="DK16" s="10">
        <f>DK15*0.2</f>
        <v>0.8</v>
      </c>
      <c r="DL16" s="17">
        <f>SUM(DI16:DK16)</f>
        <v>9.2475000000000023</v>
      </c>
      <c r="DM16" s="31">
        <f>SUM(DL16)</f>
        <v>9.2475000000000023</v>
      </c>
      <c r="DN16" s="10">
        <f>DN15*2</f>
        <v>12</v>
      </c>
      <c r="DO16" s="17">
        <f>SUM(DN16)</f>
        <v>12</v>
      </c>
      <c r="DP16" s="10">
        <f>DP15*100</f>
        <v>0</v>
      </c>
      <c r="DQ16" s="17">
        <f>SUM(DP16)</f>
        <v>0</v>
      </c>
      <c r="DR16" s="10">
        <f>DR15</f>
        <v>0</v>
      </c>
      <c r="DS16" s="17">
        <f>SUM(DR16)</f>
        <v>0</v>
      </c>
      <c r="DT16" s="10">
        <f>DT15*10</f>
        <v>0</v>
      </c>
      <c r="DU16" s="17">
        <f>SUM(DT16)</f>
        <v>0</v>
      </c>
      <c r="DV16" s="10">
        <f>DV15</f>
        <v>41</v>
      </c>
      <c r="DW16" s="17">
        <f>SUM(DV16)</f>
        <v>41</v>
      </c>
      <c r="DX16" s="31">
        <f>SUM(DW16,DU16,DS16,DQ16,DO16)</f>
        <v>53</v>
      </c>
      <c r="DY16" s="10">
        <f>IF(DY15&lt;40%,0,IF(DY15&lt;50%,2,IF(DY15&lt;60%,3,IF(DY15&lt;=100%,5,""))))</f>
        <v>0</v>
      </c>
      <c r="DZ16" s="10">
        <f>IF(DZ15&lt;40%,0,IF(DZ15&lt;50%,2,IF(DZ15&lt;60%,3,IF(DZ15&lt;=100%,5,""))))</f>
        <v>0</v>
      </c>
      <c r="EA16" s="10">
        <f>IF(EA15&lt;40%,0,IF(EA15&lt;50%,2,IF(EA15&lt;60%,3,IF(EA15&lt;=100%,5,""))))</f>
        <v>0</v>
      </c>
      <c r="EB16" s="17">
        <f>SUM(DY16:EA16)</f>
        <v>0</v>
      </c>
      <c r="EC16" s="10">
        <f>EC15*3</f>
        <v>0</v>
      </c>
      <c r="ED16" s="10">
        <f>ED15*5</f>
        <v>0</v>
      </c>
      <c r="EE16" s="10">
        <f>EE15*10</f>
        <v>0</v>
      </c>
      <c r="EF16" s="10">
        <f>EF15*6</f>
        <v>0</v>
      </c>
      <c r="EG16" s="10">
        <f>EG15*10</f>
        <v>0</v>
      </c>
      <c r="EH16" s="10">
        <f>EH15*15</f>
        <v>0</v>
      </c>
      <c r="EI16" s="10">
        <f>EI15*10</f>
        <v>0</v>
      </c>
      <c r="EJ16" s="10">
        <f>EJ15*15</f>
        <v>0</v>
      </c>
      <c r="EK16" s="10">
        <f>EK15*20</f>
        <v>0</v>
      </c>
      <c r="EL16" s="17">
        <f>SUM(EC16:EK16)</f>
        <v>0</v>
      </c>
      <c r="EM16" s="10">
        <f>IF(EM15&gt;=50%,5,IF(EM15&gt;=40%,3,IF(EM15&gt;=30%,2,0)))</f>
        <v>5</v>
      </c>
      <c r="EN16" s="10">
        <f>EN15*3</f>
        <v>0</v>
      </c>
      <c r="EO16" s="10">
        <f>EO15*5</f>
        <v>0</v>
      </c>
      <c r="EP16" s="10">
        <f>EP15*10</f>
        <v>0</v>
      </c>
      <c r="EQ16" s="10">
        <f>EQ15*6</f>
        <v>0</v>
      </c>
      <c r="ER16" s="10">
        <f>ER15*10</f>
        <v>0</v>
      </c>
      <c r="ES16" s="10">
        <f>ES15*15</f>
        <v>0</v>
      </c>
      <c r="ET16" s="10">
        <f>ET15*10</f>
        <v>0</v>
      </c>
      <c r="EU16" s="10">
        <f>EU15*15</f>
        <v>0</v>
      </c>
      <c r="EV16" s="10">
        <f>EV15*20</f>
        <v>0</v>
      </c>
      <c r="EW16" s="17">
        <f>SUM(EM16:EV16)</f>
        <v>5</v>
      </c>
      <c r="EX16" s="31">
        <f>SUM(EW16,EL16,EB16)</f>
        <v>5</v>
      </c>
      <c r="EY16" s="10">
        <f>IF(EY15&lt;=1,EY15*100,0)</f>
        <v>12.31</v>
      </c>
      <c r="EZ16" s="10">
        <f>IF(EZ15&lt;=1,EZ15*50,0)</f>
        <v>11.540000000000001</v>
      </c>
      <c r="FA16" s="17">
        <f>SUM(EY16:EZ16)</f>
        <v>23.85</v>
      </c>
      <c r="FB16" s="10">
        <f>FB15*10</f>
        <v>0</v>
      </c>
      <c r="FC16" s="10">
        <f>FC15*8</f>
        <v>24</v>
      </c>
      <c r="FD16" s="10">
        <f>FD15*7</f>
        <v>0</v>
      </c>
      <c r="FE16" s="10">
        <f>FE15*6</f>
        <v>0</v>
      </c>
      <c r="FF16" s="10">
        <f>FF15*5</f>
        <v>0</v>
      </c>
      <c r="FG16" s="10">
        <f>FG15*4</f>
        <v>0</v>
      </c>
      <c r="FH16" s="10">
        <f>FH15*10</f>
        <v>0</v>
      </c>
      <c r="FI16" s="10">
        <f>FI15*8</f>
        <v>0</v>
      </c>
      <c r="FJ16" s="10">
        <f>FJ15*6</f>
        <v>0</v>
      </c>
      <c r="FK16" s="10">
        <f>FK15*7</f>
        <v>0</v>
      </c>
      <c r="FL16" s="10">
        <f>FL15*6</f>
        <v>0</v>
      </c>
      <c r="FM16" s="10">
        <f>FM15*4</f>
        <v>0</v>
      </c>
      <c r="FN16" s="10">
        <f>FN15*5</f>
        <v>0</v>
      </c>
      <c r="FO16" s="10">
        <f>FO15*4</f>
        <v>0</v>
      </c>
      <c r="FP16" s="10">
        <f>FP15*3</f>
        <v>0</v>
      </c>
      <c r="FQ16" s="17">
        <f>SUM(FB16:FP16)</f>
        <v>24</v>
      </c>
      <c r="FR16" s="10">
        <f>FR15*8</f>
        <v>0</v>
      </c>
      <c r="FS16" s="10">
        <f>FS15*6</f>
        <v>0</v>
      </c>
      <c r="FT16" s="10">
        <f>FT15*5</f>
        <v>0</v>
      </c>
      <c r="FU16" s="10">
        <f>FU15*4</f>
        <v>0</v>
      </c>
      <c r="FV16" s="10">
        <f>FV15*3</f>
        <v>0</v>
      </c>
      <c r="FW16" s="10">
        <f>FW15*2</f>
        <v>0</v>
      </c>
      <c r="FX16" s="10">
        <f>FX15*8</f>
        <v>0</v>
      </c>
      <c r="FY16" s="10">
        <f>FY15*6</f>
        <v>0</v>
      </c>
      <c r="FZ16" s="10">
        <f>FZ15*4</f>
        <v>0</v>
      </c>
      <c r="GA16" s="10">
        <f>GA15*5</f>
        <v>0</v>
      </c>
      <c r="GB16" s="10">
        <f>GB15*4</f>
        <v>0</v>
      </c>
      <c r="GC16" s="10">
        <f>GC15*3</f>
        <v>0</v>
      </c>
      <c r="GD16" s="10">
        <f>GD15*3</f>
        <v>0</v>
      </c>
      <c r="GE16" s="10">
        <f>GE15*2</f>
        <v>0</v>
      </c>
      <c r="GF16" s="10">
        <f>GF15</f>
        <v>0</v>
      </c>
      <c r="GG16" s="17">
        <f>SUM(FR16:GF16)</f>
        <v>0</v>
      </c>
      <c r="GH16" s="10">
        <f>GH15*3</f>
        <v>0</v>
      </c>
      <c r="GI16" s="10">
        <f>GI15*2</f>
        <v>2</v>
      </c>
      <c r="GJ16" s="10">
        <f>GJ15</f>
        <v>0</v>
      </c>
      <c r="GK16" s="17">
        <f>SUM(GH16:GJ16)</f>
        <v>2</v>
      </c>
      <c r="GL16" s="31">
        <f>SUM(GK16,GG16,FQ16,FA16)</f>
        <v>49.85</v>
      </c>
      <c r="GM16" s="10">
        <f>GM15*10</f>
        <v>0</v>
      </c>
      <c r="GN16" s="10">
        <f>GN15*8</f>
        <v>0</v>
      </c>
      <c r="GO16" s="10">
        <f>GO15*7</f>
        <v>0</v>
      </c>
      <c r="GP16" s="10">
        <f>GP15*6</f>
        <v>0</v>
      </c>
      <c r="GQ16" s="10">
        <f>GQ15*5</f>
        <v>0</v>
      </c>
      <c r="GR16" s="10">
        <f>GR15*4</f>
        <v>0</v>
      </c>
      <c r="GS16" s="31">
        <f>SUM(GM16:GR16)</f>
        <v>0</v>
      </c>
      <c r="GT16" s="10">
        <f>GT15*5</f>
        <v>0</v>
      </c>
      <c r="GU16" s="10">
        <f>GU15*2</f>
        <v>2</v>
      </c>
      <c r="GV16" s="17">
        <f>SUM(GT16:GU16)</f>
        <v>2</v>
      </c>
      <c r="GW16" s="10">
        <f>GW15*7</f>
        <v>0</v>
      </c>
      <c r="GX16" s="10">
        <f>GX15*3</f>
        <v>0</v>
      </c>
      <c r="GY16" s="17">
        <f>SUM(GW16:GX16)</f>
        <v>0</v>
      </c>
      <c r="GZ16" s="10">
        <f>GZ15*10</f>
        <v>0</v>
      </c>
      <c r="HA16" s="10">
        <f>HA15*5</f>
        <v>0</v>
      </c>
      <c r="HB16" s="17">
        <f>SUM(GZ16:HA16)</f>
        <v>0</v>
      </c>
      <c r="HC16" s="10">
        <f>IF(ISBLANK(HC15),0,IF(HC15="",0,IF(HC15=0,0,2)))</f>
        <v>0</v>
      </c>
      <c r="HD16" s="17">
        <f>SUM(HC16)</f>
        <v>0</v>
      </c>
      <c r="HE16" s="31">
        <f>SUM(HD16,GY16,GV16)</f>
        <v>2</v>
      </c>
      <c r="HF16" s="10">
        <f>IF(HF15&gt;=70%,1,IF(HF15&lt;70%,0,""))</f>
        <v>1</v>
      </c>
      <c r="HG16" s="10">
        <f>IF(HG15&gt;=100%,1,IF(HG15&lt;100%,0,""))</f>
        <v>1</v>
      </c>
      <c r="HH16" s="17">
        <f>SUM(HF16:HG16)</f>
        <v>2</v>
      </c>
      <c r="HI16" s="10">
        <f>IF(HI15&lt;=10%,1,IF(HI15&gt;10%,0,""))</f>
        <v>0</v>
      </c>
      <c r="HJ16" s="10">
        <f>IF(HJ15&gt;1.1,0,IF(HJ15&lt;=1.1,1,""))</f>
        <v>0</v>
      </c>
      <c r="HK16" s="10">
        <f>IF(HK15&gt;0.8,0,IF(HK15&lt;=0.8,1,""))</f>
        <v>0</v>
      </c>
      <c r="HL16" s="10">
        <f>IF(HL15&gt;=0.07,1,IF(HL15&lt;0.07,0,""))</f>
        <v>0</v>
      </c>
      <c r="HM16" s="17">
        <f>SUM(HI16:HL16)</f>
        <v>0</v>
      </c>
      <c r="HN16" s="10">
        <f>HN15</f>
        <v>5</v>
      </c>
      <c r="HO16" s="17">
        <f>SUM(HN16)</f>
        <v>5</v>
      </c>
      <c r="HP16" s="10">
        <f>IF(HP15=100%,5,IF(HP15&lt;100%,0,""))</f>
        <v>5</v>
      </c>
      <c r="HQ16" s="17">
        <f>SUM(HP16)</f>
        <v>5</v>
      </c>
      <c r="HR16" s="31">
        <f>SUM(HQ16,HO16,HM16,HH16)</f>
        <v>12</v>
      </c>
      <c r="HS16" s="20">
        <f>SUM(F16+DH16+DM16+DX16+EX16+GL16+GS16+HE16+HR16)</f>
        <v>237.0975</v>
      </c>
      <c r="HT16" t="str">
        <f>IF('инф.2 (5)'!HT16&gt;0,'инф.2 (5)'!HT16,"")</f>
        <v/>
      </c>
    </row>
    <row r="17" spans="1:228" ht="15.75" customHeight="1" x14ac:dyDescent="0.25">
      <c r="A17" s="21" t="s">
        <v>210</v>
      </c>
      <c r="B17" s="8">
        <v>0</v>
      </c>
      <c r="C17" s="9">
        <v>0.14699999999999999</v>
      </c>
      <c r="D17" s="10">
        <v>74.680000000000007</v>
      </c>
      <c r="E17" s="11"/>
      <c r="F17" s="1"/>
      <c r="G17" s="10"/>
      <c r="H17" s="8">
        <v>3</v>
      </c>
      <c r="I17" s="10"/>
      <c r="J17" s="10"/>
      <c r="K17" s="11"/>
      <c r="L17" s="14">
        <v>13</v>
      </c>
      <c r="M17" s="15">
        <v>41</v>
      </c>
      <c r="N17" s="10"/>
      <c r="O17" s="10"/>
      <c r="P17" s="11"/>
      <c r="Q17" s="24">
        <v>48</v>
      </c>
      <c r="R17" s="25">
        <v>204</v>
      </c>
      <c r="S17" s="10"/>
      <c r="T17" s="10"/>
      <c r="U17" s="11"/>
      <c r="V17" s="14">
        <v>2</v>
      </c>
      <c r="W17" s="15">
        <v>8</v>
      </c>
      <c r="X17" s="10"/>
      <c r="Y17" s="10"/>
      <c r="Z17" s="11"/>
      <c r="AA17" s="14">
        <v>3</v>
      </c>
      <c r="AB17" s="15">
        <v>17</v>
      </c>
      <c r="AC17" s="10"/>
      <c r="AD17" s="10"/>
      <c r="AE17" s="11"/>
      <c r="AF17" s="14">
        <v>1</v>
      </c>
      <c r="AG17" s="15">
        <v>5</v>
      </c>
      <c r="AH17" s="11"/>
      <c r="AI17" s="10"/>
      <c r="AJ17" s="10"/>
      <c r="AK17" s="11"/>
      <c r="AL17" s="10"/>
      <c r="AM17" s="8">
        <v>2</v>
      </c>
      <c r="AN17" s="11"/>
      <c r="AO17" s="10"/>
      <c r="AP17" s="10"/>
      <c r="AQ17" s="11"/>
      <c r="AR17" s="10"/>
      <c r="AS17" s="10"/>
      <c r="AT17" s="11"/>
      <c r="AU17" s="10"/>
      <c r="AV17" s="10"/>
      <c r="AW17" s="11"/>
      <c r="AX17" s="10"/>
      <c r="AY17" s="10"/>
      <c r="AZ17" s="11"/>
      <c r="BA17" s="14">
        <v>4</v>
      </c>
      <c r="BB17" s="15">
        <v>3</v>
      </c>
      <c r="BC17" s="10"/>
      <c r="BD17" s="10"/>
      <c r="BE17" s="11"/>
      <c r="BF17" s="14">
        <v>0</v>
      </c>
      <c r="BG17" s="15">
        <v>1</v>
      </c>
      <c r="BH17" s="15">
        <v>1</v>
      </c>
      <c r="BI17" s="15">
        <v>2</v>
      </c>
      <c r="BJ17" s="10"/>
      <c r="BK17" s="10"/>
      <c r="BL17" s="10"/>
      <c r="BM17" s="10"/>
      <c r="BN17" s="11"/>
      <c r="BO17" s="16"/>
      <c r="BP17" s="16"/>
      <c r="BQ17" s="15">
        <v>0</v>
      </c>
      <c r="BR17" s="15">
        <v>2</v>
      </c>
      <c r="BS17" s="10"/>
      <c r="BT17" s="10"/>
      <c r="BU17" s="10"/>
      <c r="BV17" s="10"/>
      <c r="BW17" s="11"/>
      <c r="BX17" s="10"/>
      <c r="BY17" s="10"/>
      <c r="BZ17" s="10"/>
      <c r="CA17" s="10"/>
      <c r="CB17" s="11"/>
      <c r="CC17" s="8">
        <v>1</v>
      </c>
      <c r="CD17" s="8">
        <v>1</v>
      </c>
      <c r="CE17" s="10"/>
      <c r="CF17" s="10"/>
      <c r="CG17" s="11"/>
      <c r="CH17" s="10"/>
      <c r="CI17" s="10"/>
      <c r="CJ17" s="10"/>
      <c r="CK17" s="10"/>
      <c r="CL17" s="10"/>
      <c r="CM17" s="10"/>
      <c r="CN17" s="10"/>
      <c r="CO17" s="10"/>
      <c r="CP17" s="10"/>
      <c r="CQ17" s="10"/>
      <c r="CR17" s="10"/>
      <c r="CS17" s="10"/>
      <c r="CT17" s="11"/>
      <c r="CU17" s="10"/>
      <c r="CV17" s="10"/>
      <c r="CW17" s="10"/>
      <c r="CX17" s="10"/>
      <c r="CY17" s="10"/>
      <c r="CZ17" s="10"/>
      <c r="DA17" s="10"/>
      <c r="DB17" s="10"/>
      <c r="DC17" s="10"/>
      <c r="DD17" s="10"/>
      <c r="DE17" s="10"/>
      <c r="DF17" s="10"/>
      <c r="DG17" s="11"/>
      <c r="DH17" s="1"/>
      <c r="DI17" s="8">
        <v>99.02</v>
      </c>
      <c r="DJ17" s="8">
        <v>1</v>
      </c>
      <c r="DK17" s="8">
        <v>19</v>
      </c>
      <c r="DL17" s="11"/>
      <c r="DM17" s="1"/>
      <c r="DN17" s="8">
        <v>8</v>
      </c>
      <c r="DO17" s="11"/>
      <c r="DP17" s="23">
        <v>0</v>
      </c>
      <c r="DQ17" s="11"/>
      <c r="DR17" s="8">
        <v>0</v>
      </c>
      <c r="DS17" s="11"/>
      <c r="DT17" s="8">
        <v>0</v>
      </c>
      <c r="DU17" s="11"/>
      <c r="DV17" s="8">
        <v>23</v>
      </c>
      <c r="DW17" s="11"/>
      <c r="DX17" s="1"/>
      <c r="DY17" s="18">
        <v>0</v>
      </c>
      <c r="DZ17" s="19"/>
      <c r="EA17" s="19"/>
      <c r="EB17" s="17">
        <v>0</v>
      </c>
      <c r="EC17" s="10"/>
      <c r="ED17" s="10"/>
      <c r="EE17" s="10"/>
      <c r="EF17" s="10"/>
      <c r="EG17" s="10"/>
      <c r="EH17" s="10"/>
      <c r="EI17" s="10"/>
      <c r="EJ17" s="10"/>
      <c r="EK17" s="10"/>
      <c r="EL17" s="11"/>
      <c r="EM17" s="10"/>
      <c r="EN17" s="10"/>
      <c r="EO17" s="10"/>
      <c r="EP17" s="10"/>
      <c r="EQ17" s="10"/>
      <c r="ER17" s="10"/>
      <c r="ES17" s="10"/>
      <c r="ET17" s="10"/>
      <c r="EU17" s="10"/>
      <c r="EV17" s="10"/>
      <c r="EW17" s="11"/>
      <c r="EX17" s="1"/>
      <c r="EY17" s="9">
        <v>0.2747</v>
      </c>
      <c r="EZ17" s="9">
        <v>0.26369999999999999</v>
      </c>
      <c r="FA17" s="11"/>
      <c r="FB17" s="10"/>
      <c r="FC17" s="10"/>
      <c r="FD17" s="10"/>
      <c r="FE17" s="10"/>
      <c r="FF17" s="10"/>
      <c r="FG17" s="10"/>
      <c r="FH17" s="10"/>
      <c r="FI17" s="10"/>
      <c r="FJ17" s="10"/>
      <c r="FK17" s="10"/>
      <c r="FL17" s="10"/>
      <c r="FM17" s="10"/>
      <c r="FN17" s="10"/>
      <c r="FO17" s="10"/>
      <c r="FP17" s="10"/>
      <c r="FQ17" s="11"/>
      <c r="FR17" s="10"/>
      <c r="FS17" s="10"/>
      <c r="FT17" s="10"/>
      <c r="FU17" s="10"/>
      <c r="FV17" s="10"/>
      <c r="FW17" s="10">
        <v>1</v>
      </c>
      <c r="FX17" s="10"/>
      <c r="FY17" s="10"/>
      <c r="FZ17" s="10"/>
      <c r="GA17" s="10"/>
      <c r="GB17" s="10"/>
      <c r="GC17" s="10"/>
      <c r="GD17" s="10"/>
      <c r="GE17" s="10"/>
      <c r="GF17" s="10"/>
      <c r="GG17" s="11"/>
      <c r="GH17" s="10"/>
      <c r="GI17" s="10"/>
      <c r="GJ17" s="10"/>
      <c r="GK17" s="11"/>
      <c r="GL17" s="1"/>
      <c r="GM17" s="10"/>
      <c r="GN17" s="10"/>
      <c r="GO17" s="10"/>
      <c r="GP17" s="10"/>
      <c r="GQ17" s="10"/>
      <c r="GR17" s="10"/>
      <c r="GS17" s="1"/>
      <c r="GT17" s="10"/>
      <c r="GU17" s="10"/>
      <c r="GV17" s="11"/>
      <c r="GW17" s="10"/>
      <c r="GX17" s="10"/>
      <c r="GY17" s="11"/>
      <c r="GZ17" s="10"/>
      <c r="HA17" s="10"/>
      <c r="HB17" s="11"/>
      <c r="HC17" s="10"/>
      <c r="HD17" s="11"/>
      <c r="HE17" s="1"/>
      <c r="HF17" s="9">
        <v>0.75780000000000003</v>
      </c>
      <c r="HG17" s="9">
        <v>1.1830000000000001</v>
      </c>
      <c r="HH17" s="11"/>
      <c r="HI17" s="9">
        <v>0.13300000000000001</v>
      </c>
      <c r="HJ17" s="8">
        <v>0.9</v>
      </c>
      <c r="HK17" s="8">
        <v>0.8</v>
      </c>
      <c r="HL17" s="10">
        <v>0.06</v>
      </c>
      <c r="HM17" s="11"/>
      <c r="HN17" s="8">
        <v>5</v>
      </c>
      <c r="HO17" s="11"/>
      <c r="HP17" s="9">
        <v>1</v>
      </c>
      <c r="HQ17" s="11"/>
      <c r="HR17" s="1"/>
      <c r="HS17" s="20"/>
      <c r="HT17" t="str">
        <f>IF('инф.2 (5)'!HT17&gt;0,'инф.2 (5)'!HT17,"")</f>
        <v/>
      </c>
    </row>
    <row r="18" spans="1:228" ht="15.75" customHeight="1" x14ac:dyDescent="0.25">
      <c r="A18" s="21"/>
      <c r="B18" s="10">
        <f>B17*10</f>
        <v>0</v>
      </c>
      <c r="C18" s="10">
        <f>IF(C17&gt;=10%,IF(C17&gt;15%,20,IF(C17&gt;12%,15,10)),0)</f>
        <v>15</v>
      </c>
      <c r="D18" s="10">
        <f>IF(D17&gt;=65,IF(D17&gt;70,15,10),0)</f>
        <v>15</v>
      </c>
      <c r="E18" s="17">
        <f>SUM(B18:D18)</f>
        <v>30</v>
      </c>
      <c r="F18" s="31">
        <f>E18</f>
        <v>30</v>
      </c>
      <c r="G18" s="10">
        <f>G17*10</f>
        <v>0</v>
      </c>
      <c r="H18" s="10">
        <f>H17*5</f>
        <v>15</v>
      </c>
      <c r="I18" s="10">
        <f>I17*15</f>
        <v>0</v>
      </c>
      <c r="J18" s="10">
        <f>J17*10</f>
        <v>0</v>
      </c>
      <c r="K18" s="17">
        <f>SUM(G18:J18)</f>
        <v>15</v>
      </c>
      <c r="L18" s="10">
        <f>L17*5</f>
        <v>65</v>
      </c>
      <c r="M18" s="10">
        <f>M17*3</f>
        <v>123</v>
      </c>
      <c r="N18" s="10">
        <f>N17*10</f>
        <v>0</v>
      </c>
      <c r="O18" s="10">
        <f>O17*6</f>
        <v>0</v>
      </c>
      <c r="P18" s="17">
        <f>SUM(L18:O18)</f>
        <v>188</v>
      </c>
      <c r="Q18" s="10">
        <f>Q17*1.5</f>
        <v>72</v>
      </c>
      <c r="R18" s="10">
        <f>R17*0.5</f>
        <v>102</v>
      </c>
      <c r="S18" s="10">
        <f>S17*3</f>
        <v>0</v>
      </c>
      <c r="T18" s="10">
        <f>T17*1</f>
        <v>0</v>
      </c>
      <c r="U18" s="17">
        <f>SUM(Q18:T18)</f>
        <v>174</v>
      </c>
      <c r="V18" s="10">
        <f>V17*2</f>
        <v>4</v>
      </c>
      <c r="W18" s="10">
        <f>W17*1</f>
        <v>8</v>
      </c>
      <c r="X18" s="10">
        <f>X17*4</f>
        <v>0</v>
      </c>
      <c r="Y18" s="10">
        <f>Y17*2</f>
        <v>0</v>
      </c>
      <c r="Z18" s="17">
        <f>SUM(V18:Y18)</f>
        <v>12</v>
      </c>
      <c r="AA18" s="10">
        <f>AA17*1</f>
        <v>3</v>
      </c>
      <c r="AB18" s="10">
        <f>AB17*0.5</f>
        <v>8.5</v>
      </c>
      <c r="AC18" s="10">
        <f>AC17*2</f>
        <v>0</v>
      </c>
      <c r="AD18" s="10">
        <f>AD17*1</f>
        <v>0</v>
      </c>
      <c r="AE18" s="17">
        <f>SUM(AA18:AD18)</f>
        <v>11.5</v>
      </c>
      <c r="AF18" s="10">
        <f>AF17*6</f>
        <v>6</v>
      </c>
      <c r="AG18" s="10">
        <f>AG17*5</f>
        <v>25</v>
      </c>
      <c r="AH18" s="17">
        <f>SUM(AF18:AG18)</f>
        <v>31</v>
      </c>
      <c r="AI18" s="10">
        <f>AI17*6</f>
        <v>0</v>
      </c>
      <c r="AJ18" s="10">
        <f>AJ17*5</f>
        <v>0</v>
      </c>
      <c r="AK18" s="17">
        <f>SUM(AI18:AJ18)</f>
        <v>0</v>
      </c>
      <c r="AL18" s="10">
        <f>AL17*6</f>
        <v>0</v>
      </c>
      <c r="AM18" s="10">
        <f>AM17*5</f>
        <v>10</v>
      </c>
      <c r="AN18" s="17">
        <f>SUM(AL18:AM18)</f>
        <v>10</v>
      </c>
      <c r="AO18" s="10">
        <f>AO17*6</f>
        <v>0</v>
      </c>
      <c r="AP18" s="10">
        <f>AP17*5</f>
        <v>0</v>
      </c>
      <c r="AQ18" s="17">
        <f>SUM(AO18:AP18)</f>
        <v>0</v>
      </c>
      <c r="AR18" s="10">
        <f>AR17*6</f>
        <v>0</v>
      </c>
      <c r="AS18" s="10">
        <f>AS17*5</f>
        <v>0</v>
      </c>
      <c r="AT18" s="17">
        <f>SUM(AR18:AS18)</f>
        <v>0</v>
      </c>
      <c r="AU18" s="10">
        <f>AU17*6</f>
        <v>0</v>
      </c>
      <c r="AV18" s="10">
        <f>AV17*5</f>
        <v>0</v>
      </c>
      <c r="AW18" s="17">
        <f>SUM(AU18:AV18)</f>
        <v>0</v>
      </c>
      <c r="AX18" s="10">
        <f>AX17*6</f>
        <v>0</v>
      </c>
      <c r="AY18" s="10">
        <f>AY17*5</f>
        <v>0</v>
      </c>
      <c r="AZ18" s="17">
        <f>SUM(AX18:AY18)</f>
        <v>0</v>
      </c>
      <c r="BA18" s="10">
        <f>BA17*2</f>
        <v>8</v>
      </c>
      <c r="BB18" s="10">
        <f>BB17*1</f>
        <v>3</v>
      </c>
      <c r="BC18" s="10">
        <f>BC17*4</f>
        <v>0</v>
      </c>
      <c r="BD18" s="10">
        <f>BD17*2</f>
        <v>0</v>
      </c>
      <c r="BE18" s="17">
        <f>SUM(BA18:BD18)</f>
        <v>11</v>
      </c>
      <c r="BF18" s="10">
        <f>BF17*6</f>
        <v>0</v>
      </c>
      <c r="BG18" s="10">
        <f>BG17*5</f>
        <v>5</v>
      </c>
      <c r="BH18" s="10">
        <f>BH17*4</f>
        <v>4</v>
      </c>
      <c r="BI18" s="10">
        <f>BI17*3</f>
        <v>6</v>
      </c>
      <c r="BJ18" s="10">
        <f>BJ17*12</f>
        <v>0</v>
      </c>
      <c r="BK18" s="10">
        <f>BK17*10</f>
        <v>0</v>
      </c>
      <c r="BL18" s="10">
        <f>BL17*8</f>
        <v>0</v>
      </c>
      <c r="BM18" s="10">
        <f>BM17*6</f>
        <v>0</v>
      </c>
      <c r="BN18" s="17">
        <f>SUM(BF18:BM18)</f>
        <v>15</v>
      </c>
      <c r="BO18" s="10">
        <f>BO17*5</f>
        <v>0</v>
      </c>
      <c r="BP18" s="10">
        <f>BP17*4</f>
        <v>0</v>
      </c>
      <c r="BQ18" s="10">
        <f>BQ17*3</f>
        <v>0</v>
      </c>
      <c r="BR18" s="10">
        <f>BR17*2</f>
        <v>4</v>
      </c>
      <c r="BS18" s="10">
        <f>BS17*10</f>
        <v>0</v>
      </c>
      <c r="BT18" s="10">
        <f>BT17*8</f>
        <v>0</v>
      </c>
      <c r="BU18" s="10">
        <f>BU17*6</f>
        <v>0</v>
      </c>
      <c r="BV18" s="10">
        <f>BV17*4</f>
        <v>0</v>
      </c>
      <c r="BW18" s="17">
        <f>SUM(BO18:BV18)</f>
        <v>4</v>
      </c>
      <c r="BX18" s="10">
        <f>BX17*4</f>
        <v>0</v>
      </c>
      <c r="BY18" s="10">
        <f>BY17*3</f>
        <v>0</v>
      </c>
      <c r="BZ18" s="10">
        <f>BZ17*4</f>
        <v>0</v>
      </c>
      <c r="CA18" s="10">
        <f>CA17*3</f>
        <v>0</v>
      </c>
      <c r="CB18" s="17">
        <f>SUM(BX18:CA18)</f>
        <v>0</v>
      </c>
      <c r="CC18" s="10">
        <f>CC17*4</f>
        <v>4</v>
      </c>
      <c r="CD18" s="10">
        <f>CD17*3</f>
        <v>3</v>
      </c>
      <c r="CE18" s="10">
        <f>CE17*4</f>
        <v>0</v>
      </c>
      <c r="CF18" s="10">
        <f>CF17*3</f>
        <v>0</v>
      </c>
      <c r="CG18" s="17">
        <f>SUM(CC18:CF18)</f>
        <v>7</v>
      </c>
      <c r="CH18" s="10">
        <f>CH17*6</f>
        <v>0</v>
      </c>
      <c r="CI18" s="10">
        <f>CI17*5</f>
        <v>0</v>
      </c>
      <c r="CJ18" s="10">
        <f>CJ17*4</f>
        <v>0</v>
      </c>
      <c r="CK18" s="10">
        <f>CK17*3</f>
        <v>0</v>
      </c>
      <c r="CL18" s="10">
        <f>CL17*2</f>
        <v>0</v>
      </c>
      <c r="CM18" s="10">
        <f>CM17*1</f>
        <v>0</v>
      </c>
      <c r="CN18" s="10">
        <f>CN17*12</f>
        <v>0</v>
      </c>
      <c r="CO18" s="10">
        <f>CO17*10</f>
        <v>0</v>
      </c>
      <c r="CP18" s="10">
        <f>CP17*8</f>
        <v>0</v>
      </c>
      <c r="CQ18" s="10">
        <f>CQ17*6</f>
        <v>0</v>
      </c>
      <c r="CR18" s="10">
        <f>CR17*4</f>
        <v>0</v>
      </c>
      <c r="CS18" s="10">
        <f>CS17*2</f>
        <v>0</v>
      </c>
      <c r="CT18" s="17">
        <f>SUM(CH18:CS18)</f>
        <v>0</v>
      </c>
      <c r="CU18" s="10">
        <f>CU17*6</f>
        <v>0</v>
      </c>
      <c r="CV18" s="10">
        <f>CV17*5</f>
        <v>0</v>
      </c>
      <c r="CW18" s="10">
        <f>CW17*4</f>
        <v>0</v>
      </c>
      <c r="CX18" s="10">
        <f>CX17*3</f>
        <v>0</v>
      </c>
      <c r="CY18" s="10">
        <f>CY17*2</f>
        <v>0</v>
      </c>
      <c r="CZ18" s="10">
        <f>CZ17*1</f>
        <v>0</v>
      </c>
      <c r="DA18" s="10">
        <f>DA17*12</f>
        <v>0</v>
      </c>
      <c r="DB18" s="10">
        <f>DB17*10</f>
        <v>0</v>
      </c>
      <c r="DC18" s="10">
        <f>DC17*8</f>
        <v>0</v>
      </c>
      <c r="DD18" s="10">
        <f>DD17*6</f>
        <v>0</v>
      </c>
      <c r="DE18" s="10">
        <f>DE17*4</f>
        <v>0</v>
      </c>
      <c r="DF18" s="10">
        <f>DF17*2</f>
        <v>0</v>
      </c>
      <c r="DG18" s="17">
        <f>SUM(CU18:DF18)</f>
        <v>0</v>
      </c>
      <c r="DH18" s="31">
        <f>SUM(DG18,CT18,BW18,BN18,BE18,AZ18,Z18,U18,P18,K18,CB18,CG18,AE18,AH18,AK18,AN18,AQ18,AT18,AW18)</f>
        <v>478.5</v>
      </c>
      <c r="DI18" s="10">
        <f>DI17*0.05</f>
        <v>4.9510000000000005</v>
      </c>
      <c r="DJ18" s="10">
        <f>DJ17*0.5</f>
        <v>0.5</v>
      </c>
      <c r="DK18" s="10">
        <f>DK17*0.2</f>
        <v>3.8000000000000003</v>
      </c>
      <c r="DL18" s="17">
        <f>SUM(DI18:DK18)</f>
        <v>9.2510000000000012</v>
      </c>
      <c r="DM18" s="31">
        <f>SUM(DL18)</f>
        <v>9.2510000000000012</v>
      </c>
      <c r="DN18" s="10">
        <f>DN17*2</f>
        <v>16</v>
      </c>
      <c r="DO18" s="17">
        <f>SUM(DN18)</f>
        <v>16</v>
      </c>
      <c r="DP18" s="10">
        <f>DP17*100</f>
        <v>0</v>
      </c>
      <c r="DQ18" s="17">
        <f>SUM(DP18)</f>
        <v>0</v>
      </c>
      <c r="DR18" s="10">
        <f>DR17</f>
        <v>0</v>
      </c>
      <c r="DS18" s="17">
        <f>SUM(DR18)</f>
        <v>0</v>
      </c>
      <c r="DT18" s="10">
        <f>DT17*10</f>
        <v>0</v>
      </c>
      <c r="DU18" s="17">
        <f>SUM(DT18)</f>
        <v>0</v>
      </c>
      <c r="DV18" s="10">
        <f>DV17</f>
        <v>23</v>
      </c>
      <c r="DW18" s="17">
        <f>SUM(DV18)</f>
        <v>23</v>
      </c>
      <c r="DX18" s="31">
        <f>SUM(DW18,DU18,DS18,DQ18,DO18)</f>
        <v>39</v>
      </c>
      <c r="DY18" s="10">
        <f>IF(DY17&lt;40%,0,IF(DY17&lt;50%,2,IF(DY17&lt;60%,3,IF(DY17&lt;=100%,5,""))))</f>
        <v>0</v>
      </c>
      <c r="DZ18" s="10">
        <f>IF(DZ17&lt;40%,0,IF(DZ17&lt;50%,2,IF(DZ17&lt;60%,3,IF(DZ17&lt;=100%,5,""))))</f>
        <v>0</v>
      </c>
      <c r="EA18" s="10">
        <f>IF(EA17&lt;40%,0,IF(EA17&lt;50%,2,IF(EA17&lt;60%,3,IF(EA17&lt;=100%,5,""))))</f>
        <v>0</v>
      </c>
      <c r="EB18" s="17">
        <f>SUM(DY18:EA18)</f>
        <v>0</v>
      </c>
      <c r="EC18" s="10">
        <f>EC17*3</f>
        <v>0</v>
      </c>
      <c r="ED18" s="10">
        <f>ED17*5</f>
        <v>0</v>
      </c>
      <c r="EE18" s="10">
        <f>EE17*10</f>
        <v>0</v>
      </c>
      <c r="EF18" s="10">
        <f>EF17*6</f>
        <v>0</v>
      </c>
      <c r="EG18" s="10">
        <f>EG17*10</f>
        <v>0</v>
      </c>
      <c r="EH18" s="10">
        <f>EH17*15</f>
        <v>0</v>
      </c>
      <c r="EI18" s="10">
        <f>EI17*10</f>
        <v>0</v>
      </c>
      <c r="EJ18" s="10">
        <f>EJ17*15</f>
        <v>0</v>
      </c>
      <c r="EK18" s="10">
        <f>EK17*20</f>
        <v>0</v>
      </c>
      <c r="EL18" s="17">
        <f>SUM(EC18:EK18)</f>
        <v>0</v>
      </c>
      <c r="EM18" s="10">
        <f>IF(EM17&gt;=50%,5,IF(EM17&gt;=40%,3,IF(EM17&gt;=30%,2,0)))</f>
        <v>0</v>
      </c>
      <c r="EN18" s="10">
        <f>EN17*3</f>
        <v>0</v>
      </c>
      <c r="EO18" s="10">
        <f>EO17*5</f>
        <v>0</v>
      </c>
      <c r="EP18" s="10">
        <f>EP17*10</f>
        <v>0</v>
      </c>
      <c r="EQ18" s="10">
        <f>EQ17*6</f>
        <v>0</v>
      </c>
      <c r="ER18" s="10">
        <f>ER17*10</f>
        <v>0</v>
      </c>
      <c r="ES18" s="10">
        <f>ES17*15</f>
        <v>0</v>
      </c>
      <c r="ET18" s="10">
        <f>ET17*10</f>
        <v>0</v>
      </c>
      <c r="EU18" s="10">
        <f>EU17*15</f>
        <v>0</v>
      </c>
      <c r="EV18" s="10">
        <f>EV17*20</f>
        <v>0</v>
      </c>
      <c r="EW18" s="17">
        <f>SUM(EM18:EV18)</f>
        <v>0</v>
      </c>
      <c r="EX18" s="31">
        <f>SUM(EW18,EL18,EB18)</f>
        <v>0</v>
      </c>
      <c r="EY18" s="10">
        <f>IF(EY17&lt;=1,EY17*100,0)</f>
        <v>27.47</v>
      </c>
      <c r="EZ18" s="10">
        <f>IF(EZ17&lt;=1,EZ17*50,0)</f>
        <v>13.184999999999999</v>
      </c>
      <c r="FA18" s="17">
        <f>SUM(EY18:EZ18)</f>
        <v>40.655000000000001</v>
      </c>
      <c r="FB18" s="10">
        <f>FB17*10</f>
        <v>0</v>
      </c>
      <c r="FC18" s="10">
        <f>FC17*8</f>
        <v>0</v>
      </c>
      <c r="FD18" s="10">
        <f>FD17*7</f>
        <v>0</v>
      </c>
      <c r="FE18" s="10">
        <f>FE17*6</f>
        <v>0</v>
      </c>
      <c r="FF18" s="10">
        <f>FF17*5</f>
        <v>0</v>
      </c>
      <c r="FG18" s="10">
        <f>FG17*4</f>
        <v>0</v>
      </c>
      <c r="FH18" s="10">
        <f>FH17*10</f>
        <v>0</v>
      </c>
      <c r="FI18" s="10">
        <f>FI17*8</f>
        <v>0</v>
      </c>
      <c r="FJ18" s="10">
        <f>FJ17*6</f>
        <v>0</v>
      </c>
      <c r="FK18" s="10">
        <f>FK17*7</f>
        <v>0</v>
      </c>
      <c r="FL18" s="10">
        <f>FL17*6</f>
        <v>0</v>
      </c>
      <c r="FM18" s="10">
        <f>FM17*4</f>
        <v>0</v>
      </c>
      <c r="FN18" s="10">
        <f>FN17*5</f>
        <v>0</v>
      </c>
      <c r="FO18" s="10">
        <f>FO17*4</f>
        <v>0</v>
      </c>
      <c r="FP18" s="10">
        <f>FP17*3</f>
        <v>0</v>
      </c>
      <c r="FQ18" s="17">
        <f>SUM(FB18:FP18)</f>
        <v>0</v>
      </c>
      <c r="FR18" s="10">
        <f>FR17*8</f>
        <v>0</v>
      </c>
      <c r="FS18" s="10">
        <f>FS17*6</f>
        <v>0</v>
      </c>
      <c r="FT18" s="10">
        <f>FT17*5</f>
        <v>0</v>
      </c>
      <c r="FU18" s="10">
        <f>FU17*4</f>
        <v>0</v>
      </c>
      <c r="FV18" s="10">
        <f>FV17*3</f>
        <v>0</v>
      </c>
      <c r="FW18" s="10">
        <f>FW17*2</f>
        <v>2</v>
      </c>
      <c r="FX18" s="10">
        <f>FX17*8</f>
        <v>0</v>
      </c>
      <c r="FY18" s="10">
        <f>FY17*6</f>
        <v>0</v>
      </c>
      <c r="FZ18" s="10">
        <f>FZ17*4</f>
        <v>0</v>
      </c>
      <c r="GA18" s="10">
        <f>GA17*5</f>
        <v>0</v>
      </c>
      <c r="GB18" s="10">
        <f>GB17*4</f>
        <v>0</v>
      </c>
      <c r="GC18" s="10">
        <f>GC17*3</f>
        <v>0</v>
      </c>
      <c r="GD18" s="10">
        <f>GD17*3</f>
        <v>0</v>
      </c>
      <c r="GE18" s="10">
        <f>GE17*2</f>
        <v>0</v>
      </c>
      <c r="GF18" s="10">
        <f>GF17</f>
        <v>0</v>
      </c>
      <c r="GG18" s="17">
        <f>SUM(FR18:GF18)</f>
        <v>2</v>
      </c>
      <c r="GH18" s="10">
        <f>GH17*3</f>
        <v>0</v>
      </c>
      <c r="GI18" s="10">
        <f>GI17*2</f>
        <v>0</v>
      </c>
      <c r="GJ18" s="10">
        <f>GJ17</f>
        <v>0</v>
      </c>
      <c r="GK18" s="17">
        <f>SUM(GH18:GJ18)</f>
        <v>0</v>
      </c>
      <c r="GL18" s="31">
        <f>SUM(GK18,GG18,FQ18,FA18)</f>
        <v>42.655000000000001</v>
      </c>
      <c r="GM18" s="10">
        <f>GM17*10</f>
        <v>0</v>
      </c>
      <c r="GN18" s="10">
        <f>GN17*8</f>
        <v>0</v>
      </c>
      <c r="GO18" s="10">
        <f>GO17*7</f>
        <v>0</v>
      </c>
      <c r="GP18" s="10">
        <f>GP17*6</f>
        <v>0</v>
      </c>
      <c r="GQ18" s="10">
        <f>GQ17*5</f>
        <v>0</v>
      </c>
      <c r="GR18" s="10">
        <f>GR17*4</f>
        <v>0</v>
      </c>
      <c r="GS18" s="31">
        <f>SUM(GM18:GR18)</f>
        <v>0</v>
      </c>
      <c r="GT18" s="10">
        <f>GT17*5</f>
        <v>0</v>
      </c>
      <c r="GU18" s="10">
        <f>GU17*2</f>
        <v>0</v>
      </c>
      <c r="GV18" s="17">
        <f>SUM(GT18:GU18)</f>
        <v>0</v>
      </c>
      <c r="GW18" s="10">
        <f>GW17*7</f>
        <v>0</v>
      </c>
      <c r="GX18" s="10">
        <f>GX17*3</f>
        <v>0</v>
      </c>
      <c r="GY18" s="17">
        <f>SUM(GW18:GX18)</f>
        <v>0</v>
      </c>
      <c r="GZ18" s="10">
        <f>GZ17*10</f>
        <v>0</v>
      </c>
      <c r="HA18" s="10">
        <f>HA17*5</f>
        <v>0</v>
      </c>
      <c r="HB18" s="17">
        <f>SUM(GZ18:HA18)</f>
        <v>0</v>
      </c>
      <c r="HC18" s="10">
        <f>IF(ISBLANK(HC17),0,IF(HC17="",0,IF(HC17=0,0,2)))</f>
        <v>0</v>
      </c>
      <c r="HD18" s="17">
        <f>SUM(HC18)</f>
        <v>0</v>
      </c>
      <c r="HE18" s="31">
        <f>SUM(HD18,GY18,GV18)</f>
        <v>0</v>
      </c>
      <c r="HF18" s="10">
        <f>IF(HF17&gt;=70%,1,IF(HF17&lt;70%,0,""))</f>
        <v>1</v>
      </c>
      <c r="HG18" s="10">
        <f>IF(HG17&gt;=100%,1,IF(HG17&lt;100%,0,""))</f>
        <v>1</v>
      </c>
      <c r="HH18" s="17">
        <f>SUM(HF18:HG18)</f>
        <v>2</v>
      </c>
      <c r="HI18" s="10">
        <f>IF(HI17&lt;=10%,1,IF(HI17&gt;10%,0,""))</f>
        <v>0</v>
      </c>
      <c r="HJ18" s="10">
        <f>IF(HJ17&gt;1.1,0,IF(HJ17&lt;=1.1,1,""))</f>
        <v>1</v>
      </c>
      <c r="HK18" s="10">
        <f>IF(HK17&gt;0.8,0,IF(HK17&lt;=0.8,1,""))</f>
        <v>1</v>
      </c>
      <c r="HL18" s="10">
        <f>IF(HL17&gt;=0.07,1,IF(HL17&lt;0.07,0,""))</f>
        <v>0</v>
      </c>
      <c r="HM18" s="17">
        <f>SUM(HI18:HL18)</f>
        <v>2</v>
      </c>
      <c r="HN18" s="10">
        <f>HN17</f>
        <v>5</v>
      </c>
      <c r="HO18" s="17">
        <f>SUM(HN18)</f>
        <v>5</v>
      </c>
      <c r="HP18" s="10">
        <f>IF(HP17=100%,5,IF(HP17&lt;100%,0,""))</f>
        <v>5</v>
      </c>
      <c r="HQ18" s="17">
        <f>SUM(HP18)</f>
        <v>5</v>
      </c>
      <c r="HR18" s="31">
        <f>SUM(HQ18,HO18,HM18,HH18)</f>
        <v>14</v>
      </c>
      <c r="HS18" s="20">
        <f>SUM(F18+DH18+DM18+DX18+EX18+GL18+GS18+HE18+HR18)</f>
        <v>613.40599999999995</v>
      </c>
      <c r="HT18" t="str">
        <f>IF('инф.2 (5)'!HT18&gt;0,'инф.2 (5)'!HT18,"")</f>
        <v/>
      </c>
    </row>
    <row r="19" spans="1:228" ht="15.75" customHeight="1" x14ac:dyDescent="0.25">
      <c r="A19" s="21" t="s">
        <v>211</v>
      </c>
      <c r="B19" s="10">
        <v>1</v>
      </c>
      <c r="C19" s="9">
        <v>0.11799999999999999</v>
      </c>
      <c r="D19" s="10">
        <v>69.94</v>
      </c>
      <c r="E19" s="11"/>
      <c r="F19" s="1"/>
      <c r="G19" s="10"/>
      <c r="H19" s="10"/>
      <c r="I19" s="10"/>
      <c r="J19" s="10"/>
      <c r="K19" s="11"/>
      <c r="L19" s="14">
        <v>0</v>
      </c>
      <c r="M19" s="15">
        <v>4</v>
      </c>
      <c r="N19" s="10"/>
      <c r="O19" s="10"/>
      <c r="P19" s="11"/>
      <c r="Q19" s="24">
        <v>2</v>
      </c>
      <c r="R19" s="25">
        <v>70</v>
      </c>
      <c r="S19" s="10"/>
      <c r="T19" s="10"/>
      <c r="U19" s="11"/>
      <c r="V19" s="10"/>
      <c r="W19" s="10"/>
      <c r="X19" s="10"/>
      <c r="Y19" s="10"/>
      <c r="Z19" s="11"/>
      <c r="AA19" s="14">
        <v>2</v>
      </c>
      <c r="AB19" s="15">
        <v>9</v>
      </c>
      <c r="AC19" s="10"/>
      <c r="AD19" s="10"/>
      <c r="AE19" s="11"/>
      <c r="AF19" s="10"/>
      <c r="AG19" s="10"/>
      <c r="AH19" s="11"/>
      <c r="AI19" s="10"/>
      <c r="AJ19" s="10"/>
      <c r="AK19" s="11"/>
      <c r="AL19" s="10"/>
      <c r="AM19" s="10"/>
      <c r="AN19" s="11"/>
      <c r="AO19" s="10"/>
      <c r="AP19" s="10"/>
      <c r="AQ19" s="11"/>
      <c r="AR19" s="10"/>
      <c r="AS19" s="10"/>
      <c r="AT19" s="11"/>
      <c r="AU19" s="10"/>
      <c r="AV19" s="10"/>
      <c r="AW19" s="11"/>
      <c r="AX19" s="10"/>
      <c r="AY19" s="10"/>
      <c r="AZ19" s="11"/>
      <c r="BA19" s="14">
        <v>3</v>
      </c>
      <c r="BB19" s="15">
        <v>3</v>
      </c>
      <c r="BC19" s="10"/>
      <c r="BD19" s="10"/>
      <c r="BE19" s="11"/>
      <c r="BF19" s="14">
        <v>0</v>
      </c>
      <c r="BG19" s="15">
        <v>1</v>
      </c>
      <c r="BH19" s="15">
        <v>1</v>
      </c>
      <c r="BI19" s="15">
        <v>0</v>
      </c>
      <c r="BJ19" s="10"/>
      <c r="BK19" s="10"/>
      <c r="BL19" s="10"/>
      <c r="BM19" s="10"/>
      <c r="BN19" s="11"/>
      <c r="BO19" s="10"/>
      <c r="BP19" s="10"/>
      <c r="BQ19" s="10"/>
      <c r="BR19" s="10"/>
      <c r="BS19" s="10"/>
      <c r="BT19" s="10"/>
      <c r="BU19" s="10"/>
      <c r="BV19" s="10"/>
      <c r="BW19" s="11"/>
      <c r="BX19" s="10"/>
      <c r="BY19" s="10"/>
      <c r="BZ19" s="10"/>
      <c r="CA19" s="10"/>
      <c r="CB19" s="11"/>
      <c r="CC19" s="10"/>
      <c r="CD19" s="10"/>
      <c r="CE19" s="10"/>
      <c r="CF19" s="10"/>
      <c r="CG19" s="11"/>
      <c r="CH19" s="10"/>
      <c r="CI19" s="10"/>
      <c r="CJ19" s="10"/>
      <c r="CK19" s="10"/>
      <c r="CL19" s="10"/>
      <c r="CM19" s="10"/>
      <c r="CN19" s="10"/>
      <c r="CO19" s="10"/>
      <c r="CP19" s="10"/>
      <c r="CQ19" s="10"/>
      <c r="CR19" s="10"/>
      <c r="CS19" s="10"/>
      <c r="CT19" s="11"/>
      <c r="CU19" s="10"/>
      <c r="CV19" s="10"/>
      <c r="CW19" s="10"/>
      <c r="CX19" s="10"/>
      <c r="CY19" s="10"/>
      <c r="CZ19" s="10"/>
      <c r="DA19" s="10"/>
      <c r="DB19" s="10"/>
      <c r="DC19" s="10"/>
      <c r="DD19" s="10"/>
      <c r="DE19" s="10"/>
      <c r="DF19" s="10"/>
      <c r="DG19" s="11"/>
      <c r="DH19" s="1"/>
      <c r="DI19" s="8">
        <v>99.55</v>
      </c>
      <c r="DJ19" s="8">
        <v>0</v>
      </c>
      <c r="DK19" s="8">
        <v>3</v>
      </c>
      <c r="DL19" s="11"/>
      <c r="DM19" s="1"/>
      <c r="DN19" s="8">
        <v>0</v>
      </c>
      <c r="DO19" s="11"/>
      <c r="DP19" s="23">
        <v>0</v>
      </c>
      <c r="DQ19" s="11"/>
      <c r="DR19" s="8">
        <v>4</v>
      </c>
      <c r="DS19" s="11"/>
      <c r="DT19" s="8">
        <v>0</v>
      </c>
      <c r="DU19" s="11"/>
      <c r="DV19" s="8">
        <v>2</v>
      </c>
      <c r="DW19" s="11"/>
      <c r="DX19" s="1"/>
      <c r="DY19" s="32">
        <v>0.26</v>
      </c>
      <c r="DZ19" s="19"/>
      <c r="EA19" s="19"/>
      <c r="EB19" s="17">
        <v>0</v>
      </c>
      <c r="EC19" s="10"/>
      <c r="ED19" s="10"/>
      <c r="EE19" s="10"/>
      <c r="EF19" s="10"/>
      <c r="EG19" s="10"/>
      <c r="EH19" s="10"/>
      <c r="EI19" s="10"/>
      <c r="EJ19" s="10"/>
      <c r="EK19" s="10"/>
      <c r="EL19" s="11"/>
      <c r="EM19" s="10"/>
      <c r="EN19" s="10"/>
      <c r="EO19" s="10"/>
      <c r="EP19" s="10"/>
      <c r="EQ19" s="10"/>
      <c r="ER19" s="10"/>
      <c r="ES19" s="10"/>
      <c r="ET19" s="10"/>
      <c r="EU19" s="10"/>
      <c r="EV19" s="10"/>
      <c r="EW19" s="11"/>
      <c r="EX19" s="1"/>
      <c r="EY19" s="9">
        <v>0.2586</v>
      </c>
      <c r="EZ19" s="9">
        <v>0.2414</v>
      </c>
      <c r="FA19" s="11"/>
      <c r="FB19" s="10">
        <v>1</v>
      </c>
      <c r="FC19" s="10"/>
      <c r="FD19" s="10"/>
      <c r="FE19" s="10"/>
      <c r="FF19" s="10"/>
      <c r="FG19" s="10">
        <v>1</v>
      </c>
      <c r="FH19" s="10"/>
      <c r="FI19" s="10"/>
      <c r="FJ19" s="10"/>
      <c r="FK19" s="10"/>
      <c r="FL19" s="10"/>
      <c r="FM19" s="10"/>
      <c r="FN19" s="10"/>
      <c r="FO19" s="10"/>
      <c r="FP19" s="10"/>
      <c r="FQ19" s="11"/>
      <c r="FR19" s="10"/>
      <c r="FS19" s="10"/>
      <c r="FT19" s="10"/>
      <c r="FU19" s="10"/>
      <c r="FV19" s="10"/>
      <c r="FW19" s="10"/>
      <c r="FX19" s="10"/>
      <c r="FY19" s="10"/>
      <c r="FZ19" s="10"/>
      <c r="GA19" s="10"/>
      <c r="GB19" s="10"/>
      <c r="GC19" s="10"/>
      <c r="GD19" s="10"/>
      <c r="GE19" s="10"/>
      <c r="GF19" s="10"/>
      <c r="GG19" s="11"/>
      <c r="GH19" s="10"/>
      <c r="GI19" s="10"/>
      <c r="GJ19" s="10"/>
      <c r="GK19" s="11"/>
      <c r="GL19" s="1"/>
      <c r="GM19" s="10"/>
      <c r="GN19" s="10"/>
      <c r="GO19" s="10"/>
      <c r="GP19" s="10"/>
      <c r="GQ19" s="10"/>
      <c r="GR19" s="10"/>
      <c r="GS19" s="1"/>
      <c r="GT19" s="10"/>
      <c r="GU19" s="10"/>
      <c r="GV19" s="11"/>
      <c r="GW19" s="10"/>
      <c r="GX19" s="10"/>
      <c r="GY19" s="11"/>
      <c r="GZ19" s="10"/>
      <c r="HA19" s="10"/>
      <c r="HB19" s="11"/>
      <c r="HC19" s="10"/>
      <c r="HD19" s="11"/>
      <c r="HE19" s="1"/>
      <c r="HF19" s="9">
        <v>0.72419999999999995</v>
      </c>
      <c r="HG19" s="9">
        <v>1.31</v>
      </c>
      <c r="HH19" s="11"/>
      <c r="HI19" s="9">
        <v>0.16500000000000001</v>
      </c>
      <c r="HJ19" s="8">
        <v>1.4</v>
      </c>
      <c r="HK19" s="8">
        <v>1.3</v>
      </c>
      <c r="HL19" s="10">
        <v>7.0000000000000007E-2</v>
      </c>
      <c r="HM19" s="11"/>
      <c r="HN19" s="8">
        <v>5</v>
      </c>
      <c r="HO19" s="11"/>
      <c r="HP19" s="19">
        <v>1</v>
      </c>
      <c r="HQ19" s="11"/>
      <c r="HR19" s="1"/>
      <c r="HS19" s="20"/>
      <c r="HT19" t="str">
        <f>IF('инф.2 (5)'!HT19&gt;0,'инф.2 (5)'!HT19,"")</f>
        <v/>
      </c>
    </row>
    <row r="20" spans="1:228" ht="15.75" customHeight="1" x14ac:dyDescent="0.25">
      <c r="A20" s="21"/>
      <c r="B20" s="10">
        <f>B19*10</f>
        <v>10</v>
      </c>
      <c r="C20" s="10">
        <f>IF(C19&gt;=10%,IF(C19&gt;15%,20,IF(C19&gt;12%,15,10)),0)</f>
        <v>10</v>
      </c>
      <c r="D20" s="10">
        <f>IF(D19&gt;=65,IF(D19&gt;70,15,10),0)</f>
        <v>10</v>
      </c>
      <c r="E20" s="17">
        <f>SUM(B20:D20)</f>
        <v>30</v>
      </c>
      <c r="F20" s="31">
        <f>E20</f>
        <v>30</v>
      </c>
      <c r="G20" s="10">
        <f>G19*10</f>
        <v>0</v>
      </c>
      <c r="H20" s="10">
        <f>H19*5</f>
        <v>0</v>
      </c>
      <c r="I20" s="10">
        <f>I19*15</f>
        <v>0</v>
      </c>
      <c r="J20" s="10">
        <f>J19*10</f>
        <v>0</v>
      </c>
      <c r="K20" s="17">
        <f>SUM(G20:J20)</f>
        <v>0</v>
      </c>
      <c r="L20" s="10">
        <f>L19*5</f>
        <v>0</v>
      </c>
      <c r="M20" s="10">
        <f>M19*3</f>
        <v>12</v>
      </c>
      <c r="N20" s="10">
        <f>N19*10</f>
        <v>0</v>
      </c>
      <c r="O20" s="10">
        <f>O19*6</f>
        <v>0</v>
      </c>
      <c r="P20" s="17">
        <f>SUM(L20:O20)</f>
        <v>12</v>
      </c>
      <c r="Q20" s="10">
        <f>Q19*1.5</f>
        <v>3</v>
      </c>
      <c r="R20" s="10">
        <f>R19*0.5</f>
        <v>35</v>
      </c>
      <c r="S20" s="10">
        <f>S19*3</f>
        <v>0</v>
      </c>
      <c r="T20" s="10">
        <f>T19*1</f>
        <v>0</v>
      </c>
      <c r="U20" s="17">
        <f>SUM(Q20:T20)</f>
        <v>38</v>
      </c>
      <c r="V20" s="10">
        <f>V19*2</f>
        <v>0</v>
      </c>
      <c r="W20" s="10">
        <f>W19*1</f>
        <v>0</v>
      </c>
      <c r="X20" s="10">
        <f>X19*4</f>
        <v>0</v>
      </c>
      <c r="Y20" s="10">
        <f>Y19*2</f>
        <v>0</v>
      </c>
      <c r="Z20" s="17">
        <f>SUM(V20:Y20)</f>
        <v>0</v>
      </c>
      <c r="AA20" s="10">
        <f>AA19*1</f>
        <v>2</v>
      </c>
      <c r="AB20" s="10">
        <f>AB19*0.5</f>
        <v>4.5</v>
      </c>
      <c r="AC20" s="10">
        <f>AC19*2</f>
        <v>0</v>
      </c>
      <c r="AD20" s="10">
        <f>AD19*1</f>
        <v>0</v>
      </c>
      <c r="AE20" s="17">
        <f>SUM(AA20:AD20)</f>
        <v>6.5</v>
      </c>
      <c r="AF20" s="10">
        <f>AF19*6</f>
        <v>0</v>
      </c>
      <c r="AG20" s="10">
        <f>AG19*5</f>
        <v>0</v>
      </c>
      <c r="AH20" s="17">
        <f>SUM(AF20:AG20)</f>
        <v>0</v>
      </c>
      <c r="AI20" s="10">
        <f>AI19*6</f>
        <v>0</v>
      </c>
      <c r="AJ20" s="10">
        <f>AJ19*5</f>
        <v>0</v>
      </c>
      <c r="AK20" s="17">
        <f>SUM(AI20:AJ20)</f>
        <v>0</v>
      </c>
      <c r="AL20" s="10">
        <f>AL19*6</f>
        <v>0</v>
      </c>
      <c r="AM20" s="10">
        <f>AM19*5</f>
        <v>0</v>
      </c>
      <c r="AN20" s="17">
        <f>SUM(AL20:AM20)</f>
        <v>0</v>
      </c>
      <c r="AO20" s="10">
        <f>AO19*6</f>
        <v>0</v>
      </c>
      <c r="AP20" s="10">
        <f>AP19*5</f>
        <v>0</v>
      </c>
      <c r="AQ20" s="17">
        <f>SUM(AO20:AP20)</f>
        <v>0</v>
      </c>
      <c r="AR20" s="10">
        <f>AR19*6</f>
        <v>0</v>
      </c>
      <c r="AS20" s="10">
        <f>AS19*5</f>
        <v>0</v>
      </c>
      <c r="AT20" s="17">
        <f>SUM(AR20:AS20)</f>
        <v>0</v>
      </c>
      <c r="AU20" s="10">
        <f>AU19*6</f>
        <v>0</v>
      </c>
      <c r="AV20" s="10">
        <f>AV19*5</f>
        <v>0</v>
      </c>
      <c r="AW20" s="17">
        <f>SUM(AU20:AV20)</f>
        <v>0</v>
      </c>
      <c r="AX20" s="10">
        <f>AX19*6</f>
        <v>0</v>
      </c>
      <c r="AY20" s="10">
        <f>AY19*5</f>
        <v>0</v>
      </c>
      <c r="AZ20" s="17">
        <f>SUM(AX20:AY20)</f>
        <v>0</v>
      </c>
      <c r="BA20" s="10">
        <f>BA19*2</f>
        <v>6</v>
      </c>
      <c r="BB20" s="10">
        <f>BB19*1</f>
        <v>3</v>
      </c>
      <c r="BC20" s="10">
        <f>BC19*4</f>
        <v>0</v>
      </c>
      <c r="BD20" s="10">
        <f>BD19*2</f>
        <v>0</v>
      </c>
      <c r="BE20" s="17">
        <f>SUM(BA20:BD20)</f>
        <v>9</v>
      </c>
      <c r="BF20" s="10">
        <f>BF19*6</f>
        <v>0</v>
      </c>
      <c r="BG20" s="10">
        <f>BG19*5</f>
        <v>5</v>
      </c>
      <c r="BH20" s="10">
        <f>BH19*4</f>
        <v>4</v>
      </c>
      <c r="BI20" s="10">
        <f>BI19*3</f>
        <v>0</v>
      </c>
      <c r="BJ20" s="10">
        <f>BJ19*12</f>
        <v>0</v>
      </c>
      <c r="BK20" s="10">
        <f>BK19*10</f>
        <v>0</v>
      </c>
      <c r="BL20" s="10">
        <f>BL19*8</f>
        <v>0</v>
      </c>
      <c r="BM20" s="10">
        <f>BM19*6</f>
        <v>0</v>
      </c>
      <c r="BN20" s="17">
        <f>SUM(BF20:BM20)</f>
        <v>9</v>
      </c>
      <c r="BO20" s="10">
        <f>BO19*5</f>
        <v>0</v>
      </c>
      <c r="BP20" s="10">
        <f>BP19*4</f>
        <v>0</v>
      </c>
      <c r="BQ20" s="10">
        <f>BQ19*3</f>
        <v>0</v>
      </c>
      <c r="BR20" s="10">
        <f>BR19*2</f>
        <v>0</v>
      </c>
      <c r="BS20" s="10">
        <f>BS19*10</f>
        <v>0</v>
      </c>
      <c r="BT20" s="10">
        <f>BT19*8</f>
        <v>0</v>
      </c>
      <c r="BU20" s="10">
        <f>BU19*6</f>
        <v>0</v>
      </c>
      <c r="BV20" s="10">
        <f>BV19*4</f>
        <v>0</v>
      </c>
      <c r="BW20" s="17">
        <f>SUM(BO20:BV20)</f>
        <v>0</v>
      </c>
      <c r="BX20" s="10">
        <f>BX19*4</f>
        <v>0</v>
      </c>
      <c r="BY20" s="10">
        <f>BY19*3</f>
        <v>0</v>
      </c>
      <c r="BZ20" s="10">
        <f>BZ19*4</f>
        <v>0</v>
      </c>
      <c r="CA20" s="10">
        <f>CA19*3</f>
        <v>0</v>
      </c>
      <c r="CB20" s="17">
        <f>SUM(BX20:CA20)</f>
        <v>0</v>
      </c>
      <c r="CC20" s="10">
        <f>CC19*4</f>
        <v>0</v>
      </c>
      <c r="CD20" s="10">
        <f>CD19*3</f>
        <v>0</v>
      </c>
      <c r="CE20" s="10">
        <f>CE19*4</f>
        <v>0</v>
      </c>
      <c r="CF20" s="10">
        <f>CF19*3</f>
        <v>0</v>
      </c>
      <c r="CG20" s="17">
        <f>SUM(CC20:CF20)</f>
        <v>0</v>
      </c>
      <c r="CH20" s="10">
        <f>CH19*6</f>
        <v>0</v>
      </c>
      <c r="CI20" s="10">
        <f>CI19*5</f>
        <v>0</v>
      </c>
      <c r="CJ20" s="10">
        <f>CJ19*4</f>
        <v>0</v>
      </c>
      <c r="CK20" s="10">
        <f>CK19*3</f>
        <v>0</v>
      </c>
      <c r="CL20" s="10">
        <f>CL19*2</f>
        <v>0</v>
      </c>
      <c r="CM20" s="10">
        <f>CM19*1</f>
        <v>0</v>
      </c>
      <c r="CN20" s="10">
        <f>CN19*12</f>
        <v>0</v>
      </c>
      <c r="CO20" s="10">
        <f>CO19*10</f>
        <v>0</v>
      </c>
      <c r="CP20" s="10">
        <f>CP19*8</f>
        <v>0</v>
      </c>
      <c r="CQ20" s="10">
        <f>CQ19*6</f>
        <v>0</v>
      </c>
      <c r="CR20" s="10">
        <f>CR19*4</f>
        <v>0</v>
      </c>
      <c r="CS20" s="10">
        <f>CS19*2</f>
        <v>0</v>
      </c>
      <c r="CT20" s="17">
        <f>SUM(CH20:CS20)</f>
        <v>0</v>
      </c>
      <c r="CU20" s="10">
        <f>CU19*6</f>
        <v>0</v>
      </c>
      <c r="CV20" s="10">
        <f>CV19*5</f>
        <v>0</v>
      </c>
      <c r="CW20" s="10">
        <f>CW19*4</f>
        <v>0</v>
      </c>
      <c r="CX20" s="10">
        <f>CX19*3</f>
        <v>0</v>
      </c>
      <c r="CY20" s="10">
        <f>CY19*2</f>
        <v>0</v>
      </c>
      <c r="CZ20" s="10">
        <f>CZ19*1</f>
        <v>0</v>
      </c>
      <c r="DA20" s="10">
        <f>DA19*12</f>
        <v>0</v>
      </c>
      <c r="DB20" s="10">
        <f>DB19*10</f>
        <v>0</v>
      </c>
      <c r="DC20" s="10">
        <f>DC19*8</f>
        <v>0</v>
      </c>
      <c r="DD20" s="10">
        <f>DD19*6</f>
        <v>0</v>
      </c>
      <c r="DE20" s="10">
        <f>DE19*4</f>
        <v>0</v>
      </c>
      <c r="DF20" s="10">
        <f>DF19*2</f>
        <v>0</v>
      </c>
      <c r="DG20" s="17">
        <f>SUM(CU20:DF20)</f>
        <v>0</v>
      </c>
      <c r="DH20" s="31">
        <f>SUM(DG20,CT20,BW20,BN20,BE20,AZ20,Z20,U20,P20,K20,CB20,CG20,AE20,AH20,AK20,AN20,AQ20,AT20,AW20)</f>
        <v>74.5</v>
      </c>
      <c r="DI20" s="10">
        <f>DI19*0.05</f>
        <v>4.9775</v>
      </c>
      <c r="DJ20" s="10">
        <f>DJ19*0.5</f>
        <v>0</v>
      </c>
      <c r="DK20" s="10">
        <f>DK19*0.2</f>
        <v>0.60000000000000009</v>
      </c>
      <c r="DL20" s="17">
        <f>SUM(DI20:DK20)</f>
        <v>5.5775000000000006</v>
      </c>
      <c r="DM20" s="31">
        <f>SUM(DL20)</f>
        <v>5.5775000000000006</v>
      </c>
      <c r="DN20" s="10">
        <f>DN19*2</f>
        <v>0</v>
      </c>
      <c r="DO20" s="17">
        <f>SUM(DN20)</f>
        <v>0</v>
      </c>
      <c r="DP20" s="10">
        <f>DP19*100</f>
        <v>0</v>
      </c>
      <c r="DQ20" s="17">
        <f>SUM(DP20)</f>
        <v>0</v>
      </c>
      <c r="DR20" s="10">
        <f>DR19</f>
        <v>4</v>
      </c>
      <c r="DS20" s="17">
        <f>SUM(DR20)</f>
        <v>4</v>
      </c>
      <c r="DT20" s="10">
        <f>DT19*10</f>
        <v>0</v>
      </c>
      <c r="DU20" s="17">
        <f>SUM(DT20)</f>
        <v>0</v>
      </c>
      <c r="DV20" s="10">
        <f>DV19</f>
        <v>2</v>
      </c>
      <c r="DW20" s="17">
        <f>SUM(DV20)</f>
        <v>2</v>
      </c>
      <c r="DX20" s="31">
        <f>SUM(DW20,DU20,DS20,DQ20,DO20)</f>
        <v>6</v>
      </c>
      <c r="DY20" s="10">
        <f>IF(DY19&lt;40%,0,IF(DY19&lt;50%,2,IF(DY19&lt;60%,3,IF(DY19&lt;=100%,5,""))))</f>
        <v>0</v>
      </c>
      <c r="DZ20" s="10">
        <f>IF(DZ19&lt;40%,0,IF(DZ19&lt;50%,2,IF(DZ19&lt;60%,3,IF(DZ19&lt;=100%,5,""))))</f>
        <v>0</v>
      </c>
      <c r="EA20" s="10">
        <f>IF(EA19&lt;40%,0,IF(EA19&lt;50%,2,IF(EA19&lt;60%,3,IF(EA19&lt;=100%,5,""))))</f>
        <v>0</v>
      </c>
      <c r="EB20" s="17">
        <f>SUM(DY20:EA20)</f>
        <v>0</v>
      </c>
      <c r="EC20" s="10">
        <f>EC19*3</f>
        <v>0</v>
      </c>
      <c r="ED20" s="10">
        <f>ED19*5</f>
        <v>0</v>
      </c>
      <c r="EE20" s="10">
        <f>EE19*10</f>
        <v>0</v>
      </c>
      <c r="EF20" s="10">
        <f>EF19*6</f>
        <v>0</v>
      </c>
      <c r="EG20" s="10">
        <f>EG19*10</f>
        <v>0</v>
      </c>
      <c r="EH20" s="10">
        <f>EH19*15</f>
        <v>0</v>
      </c>
      <c r="EI20" s="10">
        <f>EI19*10</f>
        <v>0</v>
      </c>
      <c r="EJ20" s="10">
        <f>EJ19*15</f>
        <v>0</v>
      </c>
      <c r="EK20" s="10">
        <f>EK19*20</f>
        <v>0</v>
      </c>
      <c r="EL20" s="17">
        <f>SUM(EC20:EK20)</f>
        <v>0</v>
      </c>
      <c r="EM20" s="10">
        <f>IF(EM19&gt;=50%,5,IF(EM19&gt;=40%,3,IF(EM19&gt;=30%,2,0)))</f>
        <v>0</v>
      </c>
      <c r="EN20" s="10">
        <f>EN19*3</f>
        <v>0</v>
      </c>
      <c r="EO20" s="10">
        <f>EO19*5</f>
        <v>0</v>
      </c>
      <c r="EP20" s="10">
        <f>EP19*10</f>
        <v>0</v>
      </c>
      <c r="EQ20" s="10">
        <f>EQ19*6</f>
        <v>0</v>
      </c>
      <c r="ER20" s="10">
        <f>ER19*10</f>
        <v>0</v>
      </c>
      <c r="ES20" s="10">
        <f>ES19*15</f>
        <v>0</v>
      </c>
      <c r="ET20" s="10">
        <f>ET19*10</f>
        <v>0</v>
      </c>
      <c r="EU20" s="10">
        <f>EU19*15</f>
        <v>0</v>
      </c>
      <c r="EV20" s="10">
        <f>EV19*20</f>
        <v>0</v>
      </c>
      <c r="EW20" s="17">
        <f>SUM(EM20:EV20)</f>
        <v>0</v>
      </c>
      <c r="EX20" s="31">
        <f>SUM(EW20,EL20,EB20)</f>
        <v>0</v>
      </c>
      <c r="EY20" s="10">
        <f>IF(EY19&lt;=1,EY19*100,0)</f>
        <v>25.86</v>
      </c>
      <c r="EZ20" s="10">
        <f>IF(EZ19&lt;=1,EZ19*50,0)</f>
        <v>12.07</v>
      </c>
      <c r="FA20" s="17">
        <f>SUM(EY20:EZ20)</f>
        <v>37.93</v>
      </c>
      <c r="FB20" s="10">
        <f>FB19*10</f>
        <v>10</v>
      </c>
      <c r="FC20" s="10">
        <f>FC19*8</f>
        <v>0</v>
      </c>
      <c r="FD20" s="10">
        <f>FD19*7</f>
        <v>0</v>
      </c>
      <c r="FE20" s="10">
        <f>FE19*6</f>
        <v>0</v>
      </c>
      <c r="FF20" s="10">
        <f>FF19*5</f>
        <v>0</v>
      </c>
      <c r="FG20" s="10">
        <f>FG19*4</f>
        <v>4</v>
      </c>
      <c r="FH20" s="10">
        <f>FH19*10</f>
        <v>0</v>
      </c>
      <c r="FI20" s="10">
        <f>FI19*8</f>
        <v>0</v>
      </c>
      <c r="FJ20" s="10">
        <f>FJ19*6</f>
        <v>0</v>
      </c>
      <c r="FK20" s="10">
        <f>FK19*7</f>
        <v>0</v>
      </c>
      <c r="FL20" s="10">
        <f>FL19*6</f>
        <v>0</v>
      </c>
      <c r="FM20" s="10">
        <f>FM19*4</f>
        <v>0</v>
      </c>
      <c r="FN20" s="10">
        <f>FN19*5</f>
        <v>0</v>
      </c>
      <c r="FO20" s="10">
        <f>FO19*4</f>
        <v>0</v>
      </c>
      <c r="FP20" s="10">
        <f>FP19*3</f>
        <v>0</v>
      </c>
      <c r="FQ20" s="17">
        <f>SUM(FB20:FP20)</f>
        <v>14</v>
      </c>
      <c r="FR20" s="10">
        <f>FR19*8</f>
        <v>0</v>
      </c>
      <c r="FS20" s="10">
        <f>FS19*6</f>
        <v>0</v>
      </c>
      <c r="FT20" s="10">
        <f>FT19*5</f>
        <v>0</v>
      </c>
      <c r="FU20" s="10">
        <f>FU19*4</f>
        <v>0</v>
      </c>
      <c r="FV20" s="10">
        <f>FV19*3</f>
        <v>0</v>
      </c>
      <c r="FW20" s="10">
        <f>FW19*2</f>
        <v>0</v>
      </c>
      <c r="FX20" s="10">
        <f>FX19*8</f>
        <v>0</v>
      </c>
      <c r="FY20" s="10">
        <f>FY19*6</f>
        <v>0</v>
      </c>
      <c r="FZ20" s="10">
        <f>FZ19*4</f>
        <v>0</v>
      </c>
      <c r="GA20" s="10">
        <f>GA19*5</f>
        <v>0</v>
      </c>
      <c r="GB20" s="10">
        <f>GB19*4</f>
        <v>0</v>
      </c>
      <c r="GC20" s="10">
        <f>GC19*3</f>
        <v>0</v>
      </c>
      <c r="GD20" s="10">
        <f>GD19*3</f>
        <v>0</v>
      </c>
      <c r="GE20" s="10">
        <f>GE19*2</f>
        <v>0</v>
      </c>
      <c r="GF20" s="10">
        <f>GF19</f>
        <v>0</v>
      </c>
      <c r="GG20" s="17">
        <f>SUM(FR20:GF20)</f>
        <v>0</v>
      </c>
      <c r="GH20" s="10">
        <f>GH19*3</f>
        <v>0</v>
      </c>
      <c r="GI20" s="10">
        <f>GI19*2</f>
        <v>0</v>
      </c>
      <c r="GJ20" s="10">
        <f>GJ19</f>
        <v>0</v>
      </c>
      <c r="GK20" s="17">
        <f>SUM(GH20:GJ20)</f>
        <v>0</v>
      </c>
      <c r="GL20" s="31">
        <f>SUM(GK20,GG20,FQ20,FA20)</f>
        <v>51.93</v>
      </c>
      <c r="GM20" s="10">
        <f>GM19*10</f>
        <v>0</v>
      </c>
      <c r="GN20" s="10">
        <f>GN19*8</f>
        <v>0</v>
      </c>
      <c r="GO20" s="10">
        <f>GO19*7</f>
        <v>0</v>
      </c>
      <c r="GP20" s="10">
        <f>GP19*6</f>
        <v>0</v>
      </c>
      <c r="GQ20" s="10">
        <f>GQ19*5</f>
        <v>0</v>
      </c>
      <c r="GR20" s="10">
        <f>GR19*4</f>
        <v>0</v>
      </c>
      <c r="GS20" s="31">
        <f>SUM(GM20:GR20)</f>
        <v>0</v>
      </c>
      <c r="GT20" s="10">
        <f>GT19*5</f>
        <v>0</v>
      </c>
      <c r="GU20" s="10">
        <f>GU19*2</f>
        <v>0</v>
      </c>
      <c r="GV20" s="17">
        <f>SUM(GT20:GU20)</f>
        <v>0</v>
      </c>
      <c r="GW20" s="10">
        <f>GW19*7</f>
        <v>0</v>
      </c>
      <c r="GX20" s="10">
        <f>GX19*3</f>
        <v>0</v>
      </c>
      <c r="GY20" s="17">
        <f>SUM(GW20:GX20)</f>
        <v>0</v>
      </c>
      <c r="GZ20" s="10">
        <f>GZ19*10</f>
        <v>0</v>
      </c>
      <c r="HA20" s="10">
        <f>HA19*5</f>
        <v>0</v>
      </c>
      <c r="HB20" s="17">
        <f>SUM(GZ20:HA20)</f>
        <v>0</v>
      </c>
      <c r="HC20" s="10">
        <f>IF(ISBLANK(HC19),0,IF(HC19="",0,IF(HC19=0,0,2)))</f>
        <v>0</v>
      </c>
      <c r="HD20" s="17">
        <f>SUM(HC20)</f>
        <v>0</v>
      </c>
      <c r="HE20" s="31">
        <f>SUM(HD20,GY20,GV20)</f>
        <v>0</v>
      </c>
      <c r="HF20" s="10">
        <f>IF(HF19&gt;=70%,1,IF(HF19&lt;70%,0,""))</f>
        <v>1</v>
      </c>
      <c r="HG20" s="10">
        <f>IF(HG19&gt;=100%,1,IF(HG19&lt;100%,0,""))</f>
        <v>1</v>
      </c>
      <c r="HH20" s="17">
        <f>SUM(HF20:HG20)</f>
        <v>2</v>
      </c>
      <c r="HI20" s="10">
        <f>IF(HI19&lt;=10%,1,IF(HI19&gt;10%,0,""))</f>
        <v>0</v>
      </c>
      <c r="HJ20" s="10">
        <f>IF(HJ19&gt;1.1,0,IF(HJ19&lt;=1.1,1,""))</f>
        <v>0</v>
      </c>
      <c r="HK20" s="10">
        <f>IF(HK19&gt;0.8,0,IF(HK19&lt;=0.8,1,""))</f>
        <v>0</v>
      </c>
      <c r="HL20" s="10">
        <f>IF(HL19&gt;=0.07,1,IF(HL19&lt;0.07,0,""))</f>
        <v>1</v>
      </c>
      <c r="HM20" s="17">
        <f>SUM(HI20:HL20)</f>
        <v>1</v>
      </c>
      <c r="HN20" s="10">
        <f>HN19</f>
        <v>5</v>
      </c>
      <c r="HO20" s="17">
        <f>SUM(HN20)</f>
        <v>5</v>
      </c>
      <c r="HP20" s="10">
        <f>IF(HP19=100%,5,IF(HP19&lt;100%,0,""))</f>
        <v>5</v>
      </c>
      <c r="HQ20" s="17">
        <f>SUM(HP20)</f>
        <v>5</v>
      </c>
      <c r="HR20" s="31">
        <f>SUM(HQ20,HO20,HM20,HH20)</f>
        <v>13</v>
      </c>
      <c r="HS20" s="20">
        <f>SUM(F20+DH20+DM20+DX20+EX20+GL20+GS20+HE20+HR20)</f>
        <v>181.00749999999999</v>
      </c>
      <c r="HT20" t="str">
        <f>IF('инф.2 (5)'!HT20&gt;0,'инф.2 (5)'!HT20,"")</f>
        <v/>
      </c>
    </row>
    <row r="21" spans="1:228" ht="15.75" customHeight="1" x14ac:dyDescent="0.25">
      <c r="A21" s="21" t="s">
        <v>212</v>
      </c>
      <c r="B21" s="8">
        <v>0</v>
      </c>
      <c r="C21" s="8">
        <v>0</v>
      </c>
      <c r="D21" s="10">
        <v>62.28</v>
      </c>
      <c r="E21" s="11"/>
      <c r="F21" s="1"/>
      <c r="G21" s="10"/>
      <c r="H21" s="10"/>
      <c r="I21" s="10"/>
      <c r="J21" s="10"/>
      <c r="K21" s="11"/>
      <c r="L21" s="14">
        <v>0</v>
      </c>
      <c r="M21" s="15">
        <v>1</v>
      </c>
      <c r="N21" s="10"/>
      <c r="O21" s="10"/>
      <c r="P21" s="11"/>
      <c r="Q21" s="24">
        <v>1</v>
      </c>
      <c r="R21" s="25">
        <v>27</v>
      </c>
      <c r="S21" s="10"/>
      <c r="T21" s="10"/>
      <c r="U21" s="11"/>
      <c r="V21" s="10"/>
      <c r="W21" s="10"/>
      <c r="X21" s="10"/>
      <c r="Y21" s="10"/>
      <c r="Z21" s="11"/>
      <c r="AA21" s="10"/>
      <c r="AB21" s="10"/>
      <c r="AC21" s="10"/>
      <c r="AD21" s="10"/>
      <c r="AE21" s="11"/>
      <c r="AF21" s="10"/>
      <c r="AG21" s="10"/>
      <c r="AH21" s="11"/>
      <c r="AI21" s="10"/>
      <c r="AJ21" s="10"/>
      <c r="AK21" s="11"/>
      <c r="AL21" s="10"/>
      <c r="AM21" s="10"/>
      <c r="AN21" s="11"/>
      <c r="AO21" s="10"/>
      <c r="AP21" s="10"/>
      <c r="AQ21" s="11"/>
      <c r="AR21" s="10"/>
      <c r="AS21" s="10"/>
      <c r="AT21" s="11"/>
      <c r="AU21" s="10"/>
      <c r="AV21" s="10"/>
      <c r="AW21" s="11"/>
      <c r="AX21" s="10"/>
      <c r="AY21" s="10"/>
      <c r="AZ21" s="11"/>
      <c r="BA21" s="14">
        <v>0</v>
      </c>
      <c r="BB21" s="15">
        <v>1</v>
      </c>
      <c r="BC21" s="10"/>
      <c r="BD21" s="10"/>
      <c r="BE21" s="11"/>
      <c r="BF21" s="10"/>
      <c r="BG21" s="10"/>
      <c r="BH21" s="10"/>
      <c r="BI21" s="10"/>
      <c r="BJ21" s="10"/>
      <c r="BK21" s="10"/>
      <c r="BL21" s="10"/>
      <c r="BM21" s="10"/>
      <c r="BN21" s="11"/>
      <c r="BO21" s="10"/>
      <c r="BP21" s="10"/>
      <c r="BQ21" s="10"/>
      <c r="BR21" s="10"/>
      <c r="BS21" s="10"/>
      <c r="BT21" s="10"/>
      <c r="BU21" s="10"/>
      <c r="BV21" s="10"/>
      <c r="BW21" s="11"/>
      <c r="BX21" s="10"/>
      <c r="BY21" s="10"/>
      <c r="BZ21" s="10"/>
      <c r="CA21" s="10"/>
      <c r="CB21" s="11"/>
      <c r="CC21" s="10"/>
      <c r="CD21" s="10"/>
      <c r="CE21" s="10"/>
      <c r="CF21" s="10"/>
      <c r="CG21" s="11"/>
      <c r="CH21" s="10"/>
      <c r="CI21" s="10"/>
      <c r="CJ21" s="10"/>
      <c r="CK21" s="10"/>
      <c r="CL21" s="10"/>
      <c r="CM21" s="10"/>
      <c r="CN21" s="10"/>
      <c r="CO21" s="10"/>
      <c r="CP21" s="10"/>
      <c r="CQ21" s="10"/>
      <c r="CR21" s="10"/>
      <c r="CS21" s="10"/>
      <c r="CT21" s="11"/>
      <c r="CU21" s="10"/>
      <c r="CV21" s="10"/>
      <c r="CW21" s="10"/>
      <c r="CX21" s="10"/>
      <c r="CY21" s="10"/>
      <c r="CZ21" s="10"/>
      <c r="DA21" s="10"/>
      <c r="DB21" s="10"/>
      <c r="DC21" s="10"/>
      <c r="DD21" s="10"/>
      <c r="DE21" s="10"/>
      <c r="DF21" s="10"/>
      <c r="DG21" s="11"/>
      <c r="DH21" s="1"/>
      <c r="DI21" s="8">
        <v>99</v>
      </c>
      <c r="DJ21" s="8">
        <v>4</v>
      </c>
      <c r="DK21" s="8">
        <v>2</v>
      </c>
      <c r="DL21" s="11"/>
      <c r="DM21" s="1"/>
      <c r="DN21" s="8">
        <v>0</v>
      </c>
      <c r="DO21" s="11"/>
      <c r="DP21" s="22">
        <v>0.01</v>
      </c>
      <c r="DQ21" s="11"/>
      <c r="DR21" s="8">
        <v>0</v>
      </c>
      <c r="DS21" s="11"/>
      <c r="DT21" s="8">
        <v>2</v>
      </c>
      <c r="DU21" s="11"/>
      <c r="DV21" s="8">
        <v>29</v>
      </c>
      <c r="DW21" s="11"/>
      <c r="DX21" s="1"/>
      <c r="DY21" s="18">
        <v>0.52</v>
      </c>
      <c r="DZ21" s="19"/>
      <c r="EA21" s="19"/>
      <c r="EB21" s="17">
        <v>3</v>
      </c>
      <c r="EC21" s="10"/>
      <c r="ED21" s="10"/>
      <c r="EE21" s="10"/>
      <c r="EF21" s="10"/>
      <c r="EG21" s="10"/>
      <c r="EH21" s="10"/>
      <c r="EI21" s="10"/>
      <c r="EJ21" s="10"/>
      <c r="EK21" s="10"/>
      <c r="EL21" s="11"/>
      <c r="EM21" s="18">
        <v>0.19</v>
      </c>
      <c r="EN21" s="10"/>
      <c r="EO21" s="10"/>
      <c r="EP21" s="10"/>
      <c r="EQ21" s="10"/>
      <c r="ER21" s="10"/>
      <c r="ES21" s="10"/>
      <c r="ET21" s="10"/>
      <c r="EU21" s="10"/>
      <c r="EV21" s="10"/>
      <c r="EW21" s="11"/>
      <c r="EX21" s="1"/>
      <c r="EY21" s="9">
        <v>1.7899999999999999E-2</v>
      </c>
      <c r="EZ21" s="9">
        <v>0.125</v>
      </c>
      <c r="FA21" s="11"/>
      <c r="FB21" s="10"/>
      <c r="FC21" s="10"/>
      <c r="FD21" s="10"/>
      <c r="FE21" s="10"/>
      <c r="FF21" s="10"/>
      <c r="FG21" s="10"/>
      <c r="FH21" s="10"/>
      <c r="FI21" s="10"/>
      <c r="FJ21" s="10"/>
      <c r="FK21" s="10"/>
      <c r="FL21" s="10"/>
      <c r="FM21" s="10"/>
      <c r="FN21" s="10"/>
      <c r="FO21" s="10"/>
      <c r="FP21" s="10"/>
      <c r="FQ21" s="11"/>
      <c r="FR21" s="10"/>
      <c r="FS21" s="10"/>
      <c r="FT21" s="10"/>
      <c r="FU21" s="10"/>
      <c r="FV21" s="10"/>
      <c r="FW21" s="10"/>
      <c r="FX21" s="10"/>
      <c r="FY21" s="10"/>
      <c r="FZ21" s="10"/>
      <c r="GA21" s="10"/>
      <c r="GB21" s="10"/>
      <c r="GC21" s="10"/>
      <c r="GD21" s="10"/>
      <c r="GE21" s="10"/>
      <c r="GF21" s="10"/>
      <c r="GG21" s="11"/>
      <c r="GH21" s="10"/>
      <c r="GI21" s="10"/>
      <c r="GJ21" s="10"/>
      <c r="GK21" s="11"/>
      <c r="GL21" s="1"/>
      <c r="GM21" s="10"/>
      <c r="GN21" s="10"/>
      <c r="GO21" s="10"/>
      <c r="GP21" s="10"/>
      <c r="GQ21" s="10"/>
      <c r="GR21" s="10"/>
      <c r="GS21" s="1"/>
      <c r="GT21" s="10"/>
      <c r="GU21" s="10"/>
      <c r="GV21" s="11"/>
      <c r="GW21" s="10"/>
      <c r="GX21" s="10"/>
      <c r="GY21" s="11"/>
      <c r="GZ21" s="10"/>
      <c r="HA21" s="10"/>
      <c r="HB21" s="11"/>
      <c r="HC21" s="10"/>
      <c r="HD21" s="11"/>
      <c r="HE21" s="1"/>
      <c r="HF21" s="9">
        <v>0.81069999999999998</v>
      </c>
      <c r="HG21" s="9">
        <v>1.2014</v>
      </c>
      <c r="HH21" s="11"/>
      <c r="HI21" s="9">
        <v>0.08</v>
      </c>
      <c r="HJ21" s="8">
        <v>0.7</v>
      </c>
      <c r="HK21" s="8">
        <v>0.5</v>
      </c>
      <c r="HL21" s="10">
        <v>0.05</v>
      </c>
      <c r="HM21" s="11"/>
      <c r="HN21" s="8">
        <v>5</v>
      </c>
      <c r="HO21" s="11"/>
      <c r="HP21" s="9">
        <v>1</v>
      </c>
      <c r="HQ21" s="11"/>
      <c r="HR21" s="1"/>
      <c r="HS21" s="20"/>
      <c r="HT21" t="str">
        <f>IF('инф.2 (5)'!HT21&gt;0,'инф.2 (5)'!HT21,"")</f>
        <v/>
      </c>
    </row>
    <row r="22" spans="1:228" ht="15.75" customHeight="1" x14ac:dyDescent="0.25">
      <c r="A22" s="21"/>
      <c r="B22" s="10">
        <f>B21*10</f>
        <v>0</v>
      </c>
      <c r="C22" s="10">
        <f>IF(C21&gt;=10%,IF(C21&gt;15%,20,IF(C21&gt;12%,15,10)),0)</f>
        <v>0</v>
      </c>
      <c r="D22" s="10">
        <f>IF(D21&gt;=65,IF(D21&gt;70,15,10),0)</f>
        <v>0</v>
      </c>
      <c r="E22" s="17">
        <f>SUM(B22:D22)</f>
        <v>0</v>
      </c>
      <c r="F22" s="31">
        <f>E22</f>
        <v>0</v>
      </c>
      <c r="G22" s="10">
        <f>G21*10</f>
        <v>0</v>
      </c>
      <c r="H22" s="10">
        <f>H21*5</f>
        <v>0</v>
      </c>
      <c r="I22" s="10">
        <f>I21*15</f>
        <v>0</v>
      </c>
      <c r="J22" s="10">
        <f>J21*10</f>
        <v>0</v>
      </c>
      <c r="K22" s="17">
        <f>SUM(G22:J22)</f>
        <v>0</v>
      </c>
      <c r="L22" s="10">
        <f>L21*5</f>
        <v>0</v>
      </c>
      <c r="M22" s="10">
        <f>M21*3</f>
        <v>3</v>
      </c>
      <c r="N22" s="10">
        <f>N21*10</f>
        <v>0</v>
      </c>
      <c r="O22" s="10">
        <f>O21*6</f>
        <v>0</v>
      </c>
      <c r="P22" s="17">
        <f>SUM(L22:O22)</f>
        <v>3</v>
      </c>
      <c r="Q22" s="10">
        <f>Q21*1.5</f>
        <v>1.5</v>
      </c>
      <c r="R22" s="10">
        <f>R21*0.5</f>
        <v>13.5</v>
      </c>
      <c r="S22" s="10">
        <f>S21*3</f>
        <v>0</v>
      </c>
      <c r="T22" s="10">
        <f>T21*1</f>
        <v>0</v>
      </c>
      <c r="U22" s="17">
        <f>SUM(Q22:T22)</f>
        <v>15</v>
      </c>
      <c r="V22" s="10">
        <f>V21*2</f>
        <v>0</v>
      </c>
      <c r="W22" s="10">
        <f>W21*1</f>
        <v>0</v>
      </c>
      <c r="X22" s="10">
        <f>X21*4</f>
        <v>0</v>
      </c>
      <c r="Y22" s="10">
        <f>Y21*2</f>
        <v>0</v>
      </c>
      <c r="Z22" s="17">
        <f>SUM(V22:Y22)</f>
        <v>0</v>
      </c>
      <c r="AA22" s="10">
        <f>AA21*1</f>
        <v>0</v>
      </c>
      <c r="AB22" s="10">
        <f>AB21*0.5</f>
        <v>0</v>
      </c>
      <c r="AC22" s="10">
        <f>AC21*2</f>
        <v>0</v>
      </c>
      <c r="AD22" s="10">
        <f>AD21*1</f>
        <v>0</v>
      </c>
      <c r="AE22" s="17">
        <f>SUM(AA22:AD22)</f>
        <v>0</v>
      </c>
      <c r="AF22" s="10">
        <f>AF21*6</f>
        <v>0</v>
      </c>
      <c r="AG22" s="10">
        <f>AG21*5</f>
        <v>0</v>
      </c>
      <c r="AH22" s="17">
        <f>SUM(AF22:AG22)</f>
        <v>0</v>
      </c>
      <c r="AI22" s="10">
        <f>AI21*6</f>
        <v>0</v>
      </c>
      <c r="AJ22" s="10">
        <f>AJ21*5</f>
        <v>0</v>
      </c>
      <c r="AK22" s="17">
        <f>SUM(AI22:AJ22)</f>
        <v>0</v>
      </c>
      <c r="AL22" s="10">
        <f>AL21*6</f>
        <v>0</v>
      </c>
      <c r="AM22" s="10">
        <f>AM21*5</f>
        <v>0</v>
      </c>
      <c r="AN22" s="17">
        <f>SUM(AL22:AM22)</f>
        <v>0</v>
      </c>
      <c r="AO22" s="10">
        <f>AO21*6</f>
        <v>0</v>
      </c>
      <c r="AP22" s="10">
        <f>AP21*5</f>
        <v>0</v>
      </c>
      <c r="AQ22" s="17">
        <f>SUM(AO22:AP22)</f>
        <v>0</v>
      </c>
      <c r="AR22" s="10">
        <f>AR21*6</f>
        <v>0</v>
      </c>
      <c r="AS22" s="10">
        <f>AS21*5</f>
        <v>0</v>
      </c>
      <c r="AT22" s="17">
        <f>SUM(AR22:AS22)</f>
        <v>0</v>
      </c>
      <c r="AU22" s="10">
        <f>AU21*6</f>
        <v>0</v>
      </c>
      <c r="AV22" s="10">
        <f>AV21*5</f>
        <v>0</v>
      </c>
      <c r="AW22" s="17">
        <f>SUM(AU22:AV22)</f>
        <v>0</v>
      </c>
      <c r="AX22" s="10">
        <f>AX21*6</f>
        <v>0</v>
      </c>
      <c r="AY22" s="10">
        <f>AY21*5</f>
        <v>0</v>
      </c>
      <c r="AZ22" s="17">
        <f>SUM(AX22:AY22)</f>
        <v>0</v>
      </c>
      <c r="BA22" s="10">
        <f>BA21*2</f>
        <v>0</v>
      </c>
      <c r="BB22" s="10">
        <f>BB21*1</f>
        <v>1</v>
      </c>
      <c r="BC22" s="10">
        <f>BC21*4</f>
        <v>0</v>
      </c>
      <c r="BD22" s="10">
        <f>BD21*2</f>
        <v>0</v>
      </c>
      <c r="BE22" s="17">
        <f>SUM(BA22:BD22)</f>
        <v>1</v>
      </c>
      <c r="BF22" s="10">
        <f>BF21*6</f>
        <v>0</v>
      </c>
      <c r="BG22" s="10">
        <f>BG21*5</f>
        <v>0</v>
      </c>
      <c r="BH22" s="10">
        <f>BH21*4</f>
        <v>0</v>
      </c>
      <c r="BI22" s="10">
        <f>BI21*3</f>
        <v>0</v>
      </c>
      <c r="BJ22" s="10">
        <f>BJ21*12</f>
        <v>0</v>
      </c>
      <c r="BK22" s="10">
        <f>BK21*10</f>
        <v>0</v>
      </c>
      <c r="BL22" s="10">
        <f>BL21*8</f>
        <v>0</v>
      </c>
      <c r="BM22" s="10">
        <f>BM21*6</f>
        <v>0</v>
      </c>
      <c r="BN22" s="17">
        <f>SUM(BF22:BM22)</f>
        <v>0</v>
      </c>
      <c r="BO22" s="10">
        <f>BO21*5</f>
        <v>0</v>
      </c>
      <c r="BP22" s="10">
        <f>BP21*4</f>
        <v>0</v>
      </c>
      <c r="BQ22" s="10">
        <f>BQ21*3</f>
        <v>0</v>
      </c>
      <c r="BR22" s="10">
        <f>BR21*2</f>
        <v>0</v>
      </c>
      <c r="BS22" s="10">
        <f>BS21*10</f>
        <v>0</v>
      </c>
      <c r="BT22" s="10">
        <f>BT21*8</f>
        <v>0</v>
      </c>
      <c r="BU22" s="10">
        <f>BU21*6</f>
        <v>0</v>
      </c>
      <c r="BV22" s="10">
        <f>BV21*4</f>
        <v>0</v>
      </c>
      <c r="BW22" s="17">
        <f>SUM(BO22:BV22)</f>
        <v>0</v>
      </c>
      <c r="BX22" s="10">
        <f>BX21*4</f>
        <v>0</v>
      </c>
      <c r="BY22" s="10">
        <f>BY21*3</f>
        <v>0</v>
      </c>
      <c r="BZ22" s="10">
        <f>BZ21*4</f>
        <v>0</v>
      </c>
      <c r="CA22" s="10">
        <f>CA21*3</f>
        <v>0</v>
      </c>
      <c r="CB22" s="17">
        <f>SUM(BX22:CA22)</f>
        <v>0</v>
      </c>
      <c r="CC22" s="10">
        <f>CC21*4</f>
        <v>0</v>
      </c>
      <c r="CD22" s="10">
        <f>CD21*3</f>
        <v>0</v>
      </c>
      <c r="CE22" s="10">
        <f>CE21*4</f>
        <v>0</v>
      </c>
      <c r="CF22" s="10">
        <f>CF21*3</f>
        <v>0</v>
      </c>
      <c r="CG22" s="17">
        <f>SUM(CC22:CF22)</f>
        <v>0</v>
      </c>
      <c r="CH22" s="10">
        <f>CH21*6</f>
        <v>0</v>
      </c>
      <c r="CI22" s="10">
        <f>CI21*5</f>
        <v>0</v>
      </c>
      <c r="CJ22" s="10">
        <f>CJ21*4</f>
        <v>0</v>
      </c>
      <c r="CK22" s="10">
        <f>CK21*3</f>
        <v>0</v>
      </c>
      <c r="CL22" s="10">
        <f>CL21*2</f>
        <v>0</v>
      </c>
      <c r="CM22" s="10">
        <f>CM21*1</f>
        <v>0</v>
      </c>
      <c r="CN22" s="10">
        <f>CN21*12</f>
        <v>0</v>
      </c>
      <c r="CO22" s="10">
        <f>CO21*10</f>
        <v>0</v>
      </c>
      <c r="CP22" s="10">
        <f>CP21*8</f>
        <v>0</v>
      </c>
      <c r="CQ22" s="10">
        <f>CQ21*6</f>
        <v>0</v>
      </c>
      <c r="CR22" s="10">
        <f>CR21*4</f>
        <v>0</v>
      </c>
      <c r="CS22" s="10">
        <f>CS21*2</f>
        <v>0</v>
      </c>
      <c r="CT22" s="17">
        <f>SUM(CH22:CS22)</f>
        <v>0</v>
      </c>
      <c r="CU22" s="10">
        <f>CU21*6</f>
        <v>0</v>
      </c>
      <c r="CV22" s="10">
        <f>CV21*5</f>
        <v>0</v>
      </c>
      <c r="CW22" s="10">
        <f>CW21*4</f>
        <v>0</v>
      </c>
      <c r="CX22" s="10">
        <f>CX21*3</f>
        <v>0</v>
      </c>
      <c r="CY22" s="10">
        <f>CY21*2</f>
        <v>0</v>
      </c>
      <c r="CZ22" s="10">
        <f>CZ21*1</f>
        <v>0</v>
      </c>
      <c r="DA22" s="10">
        <f>DA21*12</f>
        <v>0</v>
      </c>
      <c r="DB22" s="10">
        <f>DB21*10</f>
        <v>0</v>
      </c>
      <c r="DC22" s="10">
        <f>DC21*8</f>
        <v>0</v>
      </c>
      <c r="DD22" s="10">
        <f>DD21*6</f>
        <v>0</v>
      </c>
      <c r="DE22" s="10">
        <f>DE21*4</f>
        <v>0</v>
      </c>
      <c r="DF22" s="10">
        <f>DF21*2</f>
        <v>0</v>
      </c>
      <c r="DG22" s="17">
        <f>SUM(CU22:DF22)</f>
        <v>0</v>
      </c>
      <c r="DH22" s="31">
        <f>SUM(DG22,CT22,BW22,BN22,BE22,AZ22,Z22,U22,P22,K22,CB22,CG22,AE22,AH22,AK22,AN22,AQ22,AT22,AW22)</f>
        <v>19</v>
      </c>
      <c r="DI22" s="10">
        <f>DI21*0.05</f>
        <v>4.95</v>
      </c>
      <c r="DJ22" s="10">
        <f>DJ21*0.5</f>
        <v>2</v>
      </c>
      <c r="DK22" s="10">
        <f>DK21*0.2</f>
        <v>0.4</v>
      </c>
      <c r="DL22" s="17">
        <f>SUM(DI22:DK22)</f>
        <v>7.3500000000000005</v>
      </c>
      <c r="DM22" s="31">
        <f>SUM(DL22)</f>
        <v>7.3500000000000005</v>
      </c>
      <c r="DN22" s="10">
        <f>DN21*2</f>
        <v>0</v>
      </c>
      <c r="DO22" s="17">
        <f>SUM(DN22)</f>
        <v>0</v>
      </c>
      <c r="DP22" s="10">
        <f>DP21*100</f>
        <v>1</v>
      </c>
      <c r="DQ22" s="17">
        <f>SUM(DP22)</f>
        <v>1</v>
      </c>
      <c r="DR22" s="10">
        <f>DR21</f>
        <v>0</v>
      </c>
      <c r="DS22" s="17">
        <f>SUM(DR22)</f>
        <v>0</v>
      </c>
      <c r="DT22" s="10">
        <f>DT21*10</f>
        <v>20</v>
      </c>
      <c r="DU22" s="17">
        <f>SUM(DT22)</f>
        <v>20</v>
      </c>
      <c r="DV22" s="10">
        <f>DV21</f>
        <v>29</v>
      </c>
      <c r="DW22" s="17">
        <f>SUM(DV22)</f>
        <v>29</v>
      </c>
      <c r="DX22" s="31">
        <f>SUM(DW22,DU22,DS22,DQ22,DO22)</f>
        <v>50</v>
      </c>
      <c r="DY22" s="10">
        <f>IF(DY21&lt;40%,0,IF(DY21&lt;50%,2,IF(DY21&lt;60%,3,IF(DY21&lt;=100%,5,""))))</f>
        <v>3</v>
      </c>
      <c r="DZ22" s="10">
        <f>IF(DZ21&lt;40%,0,IF(DZ21&lt;50%,2,IF(DZ21&lt;60%,3,IF(DZ21&lt;=100%,5,""))))</f>
        <v>0</v>
      </c>
      <c r="EA22" s="10">
        <f>IF(EA21&lt;40%,0,IF(EA21&lt;50%,2,IF(EA21&lt;60%,3,IF(EA21&lt;=100%,5,""))))</f>
        <v>0</v>
      </c>
      <c r="EB22" s="17">
        <f>SUM(DY22:EA22)</f>
        <v>3</v>
      </c>
      <c r="EC22" s="10">
        <f>EC21*3</f>
        <v>0</v>
      </c>
      <c r="ED22" s="10">
        <f>ED21*5</f>
        <v>0</v>
      </c>
      <c r="EE22" s="10">
        <f>EE21*10</f>
        <v>0</v>
      </c>
      <c r="EF22" s="10">
        <f>EF21*6</f>
        <v>0</v>
      </c>
      <c r="EG22" s="10">
        <f>EG21*10</f>
        <v>0</v>
      </c>
      <c r="EH22" s="10">
        <f>EH21*15</f>
        <v>0</v>
      </c>
      <c r="EI22" s="10">
        <f>EI21*10</f>
        <v>0</v>
      </c>
      <c r="EJ22" s="10">
        <f>EJ21*15</f>
        <v>0</v>
      </c>
      <c r="EK22" s="10">
        <f>EK21*20</f>
        <v>0</v>
      </c>
      <c r="EL22" s="17">
        <f>SUM(EC22:EK22)</f>
        <v>0</v>
      </c>
      <c r="EM22" s="10">
        <f>IF(EM21&gt;=50%,5,IF(EM21&gt;=40%,3,IF(EM21&gt;=30%,2,0)))</f>
        <v>0</v>
      </c>
      <c r="EN22" s="10">
        <f>EN21*3</f>
        <v>0</v>
      </c>
      <c r="EO22" s="10">
        <f>EO21*5</f>
        <v>0</v>
      </c>
      <c r="EP22" s="10">
        <f>EP21*10</f>
        <v>0</v>
      </c>
      <c r="EQ22" s="10">
        <f>EQ21*6</f>
        <v>0</v>
      </c>
      <c r="ER22" s="10">
        <f>ER21*10</f>
        <v>0</v>
      </c>
      <c r="ES22" s="10">
        <f>ES21*15</f>
        <v>0</v>
      </c>
      <c r="ET22" s="10">
        <f>ET21*10</f>
        <v>0</v>
      </c>
      <c r="EU22" s="10">
        <f>EU21*15</f>
        <v>0</v>
      </c>
      <c r="EV22" s="10">
        <f>EV21*20</f>
        <v>0</v>
      </c>
      <c r="EW22" s="17">
        <f>SUM(EM22:EV22)</f>
        <v>0</v>
      </c>
      <c r="EX22" s="31">
        <f>SUM(EW22,EL22,EB22)</f>
        <v>3</v>
      </c>
      <c r="EY22" s="10">
        <f>IF(EY21&lt;=1,EY21*100,0)</f>
        <v>1.79</v>
      </c>
      <c r="EZ22" s="10">
        <f>IF(EZ21&lt;=1,EZ21*50,0)</f>
        <v>6.25</v>
      </c>
      <c r="FA22" s="17">
        <f>SUM(EY22:EZ22)</f>
        <v>8.0399999999999991</v>
      </c>
      <c r="FB22" s="10">
        <f>FB21*10</f>
        <v>0</v>
      </c>
      <c r="FC22" s="10">
        <f>FC21*8</f>
        <v>0</v>
      </c>
      <c r="FD22" s="10">
        <f>FD21*7</f>
        <v>0</v>
      </c>
      <c r="FE22" s="10">
        <f>FE21*6</f>
        <v>0</v>
      </c>
      <c r="FF22" s="10">
        <f>FF21*5</f>
        <v>0</v>
      </c>
      <c r="FG22" s="10">
        <f>FG21*4</f>
        <v>0</v>
      </c>
      <c r="FH22" s="10">
        <f>FH21*10</f>
        <v>0</v>
      </c>
      <c r="FI22" s="10">
        <f>FI21*8</f>
        <v>0</v>
      </c>
      <c r="FJ22" s="10">
        <f>FJ21*6</f>
        <v>0</v>
      </c>
      <c r="FK22" s="10">
        <f>FK21*7</f>
        <v>0</v>
      </c>
      <c r="FL22" s="10">
        <f>FL21*6</f>
        <v>0</v>
      </c>
      <c r="FM22" s="10">
        <f>FM21*4</f>
        <v>0</v>
      </c>
      <c r="FN22" s="10">
        <f>FN21*5</f>
        <v>0</v>
      </c>
      <c r="FO22" s="10">
        <f>FO21*4</f>
        <v>0</v>
      </c>
      <c r="FP22" s="10">
        <f>FP21*3</f>
        <v>0</v>
      </c>
      <c r="FQ22" s="17">
        <f>SUM(FB22:FP22)</f>
        <v>0</v>
      </c>
      <c r="FR22" s="10">
        <f>FR21*8</f>
        <v>0</v>
      </c>
      <c r="FS22" s="10">
        <f>FS21*6</f>
        <v>0</v>
      </c>
      <c r="FT22" s="10">
        <f>FT21*5</f>
        <v>0</v>
      </c>
      <c r="FU22" s="10">
        <f>FU21*4</f>
        <v>0</v>
      </c>
      <c r="FV22" s="10">
        <f>FV21*3</f>
        <v>0</v>
      </c>
      <c r="FW22" s="10">
        <f>FW21*2</f>
        <v>0</v>
      </c>
      <c r="FX22" s="10">
        <f>FX21*8</f>
        <v>0</v>
      </c>
      <c r="FY22" s="10">
        <f>FY21*6</f>
        <v>0</v>
      </c>
      <c r="FZ22" s="10">
        <f>FZ21*4</f>
        <v>0</v>
      </c>
      <c r="GA22" s="10">
        <f>GA21*5</f>
        <v>0</v>
      </c>
      <c r="GB22" s="10">
        <f>GB21*4</f>
        <v>0</v>
      </c>
      <c r="GC22" s="10">
        <f>GC21*3</f>
        <v>0</v>
      </c>
      <c r="GD22" s="10">
        <f>GD21*3</f>
        <v>0</v>
      </c>
      <c r="GE22" s="10">
        <f>GE21*2</f>
        <v>0</v>
      </c>
      <c r="GF22" s="10">
        <f>GF21</f>
        <v>0</v>
      </c>
      <c r="GG22" s="17">
        <f>SUM(FR22:GF22)</f>
        <v>0</v>
      </c>
      <c r="GH22" s="10">
        <f>GH21*3</f>
        <v>0</v>
      </c>
      <c r="GI22" s="10">
        <f>GI21*2</f>
        <v>0</v>
      </c>
      <c r="GJ22" s="10">
        <f>GJ21</f>
        <v>0</v>
      </c>
      <c r="GK22" s="17">
        <f>SUM(GH22:GJ22)</f>
        <v>0</v>
      </c>
      <c r="GL22" s="31">
        <f>SUM(GK22,GG22,FQ22,FA22)</f>
        <v>8.0399999999999991</v>
      </c>
      <c r="GM22" s="10">
        <f>GM21*10</f>
        <v>0</v>
      </c>
      <c r="GN22" s="10">
        <f>GN21*8</f>
        <v>0</v>
      </c>
      <c r="GO22" s="10">
        <f>GO21*7</f>
        <v>0</v>
      </c>
      <c r="GP22" s="10">
        <f>GP21*6</f>
        <v>0</v>
      </c>
      <c r="GQ22" s="10">
        <f>GQ21*5</f>
        <v>0</v>
      </c>
      <c r="GR22" s="10">
        <f>GR21*4</f>
        <v>0</v>
      </c>
      <c r="GS22" s="31">
        <f>SUM(GM22:GR22)</f>
        <v>0</v>
      </c>
      <c r="GT22" s="10">
        <f>GT21*5</f>
        <v>0</v>
      </c>
      <c r="GU22" s="10">
        <f>GU21*2</f>
        <v>0</v>
      </c>
      <c r="GV22" s="17">
        <f>SUM(GT22:GU22)</f>
        <v>0</v>
      </c>
      <c r="GW22" s="10">
        <f>GW21*7</f>
        <v>0</v>
      </c>
      <c r="GX22" s="10">
        <f>GX21*3</f>
        <v>0</v>
      </c>
      <c r="GY22" s="17">
        <f>SUM(GW22:GX22)</f>
        <v>0</v>
      </c>
      <c r="GZ22" s="10">
        <f>GZ21*10</f>
        <v>0</v>
      </c>
      <c r="HA22" s="10">
        <f>HA21*5</f>
        <v>0</v>
      </c>
      <c r="HB22" s="17">
        <f>SUM(GZ22:HA22)</f>
        <v>0</v>
      </c>
      <c r="HC22" s="10">
        <f>IF(ISBLANK(HC21),0,IF(HC21="",0,IF(HC21=0,0,2)))</f>
        <v>0</v>
      </c>
      <c r="HD22" s="17">
        <f>SUM(HC22)</f>
        <v>0</v>
      </c>
      <c r="HE22" s="31">
        <f>SUM(HD22,GY22,GV22)</f>
        <v>0</v>
      </c>
      <c r="HF22" s="10">
        <f>IF(HF21&gt;=70%,1,IF(HF21&lt;70%,0,""))</f>
        <v>1</v>
      </c>
      <c r="HG22" s="10">
        <f>IF(HG21&gt;=100%,1,IF(HG21&lt;100%,0,""))</f>
        <v>1</v>
      </c>
      <c r="HH22" s="17">
        <f>SUM(HF22:HG22)</f>
        <v>2</v>
      </c>
      <c r="HI22" s="10">
        <f>IF(HI21&lt;=10%,1,IF(HI21&gt;10%,0,""))</f>
        <v>1</v>
      </c>
      <c r="HJ22" s="10">
        <f>IF(HJ21&gt;1.1,0,IF(HJ21&lt;=1.1,1,""))</f>
        <v>1</v>
      </c>
      <c r="HK22" s="10">
        <f>IF(HK21&gt;0.8,0,IF(HK21&lt;=0.8,1,""))</f>
        <v>1</v>
      </c>
      <c r="HL22" s="10">
        <f>IF(HL21&gt;=0.07,1,IF(HL21&lt;0.07,0,""))</f>
        <v>0</v>
      </c>
      <c r="HM22" s="17">
        <f>SUM(HI22:HL22)</f>
        <v>3</v>
      </c>
      <c r="HN22" s="10">
        <f>HN21</f>
        <v>5</v>
      </c>
      <c r="HO22" s="17">
        <f>SUM(HN22)</f>
        <v>5</v>
      </c>
      <c r="HP22" s="10">
        <f>IF(HP21=100%,5,IF(HP21&lt;100%,0,""))</f>
        <v>5</v>
      </c>
      <c r="HQ22" s="17">
        <f>SUM(HP22)</f>
        <v>5</v>
      </c>
      <c r="HR22" s="31">
        <f>SUM(HQ22,HO22,HM22,HH22)</f>
        <v>15</v>
      </c>
      <c r="HS22" s="20">
        <f>SUM(F22+DH22+DM22+DX22+EX22+GL22+GS22+HE22+HR22)</f>
        <v>102.38999999999999</v>
      </c>
      <c r="HT22" t="str">
        <f>IF('инф.2 (5)'!HT22&gt;0,'инф.2 (5)'!HT22,"")</f>
        <v/>
      </c>
    </row>
    <row r="23" spans="1:228" ht="15.75" customHeight="1" x14ac:dyDescent="0.25">
      <c r="A23" s="21" t="s">
        <v>213</v>
      </c>
      <c r="B23" s="8">
        <v>0</v>
      </c>
      <c r="C23" s="9">
        <v>5.2999999999999999E-2</v>
      </c>
      <c r="D23" s="10">
        <v>66.72</v>
      </c>
      <c r="E23" s="11"/>
      <c r="F23" s="1"/>
      <c r="G23" s="10"/>
      <c r="H23" s="10"/>
      <c r="I23" s="10"/>
      <c r="J23" s="10"/>
      <c r="K23" s="11"/>
      <c r="L23" s="14">
        <v>0</v>
      </c>
      <c r="M23" s="15">
        <v>1</v>
      </c>
      <c r="N23" s="10"/>
      <c r="O23" s="10"/>
      <c r="P23" s="11"/>
      <c r="Q23" s="24">
        <v>3</v>
      </c>
      <c r="R23" s="25">
        <v>71</v>
      </c>
      <c r="S23" s="10"/>
      <c r="T23" s="10"/>
      <c r="U23" s="11"/>
      <c r="V23" s="10"/>
      <c r="W23" s="10"/>
      <c r="X23" s="10"/>
      <c r="Y23" s="10"/>
      <c r="Z23" s="11"/>
      <c r="AA23" s="14">
        <v>1</v>
      </c>
      <c r="AB23" s="15">
        <v>10</v>
      </c>
      <c r="AC23" s="10"/>
      <c r="AD23" s="10"/>
      <c r="AE23" s="11"/>
      <c r="AF23" s="10"/>
      <c r="AG23" s="10"/>
      <c r="AH23" s="11"/>
      <c r="AI23" s="10"/>
      <c r="AJ23" s="10"/>
      <c r="AK23" s="11"/>
      <c r="AL23" s="10"/>
      <c r="AM23" s="10"/>
      <c r="AN23" s="11"/>
      <c r="AO23" s="10"/>
      <c r="AP23" s="10"/>
      <c r="AQ23" s="11"/>
      <c r="AR23" s="10"/>
      <c r="AS23" s="10"/>
      <c r="AT23" s="11"/>
      <c r="AU23" s="10"/>
      <c r="AV23" s="10"/>
      <c r="AW23" s="11"/>
      <c r="AX23" s="10"/>
      <c r="AY23" s="10"/>
      <c r="AZ23" s="11"/>
      <c r="BA23" s="14">
        <v>2</v>
      </c>
      <c r="BB23" s="15">
        <v>5</v>
      </c>
      <c r="BC23" s="10"/>
      <c r="BD23" s="10"/>
      <c r="BE23" s="11"/>
      <c r="BF23" s="16"/>
      <c r="BG23" s="16"/>
      <c r="BH23" s="15">
        <v>0</v>
      </c>
      <c r="BI23" s="15">
        <v>1</v>
      </c>
      <c r="BJ23" s="10"/>
      <c r="BK23" s="10"/>
      <c r="BL23" s="10"/>
      <c r="BM23" s="10"/>
      <c r="BN23" s="11"/>
      <c r="BO23" s="16"/>
      <c r="BP23" s="16"/>
      <c r="BQ23" s="15">
        <v>0</v>
      </c>
      <c r="BR23" s="15">
        <v>1</v>
      </c>
      <c r="BS23" s="10"/>
      <c r="BT23" s="10"/>
      <c r="BU23" s="10"/>
      <c r="BV23" s="10"/>
      <c r="BW23" s="11"/>
      <c r="BX23" s="10"/>
      <c r="BY23" s="10"/>
      <c r="BZ23" s="10"/>
      <c r="CA23" s="10"/>
      <c r="CB23" s="11"/>
      <c r="CC23" s="8">
        <v>0</v>
      </c>
      <c r="CD23" s="8">
        <v>1</v>
      </c>
      <c r="CE23" s="10"/>
      <c r="CF23" s="10"/>
      <c r="CG23" s="11"/>
      <c r="CH23" s="10"/>
      <c r="CI23" s="10"/>
      <c r="CJ23" s="10"/>
      <c r="CK23" s="10"/>
      <c r="CL23" s="10"/>
      <c r="CM23" s="10"/>
      <c r="CN23" s="10"/>
      <c r="CO23" s="10"/>
      <c r="CP23" s="10"/>
      <c r="CQ23" s="10"/>
      <c r="CR23" s="10"/>
      <c r="CS23" s="10"/>
      <c r="CT23" s="11"/>
      <c r="CU23" s="10"/>
      <c r="CV23" s="10"/>
      <c r="CW23" s="10"/>
      <c r="CX23" s="10"/>
      <c r="CY23" s="10"/>
      <c r="CZ23" s="10"/>
      <c r="DA23" s="10"/>
      <c r="DB23" s="10"/>
      <c r="DC23" s="10"/>
      <c r="DD23" s="10"/>
      <c r="DE23" s="10"/>
      <c r="DF23" s="10"/>
      <c r="DG23" s="11"/>
      <c r="DH23" s="1"/>
      <c r="DI23" s="8">
        <v>98.78</v>
      </c>
      <c r="DJ23" s="8">
        <v>1</v>
      </c>
      <c r="DK23" s="8">
        <v>14</v>
      </c>
      <c r="DL23" s="11"/>
      <c r="DM23" s="1"/>
      <c r="DN23" s="8">
        <v>3</v>
      </c>
      <c r="DO23" s="11"/>
      <c r="DP23" s="22">
        <v>0.01</v>
      </c>
      <c r="DQ23" s="11"/>
      <c r="DR23" s="8">
        <v>0</v>
      </c>
      <c r="DS23" s="11"/>
      <c r="DT23" s="8">
        <v>0</v>
      </c>
      <c r="DU23" s="11"/>
      <c r="DV23" s="8">
        <v>18</v>
      </c>
      <c r="DW23" s="11"/>
      <c r="DX23" s="1"/>
      <c r="DY23" s="18">
        <v>0.63</v>
      </c>
      <c r="DZ23" s="19"/>
      <c r="EA23" s="19"/>
      <c r="EB23" s="17">
        <v>5</v>
      </c>
      <c r="EC23" s="8">
        <v>1</v>
      </c>
      <c r="ED23" s="10"/>
      <c r="EE23" s="10"/>
      <c r="EF23" s="10"/>
      <c r="EG23" s="10"/>
      <c r="EH23" s="10"/>
      <c r="EI23" s="10"/>
      <c r="EJ23" s="10"/>
      <c r="EK23" s="10"/>
      <c r="EL23" s="11"/>
      <c r="EM23" s="18">
        <v>0.11</v>
      </c>
      <c r="EN23" s="10"/>
      <c r="EO23" s="10"/>
      <c r="EP23" s="10"/>
      <c r="EQ23" s="10"/>
      <c r="ER23" s="10"/>
      <c r="ES23" s="10"/>
      <c r="ET23" s="10"/>
      <c r="EU23" s="10"/>
      <c r="EV23" s="10"/>
      <c r="EW23" s="11"/>
      <c r="EX23" s="1"/>
      <c r="EY23" s="9">
        <v>0.52829999999999999</v>
      </c>
      <c r="EZ23" s="9">
        <v>0.28299999999999997</v>
      </c>
      <c r="FA23" s="11"/>
      <c r="FB23" s="10">
        <v>1</v>
      </c>
      <c r="FC23" s="10">
        <v>1</v>
      </c>
      <c r="FD23" s="10"/>
      <c r="FE23" s="10"/>
      <c r="FF23" s="10"/>
      <c r="FG23" s="10">
        <v>1</v>
      </c>
      <c r="FH23" s="10"/>
      <c r="FI23" s="10"/>
      <c r="FJ23" s="10"/>
      <c r="FK23" s="10"/>
      <c r="FL23" s="10"/>
      <c r="FM23" s="10"/>
      <c r="FN23" s="10"/>
      <c r="FO23" s="10"/>
      <c r="FP23" s="10"/>
      <c r="FQ23" s="11"/>
      <c r="FR23" s="10"/>
      <c r="FS23" s="10"/>
      <c r="FT23" s="10"/>
      <c r="FU23" s="10"/>
      <c r="FV23" s="10"/>
      <c r="FW23" s="10">
        <v>2</v>
      </c>
      <c r="FX23" s="10"/>
      <c r="FY23" s="10"/>
      <c r="FZ23" s="10"/>
      <c r="GA23" s="10"/>
      <c r="GB23" s="10"/>
      <c r="GC23" s="10"/>
      <c r="GD23" s="10"/>
      <c r="GE23" s="10"/>
      <c r="GF23" s="10"/>
      <c r="GG23" s="11"/>
      <c r="GH23" s="10"/>
      <c r="GI23" s="10"/>
      <c r="GJ23" s="10"/>
      <c r="GK23" s="11"/>
      <c r="GL23" s="1"/>
      <c r="GM23" s="10"/>
      <c r="GN23" s="10"/>
      <c r="GO23" s="10"/>
      <c r="GP23" s="10"/>
      <c r="GQ23" s="10"/>
      <c r="GR23" s="10"/>
      <c r="GS23" s="1"/>
      <c r="GT23" s="10"/>
      <c r="GU23" s="10"/>
      <c r="GV23" s="11"/>
      <c r="GW23" s="10"/>
      <c r="GX23" s="10"/>
      <c r="GY23" s="11"/>
      <c r="GZ23" s="10"/>
      <c r="HA23" s="10"/>
      <c r="HB23" s="11"/>
      <c r="HC23" s="10"/>
      <c r="HD23" s="11"/>
      <c r="HE23" s="1"/>
      <c r="HF23" s="9">
        <v>0.73799999999999999</v>
      </c>
      <c r="HG23" s="9">
        <v>1.2761</v>
      </c>
      <c r="HH23" s="11"/>
      <c r="HI23" s="9">
        <v>0.188</v>
      </c>
      <c r="HJ23" s="8">
        <v>1.8</v>
      </c>
      <c r="HK23" s="8">
        <v>1.6</v>
      </c>
      <c r="HL23" s="10">
        <v>0.06</v>
      </c>
      <c r="HM23" s="11"/>
      <c r="HN23" s="8">
        <v>5</v>
      </c>
      <c r="HO23" s="11"/>
      <c r="HP23" s="9">
        <v>1</v>
      </c>
      <c r="HQ23" s="11"/>
      <c r="HR23" s="1"/>
      <c r="HS23" s="20"/>
      <c r="HT23" t="str">
        <f>IF('инф.2 (5)'!HT23&gt;0,'инф.2 (5)'!HT23,"")</f>
        <v/>
      </c>
    </row>
    <row r="24" spans="1:228" ht="15.75" customHeight="1" x14ac:dyDescent="0.25">
      <c r="A24" s="21"/>
      <c r="B24" s="10">
        <f>B23*10</f>
        <v>0</v>
      </c>
      <c r="C24" s="10">
        <f>IF(C23&gt;=10%,IF(C23&gt;15%,20,IF(C23&gt;12%,15,10)),0)</f>
        <v>0</v>
      </c>
      <c r="D24" s="10">
        <f>IF(D23&gt;=65,IF(D23&gt;70,15,10),0)</f>
        <v>10</v>
      </c>
      <c r="E24" s="17">
        <f>SUM(B24:D24)</f>
        <v>10</v>
      </c>
      <c r="F24" s="31">
        <f>E24</f>
        <v>10</v>
      </c>
      <c r="G24" s="10">
        <f>G23*10</f>
        <v>0</v>
      </c>
      <c r="H24" s="10">
        <f>H23*5</f>
        <v>0</v>
      </c>
      <c r="I24" s="10">
        <f>I23*15</f>
        <v>0</v>
      </c>
      <c r="J24" s="10">
        <f>J23*10</f>
        <v>0</v>
      </c>
      <c r="K24" s="17">
        <f>SUM(G24:J24)</f>
        <v>0</v>
      </c>
      <c r="L24" s="10">
        <f>L23*5</f>
        <v>0</v>
      </c>
      <c r="M24" s="10">
        <f>M23*3</f>
        <v>3</v>
      </c>
      <c r="N24" s="10">
        <f>N23*10</f>
        <v>0</v>
      </c>
      <c r="O24" s="10">
        <f>O23*6</f>
        <v>0</v>
      </c>
      <c r="P24" s="17">
        <f>SUM(L24:O24)</f>
        <v>3</v>
      </c>
      <c r="Q24" s="10">
        <f>Q23*1.5</f>
        <v>4.5</v>
      </c>
      <c r="R24" s="10">
        <f>R23*0.5</f>
        <v>35.5</v>
      </c>
      <c r="S24" s="10">
        <f>S23*3</f>
        <v>0</v>
      </c>
      <c r="T24" s="10">
        <f>T23*1</f>
        <v>0</v>
      </c>
      <c r="U24" s="17">
        <f>SUM(Q24:T24)</f>
        <v>40</v>
      </c>
      <c r="V24" s="10">
        <f>V23*2</f>
        <v>0</v>
      </c>
      <c r="W24" s="10">
        <f>W23*1</f>
        <v>0</v>
      </c>
      <c r="X24" s="10">
        <f>X23*4</f>
        <v>0</v>
      </c>
      <c r="Y24" s="10">
        <f>Y23*2</f>
        <v>0</v>
      </c>
      <c r="Z24" s="17">
        <f>SUM(V24:Y24)</f>
        <v>0</v>
      </c>
      <c r="AA24" s="10">
        <f>AA23*1</f>
        <v>1</v>
      </c>
      <c r="AB24" s="10">
        <f>AB23*0.5</f>
        <v>5</v>
      </c>
      <c r="AC24" s="10">
        <f>AC23*2</f>
        <v>0</v>
      </c>
      <c r="AD24" s="10">
        <f>AD23*1</f>
        <v>0</v>
      </c>
      <c r="AE24" s="17">
        <f>SUM(AA24:AD24)</f>
        <v>6</v>
      </c>
      <c r="AF24" s="10">
        <f>AF23*6</f>
        <v>0</v>
      </c>
      <c r="AG24" s="10">
        <f>AG23*5</f>
        <v>0</v>
      </c>
      <c r="AH24" s="17">
        <f>SUM(AF24:AG24)</f>
        <v>0</v>
      </c>
      <c r="AI24" s="10">
        <f>AI23*6</f>
        <v>0</v>
      </c>
      <c r="AJ24" s="10">
        <f>AJ23*5</f>
        <v>0</v>
      </c>
      <c r="AK24" s="17">
        <f>SUM(AI24:AJ24)</f>
        <v>0</v>
      </c>
      <c r="AL24" s="10">
        <f>AL23*6</f>
        <v>0</v>
      </c>
      <c r="AM24" s="10">
        <f>AM23*5</f>
        <v>0</v>
      </c>
      <c r="AN24" s="17">
        <f>SUM(AL24:AM24)</f>
        <v>0</v>
      </c>
      <c r="AO24" s="10">
        <f>AO23*6</f>
        <v>0</v>
      </c>
      <c r="AP24" s="10">
        <f>AP23*5</f>
        <v>0</v>
      </c>
      <c r="AQ24" s="17">
        <f>SUM(AO24:AP24)</f>
        <v>0</v>
      </c>
      <c r="AR24" s="10">
        <f>AR23*6</f>
        <v>0</v>
      </c>
      <c r="AS24" s="10">
        <f>AS23*5</f>
        <v>0</v>
      </c>
      <c r="AT24" s="17">
        <f>SUM(AR24:AS24)</f>
        <v>0</v>
      </c>
      <c r="AU24" s="10">
        <f>AU23*6</f>
        <v>0</v>
      </c>
      <c r="AV24" s="10">
        <f>AV23*5</f>
        <v>0</v>
      </c>
      <c r="AW24" s="17">
        <f>SUM(AU24:AV24)</f>
        <v>0</v>
      </c>
      <c r="AX24" s="10">
        <f>AX23*6</f>
        <v>0</v>
      </c>
      <c r="AY24" s="10">
        <f>AY23*5</f>
        <v>0</v>
      </c>
      <c r="AZ24" s="17">
        <f>SUM(AX24:AY24)</f>
        <v>0</v>
      </c>
      <c r="BA24" s="10">
        <f>BA23*2</f>
        <v>4</v>
      </c>
      <c r="BB24" s="10">
        <f>BB23*1</f>
        <v>5</v>
      </c>
      <c r="BC24" s="10">
        <f>BC23*4</f>
        <v>0</v>
      </c>
      <c r="BD24" s="10">
        <f>BD23*2</f>
        <v>0</v>
      </c>
      <c r="BE24" s="17">
        <f>SUM(BA24:BD24)</f>
        <v>9</v>
      </c>
      <c r="BF24" s="10">
        <f>BF23*6</f>
        <v>0</v>
      </c>
      <c r="BG24" s="10">
        <f>BG23*5</f>
        <v>0</v>
      </c>
      <c r="BH24" s="10">
        <f>BH23*4</f>
        <v>0</v>
      </c>
      <c r="BI24" s="10">
        <f>BI23*3</f>
        <v>3</v>
      </c>
      <c r="BJ24" s="10">
        <f>BJ23*12</f>
        <v>0</v>
      </c>
      <c r="BK24" s="10">
        <f>BK23*10</f>
        <v>0</v>
      </c>
      <c r="BL24" s="10">
        <f>BL23*8</f>
        <v>0</v>
      </c>
      <c r="BM24" s="10">
        <f>BM23*6</f>
        <v>0</v>
      </c>
      <c r="BN24" s="17">
        <f>SUM(BF24:BM24)</f>
        <v>3</v>
      </c>
      <c r="BO24" s="10">
        <f>BO23*5</f>
        <v>0</v>
      </c>
      <c r="BP24" s="10">
        <f>BP23*4</f>
        <v>0</v>
      </c>
      <c r="BQ24" s="10">
        <f>BQ23*3</f>
        <v>0</v>
      </c>
      <c r="BR24" s="10">
        <f>BR23*2</f>
        <v>2</v>
      </c>
      <c r="BS24" s="10">
        <f>BS23*10</f>
        <v>0</v>
      </c>
      <c r="BT24" s="10">
        <f>BT23*8</f>
        <v>0</v>
      </c>
      <c r="BU24" s="10">
        <f>BU23*6</f>
        <v>0</v>
      </c>
      <c r="BV24" s="10">
        <f>BV23*4</f>
        <v>0</v>
      </c>
      <c r="BW24" s="17">
        <f>SUM(BO24:BV24)</f>
        <v>2</v>
      </c>
      <c r="BX24" s="10">
        <f>BX23*4</f>
        <v>0</v>
      </c>
      <c r="BY24" s="10">
        <f>BY23*3</f>
        <v>0</v>
      </c>
      <c r="BZ24" s="10">
        <f>BZ23*4</f>
        <v>0</v>
      </c>
      <c r="CA24" s="10">
        <f>CA23*3</f>
        <v>0</v>
      </c>
      <c r="CB24" s="17">
        <f>SUM(BX24:CA24)</f>
        <v>0</v>
      </c>
      <c r="CC24" s="10">
        <f>CC23*4</f>
        <v>0</v>
      </c>
      <c r="CD24" s="10">
        <f>CD23*3</f>
        <v>3</v>
      </c>
      <c r="CE24" s="10">
        <f>CE23*4</f>
        <v>0</v>
      </c>
      <c r="CF24" s="10">
        <f>CF23*3</f>
        <v>0</v>
      </c>
      <c r="CG24" s="17">
        <f>SUM(CC24:CF24)</f>
        <v>3</v>
      </c>
      <c r="CH24" s="10">
        <f>CH23*6</f>
        <v>0</v>
      </c>
      <c r="CI24" s="10">
        <f>CI23*5</f>
        <v>0</v>
      </c>
      <c r="CJ24" s="10">
        <f>CJ23*4</f>
        <v>0</v>
      </c>
      <c r="CK24" s="10">
        <f>CK23*3</f>
        <v>0</v>
      </c>
      <c r="CL24" s="10">
        <f>CL23*2</f>
        <v>0</v>
      </c>
      <c r="CM24" s="10">
        <f>CM23*1</f>
        <v>0</v>
      </c>
      <c r="CN24" s="10">
        <f>CN23*12</f>
        <v>0</v>
      </c>
      <c r="CO24" s="10">
        <f>CO23*10</f>
        <v>0</v>
      </c>
      <c r="CP24" s="10">
        <f>CP23*8</f>
        <v>0</v>
      </c>
      <c r="CQ24" s="10">
        <f>CQ23*6</f>
        <v>0</v>
      </c>
      <c r="CR24" s="10">
        <f>CR23*4</f>
        <v>0</v>
      </c>
      <c r="CS24" s="10">
        <f>CS23*2</f>
        <v>0</v>
      </c>
      <c r="CT24" s="17">
        <f>SUM(CH24:CS24)</f>
        <v>0</v>
      </c>
      <c r="CU24" s="10">
        <f>CU23*6</f>
        <v>0</v>
      </c>
      <c r="CV24" s="10">
        <f>CV23*5</f>
        <v>0</v>
      </c>
      <c r="CW24" s="10">
        <f>CW23*4</f>
        <v>0</v>
      </c>
      <c r="CX24" s="10">
        <f>CX23*3</f>
        <v>0</v>
      </c>
      <c r="CY24" s="10">
        <f>CY23*2</f>
        <v>0</v>
      </c>
      <c r="CZ24" s="10">
        <f>CZ23*1</f>
        <v>0</v>
      </c>
      <c r="DA24" s="10">
        <f>DA23*12</f>
        <v>0</v>
      </c>
      <c r="DB24" s="10">
        <f>DB23*10</f>
        <v>0</v>
      </c>
      <c r="DC24" s="10">
        <f>DC23*8</f>
        <v>0</v>
      </c>
      <c r="DD24" s="10">
        <f>DD23*6</f>
        <v>0</v>
      </c>
      <c r="DE24" s="10">
        <f>DE23*4</f>
        <v>0</v>
      </c>
      <c r="DF24" s="10">
        <f>DF23*2</f>
        <v>0</v>
      </c>
      <c r="DG24" s="17">
        <f>SUM(CU24:DF24)</f>
        <v>0</v>
      </c>
      <c r="DH24" s="31">
        <f>SUM(DG24,CT24,BW24,BN24,BE24,AZ24,Z24,U24,P24,K24,CB24,CG24,AE24,AH24,AK24,AN24,AQ24,AT24,AW24)</f>
        <v>66</v>
      </c>
      <c r="DI24" s="10">
        <f>DI23*0.05</f>
        <v>4.9390000000000001</v>
      </c>
      <c r="DJ24" s="10">
        <f>DJ23*0.5</f>
        <v>0.5</v>
      </c>
      <c r="DK24" s="10">
        <f>DK23*0.2</f>
        <v>2.8000000000000003</v>
      </c>
      <c r="DL24" s="17">
        <f>SUM(DI24:DK24)</f>
        <v>8.2390000000000008</v>
      </c>
      <c r="DM24" s="31">
        <f>SUM(DL24)</f>
        <v>8.2390000000000008</v>
      </c>
      <c r="DN24" s="10">
        <f>DN23*2</f>
        <v>6</v>
      </c>
      <c r="DO24" s="17">
        <f>SUM(DN24)</f>
        <v>6</v>
      </c>
      <c r="DP24" s="10">
        <f>DP23*100</f>
        <v>1</v>
      </c>
      <c r="DQ24" s="17">
        <f>SUM(DP24)</f>
        <v>1</v>
      </c>
      <c r="DR24" s="10">
        <f>DR23</f>
        <v>0</v>
      </c>
      <c r="DS24" s="17">
        <f>SUM(DR24)</f>
        <v>0</v>
      </c>
      <c r="DT24" s="10">
        <f>DT23*10</f>
        <v>0</v>
      </c>
      <c r="DU24" s="17">
        <f>SUM(DT24)</f>
        <v>0</v>
      </c>
      <c r="DV24" s="10">
        <f>DV23</f>
        <v>18</v>
      </c>
      <c r="DW24" s="17">
        <f>SUM(DV24)</f>
        <v>18</v>
      </c>
      <c r="DX24" s="31">
        <f>SUM(DW24,DU24,DS24,DQ24,DO24)</f>
        <v>25</v>
      </c>
      <c r="DY24" s="10">
        <f>IF(DY23&lt;40%,0,IF(DY23&lt;50%,2,IF(DY23&lt;60%,3,IF(DY23&lt;=100%,5,""))))</f>
        <v>5</v>
      </c>
      <c r="DZ24" s="10">
        <f>IF(DZ23&lt;40%,0,IF(DZ23&lt;50%,2,IF(DZ23&lt;60%,3,IF(DZ23&lt;=100%,5,""))))</f>
        <v>0</v>
      </c>
      <c r="EA24" s="10">
        <f>IF(EA23&lt;40%,0,IF(EA23&lt;50%,2,IF(EA23&lt;60%,3,IF(EA23&lt;=100%,5,""))))</f>
        <v>0</v>
      </c>
      <c r="EB24" s="17">
        <f>SUM(DY24:EA24)</f>
        <v>5</v>
      </c>
      <c r="EC24" s="10">
        <f>EC23*3</f>
        <v>3</v>
      </c>
      <c r="ED24" s="10">
        <f>ED23*5</f>
        <v>0</v>
      </c>
      <c r="EE24" s="10">
        <f>EE23*10</f>
        <v>0</v>
      </c>
      <c r="EF24" s="10">
        <f>EF23*6</f>
        <v>0</v>
      </c>
      <c r="EG24" s="10">
        <f>EG23*10</f>
        <v>0</v>
      </c>
      <c r="EH24" s="10">
        <f>EH23*15</f>
        <v>0</v>
      </c>
      <c r="EI24" s="10">
        <f>EI23*10</f>
        <v>0</v>
      </c>
      <c r="EJ24" s="10">
        <f>EJ23*15</f>
        <v>0</v>
      </c>
      <c r="EK24" s="10">
        <f>EK23*20</f>
        <v>0</v>
      </c>
      <c r="EL24" s="17">
        <f>SUM(EC24:EK24)</f>
        <v>3</v>
      </c>
      <c r="EM24" s="10">
        <f>IF(EM23&gt;=50%,5,IF(EM23&gt;=40%,3,IF(EM23&gt;=30%,2,0)))</f>
        <v>0</v>
      </c>
      <c r="EN24" s="10">
        <f>EN23*3</f>
        <v>0</v>
      </c>
      <c r="EO24" s="10">
        <f>EO23*5</f>
        <v>0</v>
      </c>
      <c r="EP24" s="10">
        <f>EP23*10</f>
        <v>0</v>
      </c>
      <c r="EQ24" s="10">
        <f>EQ23*6</f>
        <v>0</v>
      </c>
      <c r="ER24" s="10">
        <f>ER23*10</f>
        <v>0</v>
      </c>
      <c r="ES24" s="10">
        <f>ES23*15</f>
        <v>0</v>
      </c>
      <c r="ET24" s="10">
        <f>ET23*10</f>
        <v>0</v>
      </c>
      <c r="EU24" s="10">
        <f>EU23*15</f>
        <v>0</v>
      </c>
      <c r="EV24" s="10">
        <f>EV23*20</f>
        <v>0</v>
      </c>
      <c r="EW24" s="17">
        <f>SUM(EM24:EV24)</f>
        <v>0</v>
      </c>
      <c r="EX24" s="31">
        <f>SUM(EW24,EL24,EB24)</f>
        <v>8</v>
      </c>
      <c r="EY24" s="10">
        <f>IF(EY23&lt;=1,EY23*100,0)</f>
        <v>52.83</v>
      </c>
      <c r="EZ24" s="10">
        <f>IF(EZ23&lt;=1,EZ23*50,0)</f>
        <v>14.149999999999999</v>
      </c>
      <c r="FA24" s="17">
        <f>SUM(EY24:EZ24)</f>
        <v>66.97999999999999</v>
      </c>
      <c r="FB24" s="10">
        <f>FB23*10</f>
        <v>10</v>
      </c>
      <c r="FC24" s="10">
        <f>FC23*8</f>
        <v>8</v>
      </c>
      <c r="FD24" s="10">
        <f>FD23*7</f>
        <v>0</v>
      </c>
      <c r="FE24" s="10">
        <f>FE23*6</f>
        <v>0</v>
      </c>
      <c r="FF24" s="10">
        <f>FF23*5</f>
        <v>0</v>
      </c>
      <c r="FG24" s="10">
        <f>FG23*4</f>
        <v>4</v>
      </c>
      <c r="FH24" s="10">
        <f>FH23*10</f>
        <v>0</v>
      </c>
      <c r="FI24" s="10">
        <f>FI23*8</f>
        <v>0</v>
      </c>
      <c r="FJ24" s="10">
        <f>FJ23*6</f>
        <v>0</v>
      </c>
      <c r="FK24" s="10">
        <f>FK23*7</f>
        <v>0</v>
      </c>
      <c r="FL24" s="10">
        <f>FL23*6</f>
        <v>0</v>
      </c>
      <c r="FM24" s="10">
        <f>FM23*4</f>
        <v>0</v>
      </c>
      <c r="FN24" s="10">
        <f>FN23*5</f>
        <v>0</v>
      </c>
      <c r="FO24" s="10">
        <f>FO23*4</f>
        <v>0</v>
      </c>
      <c r="FP24" s="10">
        <f>FP23*3</f>
        <v>0</v>
      </c>
      <c r="FQ24" s="17">
        <f>SUM(FB24:FP24)</f>
        <v>22</v>
      </c>
      <c r="FR24" s="10">
        <f>FR23*8</f>
        <v>0</v>
      </c>
      <c r="FS24" s="10">
        <f>FS23*6</f>
        <v>0</v>
      </c>
      <c r="FT24" s="10">
        <f>FT23*5</f>
        <v>0</v>
      </c>
      <c r="FU24" s="10">
        <f>FU23*4</f>
        <v>0</v>
      </c>
      <c r="FV24" s="10">
        <f>FV23*3</f>
        <v>0</v>
      </c>
      <c r="FW24" s="10">
        <f>FW23*2</f>
        <v>4</v>
      </c>
      <c r="FX24" s="10">
        <f>FX23*8</f>
        <v>0</v>
      </c>
      <c r="FY24" s="10">
        <f>FY23*6</f>
        <v>0</v>
      </c>
      <c r="FZ24" s="10">
        <f>FZ23*4</f>
        <v>0</v>
      </c>
      <c r="GA24" s="10">
        <f>GA23*5</f>
        <v>0</v>
      </c>
      <c r="GB24" s="10">
        <f>GB23*4</f>
        <v>0</v>
      </c>
      <c r="GC24" s="10">
        <f>GC23*3</f>
        <v>0</v>
      </c>
      <c r="GD24" s="10">
        <f>GD23*3</f>
        <v>0</v>
      </c>
      <c r="GE24" s="10">
        <f>GE23*2</f>
        <v>0</v>
      </c>
      <c r="GF24" s="10">
        <f>GF23</f>
        <v>0</v>
      </c>
      <c r="GG24" s="17">
        <f>SUM(FR24:GF24)</f>
        <v>4</v>
      </c>
      <c r="GH24" s="10">
        <f>GH23*3</f>
        <v>0</v>
      </c>
      <c r="GI24" s="10">
        <f>GI23*2</f>
        <v>0</v>
      </c>
      <c r="GJ24" s="10">
        <f>GJ23</f>
        <v>0</v>
      </c>
      <c r="GK24" s="17">
        <f>SUM(GH24:GJ24)</f>
        <v>0</v>
      </c>
      <c r="GL24" s="31">
        <f>SUM(GK24,GG24,FQ24,FA24)</f>
        <v>92.97999999999999</v>
      </c>
      <c r="GM24" s="10">
        <f>GM23*10</f>
        <v>0</v>
      </c>
      <c r="GN24" s="10">
        <f>GN23*8</f>
        <v>0</v>
      </c>
      <c r="GO24" s="10">
        <f>GO23*7</f>
        <v>0</v>
      </c>
      <c r="GP24" s="10">
        <f>GP23*6</f>
        <v>0</v>
      </c>
      <c r="GQ24" s="10">
        <f>GQ23*5</f>
        <v>0</v>
      </c>
      <c r="GR24" s="10">
        <f>GR23*4</f>
        <v>0</v>
      </c>
      <c r="GS24" s="31">
        <f>SUM(GM24:GR24)</f>
        <v>0</v>
      </c>
      <c r="GT24" s="10">
        <f>GT23*5</f>
        <v>0</v>
      </c>
      <c r="GU24" s="10">
        <f>GU23*2</f>
        <v>0</v>
      </c>
      <c r="GV24" s="17">
        <f>SUM(GT24:GU24)</f>
        <v>0</v>
      </c>
      <c r="GW24" s="10">
        <f>GW23*7</f>
        <v>0</v>
      </c>
      <c r="GX24" s="10">
        <f>GX23*3</f>
        <v>0</v>
      </c>
      <c r="GY24" s="17">
        <f>SUM(GW24:GX24)</f>
        <v>0</v>
      </c>
      <c r="GZ24" s="10">
        <f>GZ23*10</f>
        <v>0</v>
      </c>
      <c r="HA24" s="10">
        <f>HA23*5</f>
        <v>0</v>
      </c>
      <c r="HB24" s="17">
        <f>SUM(GZ24:HA24)</f>
        <v>0</v>
      </c>
      <c r="HC24" s="10">
        <f>IF(ISBLANK(HC23),0,IF(HC23="",0,IF(HC23=0,0,2)))</f>
        <v>0</v>
      </c>
      <c r="HD24" s="17">
        <f>SUM(HC24)</f>
        <v>0</v>
      </c>
      <c r="HE24" s="31">
        <f>SUM(HD24,GY24,GV24)</f>
        <v>0</v>
      </c>
      <c r="HF24" s="10">
        <f>IF(HF23&gt;=70%,1,IF(HF23&lt;70%,0,""))</f>
        <v>1</v>
      </c>
      <c r="HG24" s="10">
        <f>IF(HG23&gt;=100%,1,IF(HG23&lt;100%,0,""))</f>
        <v>1</v>
      </c>
      <c r="HH24" s="17">
        <f>SUM(HF24:HG24)</f>
        <v>2</v>
      </c>
      <c r="HI24" s="10">
        <f>IF(HI23&lt;=10%,1,IF(HI23&gt;10%,0,""))</f>
        <v>0</v>
      </c>
      <c r="HJ24" s="10">
        <f>IF(HJ23&gt;1.1,0,IF(HJ23&lt;=1.1,1,""))</f>
        <v>0</v>
      </c>
      <c r="HK24" s="10">
        <f>IF(HK23&gt;0.8,0,IF(HK23&lt;=0.8,1,""))</f>
        <v>0</v>
      </c>
      <c r="HL24" s="10">
        <f>IF(HL23&gt;=0.07,1,IF(HL23&lt;0.07,0,""))</f>
        <v>0</v>
      </c>
      <c r="HM24" s="17">
        <f>SUM(HI24:HL24)</f>
        <v>0</v>
      </c>
      <c r="HN24" s="10">
        <f>HN23</f>
        <v>5</v>
      </c>
      <c r="HO24" s="17">
        <f>SUM(HN24)</f>
        <v>5</v>
      </c>
      <c r="HP24" s="10">
        <f>IF(HP23=100%,5,IF(HP23&lt;100%,0,""))</f>
        <v>5</v>
      </c>
      <c r="HQ24" s="17">
        <f>SUM(HP24)</f>
        <v>5</v>
      </c>
      <c r="HR24" s="31">
        <f>SUM(HQ24,HO24,HM24,HH24)</f>
        <v>12</v>
      </c>
      <c r="HS24" s="20">
        <f>SUM(F24+DH24+DM24+DX24+EX24+GL24+GS24+HE24+HR24)</f>
        <v>222.21899999999999</v>
      </c>
      <c r="HT24" t="str">
        <f>IF('инф.2 (5)'!HT24&gt;0,'инф.2 (5)'!HT24,"")</f>
        <v/>
      </c>
    </row>
    <row r="25" spans="1:228" ht="15.75" customHeight="1" x14ac:dyDescent="0.25">
      <c r="A25" s="21" t="s">
        <v>214</v>
      </c>
      <c r="B25" s="8">
        <v>0</v>
      </c>
      <c r="C25" s="8">
        <v>0</v>
      </c>
      <c r="D25" s="10">
        <v>63.27</v>
      </c>
      <c r="E25" s="11"/>
      <c r="F25" s="1"/>
      <c r="G25" s="10"/>
      <c r="H25" s="10"/>
      <c r="I25" s="10"/>
      <c r="J25" s="10"/>
      <c r="K25" s="11"/>
      <c r="L25" s="10"/>
      <c r="M25" s="10"/>
      <c r="N25" s="10"/>
      <c r="O25" s="10"/>
      <c r="P25" s="11"/>
      <c r="Q25" s="24">
        <v>0</v>
      </c>
      <c r="R25" s="25">
        <v>54</v>
      </c>
      <c r="S25" s="10"/>
      <c r="T25" s="10"/>
      <c r="U25" s="11"/>
      <c r="V25" s="10"/>
      <c r="W25" s="10"/>
      <c r="X25" s="10"/>
      <c r="Y25" s="10"/>
      <c r="Z25" s="11"/>
      <c r="AA25" s="10"/>
      <c r="AB25" s="10"/>
      <c r="AC25" s="10"/>
      <c r="AD25" s="10"/>
      <c r="AE25" s="11"/>
      <c r="AF25" s="10"/>
      <c r="AG25" s="10"/>
      <c r="AH25" s="11"/>
      <c r="AI25" s="10"/>
      <c r="AJ25" s="10"/>
      <c r="AK25" s="11"/>
      <c r="AL25" s="10"/>
      <c r="AM25" s="10"/>
      <c r="AN25" s="11"/>
      <c r="AO25" s="10"/>
      <c r="AP25" s="10"/>
      <c r="AQ25" s="11"/>
      <c r="AR25" s="10"/>
      <c r="AS25" s="10"/>
      <c r="AT25" s="11"/>
      <c r="AU25" s="10"/>
      <c r="AV25" s="10"/>
      <c r="AW25" s="11"/>
      <c r="AX25" s="10"/>
      <c r="AY25" s="10"/>
      <c r="AZ25" s="11"/>
      <c r="BA25" s="14">
        <v>1</v>
      </c>
      <c r="BB25" s="15">
        <v>0</v>
      </c>
      <c r="BC25" s="10"/>
      <c r="BD25" s="10"/>
      <c r="BE25" s="11"/>
      <c r="BF25" s="10"/>
      <c r="BG25" s="10"/>
      <c r="BH25" s="10"/>
      <c r="BI25" s="10"/>
      <c r="BJ25" s="10"/>
      <c r="BK25" s="10"/>
      <c r="BL25" s="10"/>
      <c r="BM25" s="10"/>
      <c r="BN25" s="11"/>
      <c r="BO25" s="10"/>
      <c r="BP25" s="10"/>
      <c r="BQ25" s="10"/>
      <c r="BR25" s="10"/>
      <c r="BS25" s="10"/>
      <c r="BT25" s="10"/>
      <c r="BU25" s="10"/>
      <c r="BV25" s="10"/>
      <c r="BW25" s="11"/>
      <c r="BX25" s="10"/>
      <c r="BY25" s="10"/>
      <c r="BZ25" s="10"/>
      <c r="CA25" s="10"/>
      <c r="CB25" s="11"/>
      <c r="CC25" s="8">
        <v>1</v>
      </c>
      <c r="CD25" s="8">
        <v>0</v>
      </c>
      <c r="CE25" s="10"/>
      <c r="CF25" s="10"/>
      <c r="CG25" s="11"/>
      <c r="CH25" s="10"/>
      <c r="CI25" s="10"/>
      <c r="CJ25" s="10"/>
      <c r="CK25" s="10"/>
      <c r="CL25" s="10"/>
      <c r="CM25" s="10"/>
      <c r="CN25" s="10"/>
      <c r="CO25" s="10"/>
      <c r="CP25" s="10"/>
      <c r="CQ25" s="10"/>
      <c r="CR25" s="10"/>
      <c r="CS25" s="10"/>
      <c r="CT25" s="11"/>
      <c r="CU25" s="10"/>
      <c r="CV25" s="10"/>
      <c r="CW25" s="10"/>
      <c r="CX25" s="10"/>
      <c r="CY25" s="10"/>
      <c r="CZ25" s="10"/>
      <c r="DA25" s="10"/>
      <c r="DB25" s="10"/>
      <c r="DC25" s="10"/>
      <c r="DD25" s="10"/>
      <c r="DE25" s="10"/>
      <c r="DF25" s="10"/>
      <c r="DG25" s="11"/>
      <c r="DH25" s="1"/>
      <c r="DI25" s="8">
        <v>98.91</v>
      </c>
      <c r="DJ25" s="8">
        <v>2</v>
      </c>
      <c r="DK25" s="8">
        <v>8</v>
      </c>
      <c r="DL25" s="11"/>
      <c r="DM25" s="1"/>
      <c r="DN25" s="8">
        <v>0</v>
      </c>
      <c r="DO25" s="11"/>
      <c r="DP25" s="23">
        <v>0</v>
      </c>
      <c r="DQ25" s="11"/>
      <c r="DR25" s="8">
        <v>0</v>
      </c>
      <c r="DS25" s="11"/>
      <c r="DT25" s="8">
        <v>0</v>
      </c>
      <c r="DU25" s="11"/>
      <c r="DV25" s="8">
        <v>19</v>
      </c>
      <c r="DW25" s="11"/>
      <c r="DX25" s="1"/>
      <c r="DY25" s="32">
        <v>0.22</v>
      </c>
      <c r="DZ25" s="19"/>
      <c r="EA25" s="19"/>
      <c r="EB25" s="17">
        <v>0</v>
      </c>
      <c r="EC25" s="10"/>
      <c r="ED25" s="10"/>
      <c r="EE25" s="10"/>
      <c r="EF25" s="10"/>
      <c r="EG25" s="10"/>
      <c r="EH25" s="10"/>
      <c r="EI25" s="10"/>
      <c r="EJ25" s="10"/>
      <c r="EK25" s="10"/>
      <c r="EL25" s="11"/>
      <c r="EM25" s="10"/>
      <c r="EN25" s="10"/>
      <c r="EO25" s="10"/>
      <c r="EP25" s="10"/>
      <c r="EQ25" s="10"/>
      <c r="ER25" s="10"/>
      <c r="ES25" s="10"/>
      <c r="ET25" s="10"/>
      <c r="EU25" s="10"/>
      <c r="EV25" s="10"/>
      <c r="EW25" s="11"/>
      <c r="EX25" s="1"/>
      <c r="EY25" s="9">
        <v>7.8899999999999998E-2</v>
      </c>
      <c r="EZ25" s="9">
        <v>0.34210000000000002</v>
      </c>
      <c r="FA25" s="11"/>
      <c r="FB25" s="10"/>
      <c r="FC25" s="10"/>
      <c r="FD25" s="10"/>
      <c r="FE25" s="10"/>
      <c r="FF25" s="10"/>
      <c r="FG25" s="10"/>
      <c r="FH25" s="10"/>
      <c r="FI25" s="10"/>
      <c r="FJ25" s="10"/>
      <c r="FK25" s="10"/>
      <c r="FL25" s="10"/>
      <c r="FM25" s="10"/>
      <c r="FN25" s="10"/>
      <c r="FO25" s="10"/>
      <c r="FP25" s="10"/>
      <c r="FQ25" s="11"/>
      <c r="FR25" s="10"/>
      <c r="FS25" s="10"/>
      <c r="FT25" s="10"/>
      <c r="FU25" s="10">
        <v>1</v>
      </c>
      <c r="FV25" s="10"/>
      <c r="FW25" s="10"/>
      <c r="FX25" s="10"/>
      <c r="FY25" s="10"/>
      <c r="FZ25" s="10"/>
      <c r="GA25" s="10"/>
      <c r="GB25" s="10"/>
      <c r="GC25" s="10"/>
      <c r="GD25" s="10"/>
      <c r="GE25" s="10"/>
      <c r="GF25" s="10"/>
      <c r="GG25" s="11"/>
      <c r="GH25" s="10"/>
      <c r="GI25" s="10"/>
      <c r="GJ25" s="10"/>
      <c r="GK25" s="11"/>
      <c r="GL25" s="1"/>
      <c r="GM25" s="10"/>
      <c r="GN25" s="10"/>
      <c r="GO25" s="10"/>
      <c r="GP25" s="10"/>
      <c r="GQ25" s="10"/>
      <c r="GR25" s="10"/>
      <c r="GS25" s="1"/>
      <c r="GT25" s="10"/>
      <c r="GU25" s="10"/>
      <c r="GV25" s="11"/>
      <c r="GW25" s="10"/>
      <c r="GX25" s="10"/>
      <c r="GY25" s="11"/>
      <c r="GZ25" s="10"/>
      <c r="HA25" s="10"/>
      <c r="HB25" s="11"/>
      <c r="HC25" s="10"/>
      <c r="HD25" s="11"/>
      <c r="HE25" s="1"/>
      <c r="HF25" s="9">
        <v>0.69069999999999998</v>
      </c>
      <c r="HG25" s="9">
        <v>1.1323000000000001</v>
      </c>
      <c r="HH25" s="11"/>
      <c r="HI25" s="9">
        <v>0.183</v>
      </c>
      <c r="HJ25" s="8">
        <v>1.5</v>
      </c>
      <c r="HK25" s="8">
        <v>1.2</v>
      </c>
      <c r="HL25" s="10">
        <v>0.06</v>
      </c>
      <c r="HM25" s="11"/>
      <c r="HN25" s="8">
        <v>5</v>
      </c>
      <c r="HO25" s="11"/>
      <c r="HP25" s="9">
        <v>0.7</v>
      </c>
      <c r="HQ25" s="11"/>
      <c r="HR25" s="1"/>
      <c r="HS25" s="20"/>
      <c r="HT25" t="str">
        <f>IF('инф.2 (5)'!HT25&gt;0,'инф.2 (5)'!HT25,"")</f>
        <v/>
      </c>
    </row>
    <row r="26" spans="1:228" ht="15.75" customHeight="1" x14ac:dyDescent="0.25">
      <c r="A26" s="21"/>
      <c r="B26" s="10">
        <f>B25*10</f>
        <v>0</v>
      </c>
      <c r="C26" s="10">
        <f>IF(C25&gt;=10%,IF(C25&gt;15%,20,IF(C25&gt;12%,15,10)),0)</f>
        <v>0</v>
      </c>
      <c r="D26" s="10">
        <f>IF(D25&gt;=65,IF(D25&gt;70,15,10),0)</f>
        <v>0</v>
      </c>
      <c r="E26" s="17">
        <f>SUM(B26:D26)</f>
        <v>0</v>
      </c>
      <c r="F26" s="31">
        <f>E26</f>
        <v>0</v>
      </c>
      <c r="G26" s="10">
        <f>G25*10</f>
        <v>0</v>
      </c>
      <c r="H26" s="10">
        <f>H25*5</f>
        <v>0</v>
      </c>
      <c r="I26" s="10">
        <f>I25*15</f>
        <v>0</v>
      </c>
      <c r="J26" s="10">
        <f>J25*10</f>
        <v>0</v>
      </c>
      <c r="K26" s="17">
        <f>SUM(G26:J26)</f>
        <v>0</v>
      </c>
      <c r="L26" s="10">
        <f>L25*5</f>
        <v>0</v>
      </c>
      <c r="M26" s="10">
        <f>M25*3</f>
        <v>0</v>
      </c>
      <c r="N26" s="10">
        <f>N25*10</f>
        <v>0</v>
      </c>
      <c r="O26" s="10">
        <f>O25*6</f>
        <v>0</v>
      </c>
      <c r="P26" s="17">
        <f>SUM(L26:O26)</f>
        <v>0</v>
      </c>
      <c r="Q26" s="10">
        <f>Q25*1.5</f>
        <v>0</v>
      </c>
      <c r="R26" s="10">
        <f>R25*0.5</f>
        <v>27</v>
      </c>
      <c r="S26" s="10">
        <f>S25*3</f>
        <v>0</v>
      </c>
      <c r="T26" s="10">
        <f>T25*1</f>
        <v>0</v>
      </c>
      <c r="U26" s="17">
        <f>SUM(Q26:T26)</f>
        <v>27</v>
      </c>
      <c r="V26" s="10">
        <f>V25*2</f>
        <v>0</v>
      </c>
      <c r="W26" s="10">
        <f>W25*1</f>
        <v>0</v>
      </c>
      <c r="X26" s="10">
        <f>X25*4</f>
        <v>0</v>
      </c>
      <c r="Y26" s="10">
        <f>Y25*2</f>
        <v>0</v>
      </c>
      <c r="Z26" s="17">
        <f>SUM(V26:Y26)</f>
        <v>0</v>
      </c>
      <c r="AA26" s="10">
        <f>AA25*1</f>
        <v>0</v>
      </c>
      <c r="AB26" s="10">
        <f>AB25*0.5</f>
        <v>0</v>
      </c>
      <c r="AC26" s="10">
        <f>AC25*2</f>
        <v>0</v>
      </c>
      <c r="AD26" s="10">
        <f>AD25*1</f>
        <v>0</v>
      </c>
      <c r="AE26" s="17">
        <f>SUM(AA26:AD26)</f>
        <v>0</v>
      </c>
      <c r="AF26" s="10">
        <f>AF25*6</f>
        <v>0</v>
      </c>
      <c r="AG26" s="10">
        <f>AG25*5</f>
        <v>0</v>
      </c>
      <c r="AH26" s="17">
        <f>SUM(AF26:AG26)</f>
        <v>0</v>
      </c>
      <c r="AI26" s="10">
        <f>AI25*6</f>
        <v>0</v>
      </c>
      <c r="AJ26" s="10">
        <f>AJ25*5</f>
        <v>0</v>
      </c>
      <c r="AK26" s="17">
        <f>SUM(AI26:AJ26)</f>
        <v>0</v>
      </c>
      <c r="AL26" s="10">
        <f>AL25*6</f>
        <v>0</v>
      </c>
      <c r="AM26" s="10">
        <f>AM25*5</f>
        <v>0</v>
      </c>
      <c r="AN26" s="17">
        <f>SUM(AL26:AM26)</f>
        <v>0</v>
      </c>
      <c r="AO26" s="10">
        <f>AO25*6</f>
        <v>0</v>
      </c>
      <c r="AP26" s="10">
        <f>AP25*5</f>
        <v>0</v>
      </c>
      <c r="AQ26" s="17">
        <f>SUM(AO26:AP26)</f>
        <v>0</v>
      </c>
      <c r="AR26" s="10">
        <f>AR25*6</f>
        <v>0</v>
      </c>
      <c r="AS26" s="10">
        <f>AS25*5</f>
        <v>0</v>
      </c>
      <c r="AT26" s="17">
        <f>SUM(AR26:AS26)</f>
        <v>0</v>
      </c>
      <c r="AU26" s="10">
        <f>AU25*6</f>
        <v>0</v>
      </c>
      <c r="AV26" s="10">
        <f>AV25*5</f>
        <v>0</v>
      </c>
      <c r="AW26" s="17">
        <f>SUM(AU26:AV26)</f>
        <v>0</v>
      </c>
      <c r="AX26" s="10">
        <f>AX25*6</f>
        <v>0</v>
      </c>
      <c r="AY26" s="10">
        <f>AY25*5</f>
        <v>0</v>
      </c>
      <c r="AZ26" s="17">
        <f>SUM(AX26:AY26)</f>
        <v>0</v>
      </c>
      <c r="BA26" s="10">
        <f>BA25*2</f>
        <v>2</v>
      </c>
      <c r="BB26" s="10">
        <f>BB25*1</f>
        <v>0</v>
      </c>
      <c r="BC26" s="10">
        <f>BC25*4</f>
        <v>0</v>
      </c>
      <c r="BD26" s="10">
        <f>BD25*2</f>
        <v>0</v>
      </c>
      <c r="BE26" s="17">
        <f>SUM(BA26:BD26)</f>
        <v>2</v>
      </c>
      <c r="BF26" s="10">
        <f>BF25*6</f>
        <v>0</v>
      </c>
      <c r="BG26" s="10">
        <f>BG25*5</f>
        <v>0</v>
      </c>
      <c r="BH26" s="10">
        <f>BH25*4</f>
        <v>0</v>
      </c>
      <c r="BI26" s="10">
        <f>BI25*3</f>
        <v>0</v>
      </c>
      <c r="BJ26" s="10">
        <f>BJ25*12</f>
        <v>0</v>
      </c>
      <c r="BK26" s="10">
        <f>BK25*10</f>
        <v>0</v>
      </c>
      <c r="BL26" s="10">
        <f>BL25*8</f>
        <v>0</v>
      </c>
      <c r="BM26" s="10">
        <f>BM25*6</f>
        <v>0</v>
      </c>
      <c r="BN26" s="17">
        <f>SUM(BF26:BM26)</f>
        <v>0</v>
      </c>
      <c r="BO26" s="10">
        <f>BO25*5</f>
        <v>0</v>
      </c>
      <c r="BP26" s="10">
        <f>BP25*4</f>
        <v>0</v>
      </c>
      <c r="BQ26" s="10">
        <f>BQ25*3</f>
        <v>0</v>
      </c>
      <c r="BR26" s="10">
        <f>BR25*2</f>
        <v>0</v>
      </c>
      <c r="BS26" s="10">
        <f>BS25*10</f>
        <v>0</v>
      </c>
      <c r="BT26" s="10">
        <f>BT25*8</f>
        <v>0</v>
      </c>
      <c r="BU26" s="10">
        <f>BU25*6</f>
        <v>0</v>
      </c>
      <c r="BV26" s="10">
        <f>BV25*4</f>
        <v>0</v>
      </c>
      <c r="BW26" s="17">
        <f>SUM(BO26:BV26)</f>
        <v>0</v>
      </c>
      <c r="BX26" s="10">
        <f>BX25*4</f>
        <v>0</v>
      </c>
      <c r="BY26" s="10">
        <f>BY25*3</f>
        <v>0</v>
      </c>
      <c r="BZ26" s="10">
        <f>BZ25*4</f>
        <v>0</v>
      </c>
      <c r="CA26" s="10">
        <f>CA25*3</f>
        <v>0</v>
      </c>
      <c r="CB26" s="17">
        <f>SUM(BX26:CA26)</f>
        <v>0</v>
      </c>
      <c r="CC26" s="10">
        <f>CC25*4</f>
        <v>4</v>
      </c>
      <c r="CD26" s="10">
        <f>CD25*3</f>
        <v>0</v>
      </c>
      <c r="CE26" s="10">
        <f>CE25*4</f>
        <v>0</v>
      </c>
      <c r="CF26" s="10">
        <f>CF25*3</f>
        <v>0</v>
      </c>
      <c r="CG26" s="17">
        <f>SUM(CC26:CF26)</f>
        <v>4</v>
      </c>
      <c r="CH26" s="10">
        <f>CH25*6</f>
        <v>0</v>
      </c>
      <c r="CI26" s="10">
        <f>CI25*5</f>
        <v>0</v>
      </c>
      <c r="CJ26" s="10">
        <f>CJ25*4</f>
        <v>0</v>
      </c>
      <c r="CK26" s="10">
        <f>CK25*3</f>
        <v>0</v>
      </c>
      <c r="CL26" s="10">
        <f>CL25*2</f>
        <v>0</v>
      </c>
      <c r="CM26" s="10">
        <f>CM25*1</f>
        <v>0</v>
      </c>
      <c r="CN26" s="10">
        <f>CN25*12</f>
        <v>0</v>
      </c>
      <c r="CO26" s="10">
        <f>CO25*10</f>
        <v>0</v>
      </c>
      <c r="CP26" s="10">
        <f>CP25*8</f>
        <v>0</v>
      </c>
      <c r="CQ26" s="10">
        <f>CQ25*6</f>
        <v>0</v>
      </c>
      <c r="CR26" s="10">
        <f>CR25*4</f>
        <v>0</v>
      </c>
      <c r="CS26" s="10">
        <f>CS25*2</f>
        <v>0</v>
      </c>
      <c r="CT26" s="17">
        <f>SUM(CH26:CS26)</f>
        <v>0</v>
      </c>
      <c r="CU26" s="10">
        <f>CU25*6</f>
        <v>0</v>
      </c>
      <c r="CV26" s="10">
        <f>CV25*5</f>
        <v>0</v>
      </c>
      <c r="CW26" s="10">
        <f>CW25*4</f>
        <v>0</v>
      </c>
      <c r="CX26" s="10">
        <f>CX25*3</f>
        <v>0</v>
      </c>
      <c r="CY26" s="10">
        <f>CY25*2</f>
        <v>0</v>
      </c>
      <c r="CZ26" s="10">
        <f>CZ25*1</f>
        <v>0</v>
      </c>
      <c r="DA26" s="10">
        <f>DA25*12</f>
        <v>0</v>
      </c>
      <c r="DB26" s="10">
        <f>DB25*10</f>
        <v>0</v>
      </c>
      <c r="DC26" s="10">
        <f>DC25*8</f>
        <v>0</v>
      </c>
      <c r="DD26" s="10">
        <f>DD25*6</f>
        <v>0</v>
      </c>
      <c r="DE26" s="10">
        <f>DE25*4</f>
        <v>0</v>
      </c>
      <c r="DF26" s="10">
        <f>DF25*2</f>
        <v>0</v>
      </c>
      <c r="DG26" s="17">
        <f>SUM(CU26:DF26)</f>
        <v>0</v>
      </c>
      <c r="DH26" s="31">
        <f>SUM(DG26,CT26,BW26,BN26,BE26,AZ26,Z26,U26,P26,K26,CB26,CG26,AE26,AH26,AK26,AN26,AQ26,AT26,AW26)</f>
        <v>33</v>
      </c>
      <c r="DI26" s="10">
        <f>DI25*0.05</f>
        <v>4.9455</v>
      </c>
      <c r="DJ26" s="10">
        <f>DJ25*0.5</f>
        <v>1</v>
      </c>
      <c r="DK26" s="10">
        <f>DK25*0.2</f>
        <v>1.6</v>
      </c>
      <c r="DL26" s="17">
        <f>SUM(DI26:DK26)</f>
        <v>7.5455000000000005</v>
      </c>
      <c r="DM26" s="31">
        <f>SUM(DL26)</f>
        <v>7.5455000000000005</v>
      </c>
      <c r="DN26" s="10">
        <f>DN25*2</f>
        <v>0</v>
      </c>
      <c r="DO26" s="17">
        <f>SUM(DN26)</f>
        <v>0</v>
      </c>
      <c r="DP26" s="10">
        <f>DP25*100</f>
        <v>0</v>
      </c>
      <c r="DQ26" s="17">
        <f>SUM(DP26)</f>
        <v>0</v>
      </c>
      <c r="DR26" s="10">
        <f>DR25</f>
        <v>0</v>
      </c>
      <c r="DS26" s="17">
        <f>SUM(DR26)</f>
        <v>0</v>
      </c>
      <c r="DT26" s="10">
        <f>DT25*10</f>
        <v>0</v>
      </c>
      <c r="DU26" s="17">
        <f>SUM(DT26)</f>
        <v>0</v>
      </c>
      <c r="DV26" s="10">
        <f>DV25</f>
        <v>19</v>
      </c>
      <c r="DW26" s="17">
        <f>SUM(DV26)</f>
        <v>19</v>
      </c>
      <c r="DX26" s="31">
        <f>SUM(DW26,DU26,DS26,DQ26,DO26)</f>
        <v>19</v>
      </c>
      <c r="DY26" s="10">
        <f>IF(DY25&lt;40%,0,IF(DY25&lt;50%,2,IF(DY25&lt;60%,3,IF(DY25&lt;=100%,5,""))))</f>
        <v>0</v>
      </c>
      <c r="DZ26" s="10">
        <f>IF(DZ25&lt;40%,0,IF(DZ25&lt;50%,2,IF(DZ25&lt;60%,3,IF(DZ25&lt;=100%,5,""))))</f>
        <v>0</v>
      </c>
      <c r="EA26" s="10">
        <f>IF(EA25&lt;40%,0,IF(EA25&lt;50%,2,IF(EA25&lt;60%,3,IF(EA25&lt;=100%,5,""))))</f>
        <v>0</v>
      </c>
      <c r="EB26" s="17">
        <f>SUM(DY26:EA26)</f>
        <v>0</v>
      </c>
      <c r="EC26" s="10">
        <f>EC25*3</f>
        <v>0</v>
      </c>
      <c r="ED26" s="10">
        <f>ED25*5</f>
        <v>0</v>
      </c>
      <c r="EE26" s="10">
        <f>EE25*10</f>
        <v>0</v>
      </c>
      <c r="EF26" s="10">
        <f>EF25*6</f>
        <v>0</v>
      </c>
      <c r="EG26" s="10">
        <f>EG25*10</f>
        <v>0</v>
      </c>
      <c r="EH26" s="10">
        <f>EH25*15</f>
        <v>0</v>
      </c>
      <c r="EI26" s="10">
        <f>EI25*10</f>
        <v>0</v>
      </c>
      <c r="EJ26" s="10">
        <f>EJ25*15</f>
        <v>0</v>
      </c>
      <c r="EK26" s="10">
        <f>EK25*20</f>
        <v>0</v>
      </c>
      <c r="EL26" s="17">
        <f>SUM(EC26:EK26)</f>
        <v>0</v>
      </c>
      <c r="EM26" s="10">
        <f>IF(EM25&gt;=50%,5,IF(EM25&gt;=40%,3,IF(EM25&gt;=30%,2,0)))</f>
        <v>0</v>
      </c>
      <c r="EN26" s="10">
        <f>EN25*3</f>
        <v>0</v>
      </c>
      <c r="EO26" s="10">
        <f>EO25*5</f>
        <v>0</v>
      </c>
      <c r="EP26" s="10">
        <f>EP25*10</f>
        <v>0</v>
      </c>
      <c r="EQ26" s="10">
        <f>EQ25*6</f>
        <v>0</v>
      </c>
      <c r="ER26" s="10">
        <f>ER25*10</f>
        <v>0</v>
      </c>
      <c r="ES26" s="10">
        <f>ES25*15</f>
        <v>0</v>
      </c>
      <c r="ET26" s="10">
        <f>ET25*10</f>
        <v>0</v>
      </c>
      <c r="EU26" s="10">
        <f>EU25*15</f>
        <v>0</v>
      </c>
      <c r="EV26" s="10">
        <f>EV25*20</f>
        <v>0</v>
      </c>
      <c r="EW26" s="17">
        <f>SUM(EM26:EV26)</f>
        <v>0</v>
      </c>
      <c r="EX26" s="31">
        <f>SUM(EW26,EL26,EB26)</f>
        <v>0</v>
      </c>
      <c r="EY26" s="10">
        <f>IF(EY25&lt;=1,EY25*100,0)</f>
        <v>7.89</v>
      </c>
      <c r="EZ26" s="10">
        <f>IF(EZ25&lt;=1,EZ25*50,0)</f>
        <v>17.105</v>
      </c>
      <c r="FA26" s="17">
        <f>SUM(EY26:EZ26)</f>
        <v>24.995000000000001</v>
      </c>
      <c r="FB26" s="10">
        <f>FB25*10</f>
        <v>0</v>
      </c>
      <c r="FC26" s="10">
        <f>FC25*8</f>
        <v>0</v>
      </c>
      <c r="FD26" s="10">
        <f>FD25*7</f>
        <v>0</v>
      </c>
      <c r="FE26" s="10">
        <f>FE25*6</f>
        <v>0</v>
      </c>
      <c r="FF26" s="10">
        <f>FF25*5</f>
        <v>0</v>
      </c>
      <c r="FG26" s="10">
        <f>FG25*4</f>
        <v>0</v>
      </c>
      <c r="FH26" s="10">
        <f>FH25*10</f>
        <v>0</v>
      </c>
      <c r="FI26" s="10">
        <f>FI25*8</f>
        <v>0</v>
      </c>
      <c r="FJ26" s="10">
        <f>FJ25*6</f>
        <v>0</v>
      </c>
      <c r="FK26" s="10">
        <f>FK25*7</f>
        <v>0</v>
      </c>
      <c r="FL26" s="10">
        <f>FL25*6</f>
        <v>0</v>
      </c>
      <c r="FM26" s="10">
        <f>FM25*4</f>
        <v>0</v>
      </c>
      <c r="FN26" s="10">
        <f>FN25*5</f>
        <v>0</v>
      </c>
      <c r="FO26" s="10">
        <f>FO25*4</f>
        <v>0</v>
      </c>
      <c r="FP26" s="10">
        <f>FP25*3</f>
        <v>0</v>
      </c>
      <c r="FQ26" s="17">
        <f>SUM(FB26:FP26)</f>
        <v>0</v>
      </c>
      <c r="FR26" s="10">
        <f>FR25*8</f>
        <v>0</v>
      </c>
      <c r="FS26" s="10">
        <f>FS25*6</f>
        <v>0</v>
      </c>
      <c r="FT26" s="10">
        <f>FT25*5</f>
        <v>0</v>
      </c>
      <c r="FU26" s="10">
        <f>FU25*4</f>
        <v>4</v>
      </c>
      <c r="FV26" s="10">
        <f>FV25*3</f>
        <v>0</v>
      </c>
      <c r="FW26" s="10">
        <f>FW25*2</f>
        <v>0</v>
      </c>
      <c r="FX26" s="10">
        <f>FX25*8</f>
        <v>0</v>
      </c>
      <c r="FY26" s="10">
        <f>FY25*6</f>
        <v>0</v>
      </c>
      <c r="FZ26" s="10">
        <f>FZ25*4</f>
        <v>0</v>
      </c>
      <c r="GA26" s="10">
        <f>GA25*5</f>
        <v>0</v>
      </c>
      <c r="GB26" s="10">
        <f>GB25*4</f>
        <v>0</v>
      </c>
      <c r="GC26" s="10">
        <f>GC25*3</f>
        <v>0</v>
      </c>
      <c r="GD26" s="10">
        <f>GD25*3</f>
        <v>0</v>
      </c>
      <c r="GE26" s="10">
        <f>GE25*2</f>
        <v>0</v>
      </c>
      <c r="GF26" s="10">
        <f>GF25</f>
        <v>0</v>
      </c>
      <c r="GG26" s="17">
        <f>SUM(FR26:GF26)</f>
        <v>4</v>
      </c>
      <c r="GH26" s="10">
        <f>GH25*3</f>
        <v>0</v>
      </c>
      <c r="GI26" s="10">
        <f>GI25*2</f>
        <v>0</v>
      </c>
      <c r="GJ26" s="10">
        <f>GJ25</f>
        <v>0</v>
      </c>
      <c r="GK26" s="17">
        <f>SUM(GH26:GJ26)</f>
        <v>0</v>
      </c>
      <c r="GL26" s="31">
        <f>SUM(GK26,GG26,FQ26,FA26)</f>
        <v>28.995000000000001</v>
      </c>
      <c r="GM26" s="10">
        <f>GM25*10</f>
        <v>0</v>
      </c>
      <c r="GN26" s="10">
        <f>GN25*8</f>
        <v>0</v>
      </c>
      <c r="GO26" s="10">
        <f>GO25*7</f>
        <v>0</v>
      </c>
      <c r="GP26" s="10">
        <f>GP25*6</f>
        <v>0</v>
      </c>
      <c r="GQ26" s="10">
        <f>GQ25*5</f>
        <v>0</v>
      </c>
      <c r="GR26" s="10">
        <f>GR25*4</f>
        <v>0</v>
      </c>
      <c r="GS26" s="31">
        <f>SUM(GM26:GR26)</f>
        <v>0</v>
      </c>
      <c r="GT26" s="10">
        <f>GT25*5</f>
        <v>0</v>
      </c>
      <c r="GU26" s="10">
        <f>GU25*2</f>
        <v>0</v>
      </c>
      <c r="GV26" s="17">
        <f>SUM(GT26:GU26)</f>
        <v>0</v>
      </c>
      <c r="GW26" s="10">
        <f>GW25*7</f>
        <v>0</v>
      </c>
      <c r="GX26" s="10">
        <f>GX25*3</f>
        <v>0</v>
      </c>
      <c r="GY26" s="17">
        <f>SUM(GW26:GX26)</f>
        <v>0</v>
      </c>
      <c r="GZ26" s="10">
        <f>GZ25*10</f>
        <v>0</v>
      </c>
      <c r="HA26" s="10">
        <f>HA25*5</f>
        <v>0</v>
      </c>
      <c r="HB26" s="17">
        <f>SUM(GZ26:HA26)</f>
        <v>0</v>
      </c>
      <c r="HC26" s="10">
        <f>IF(ISBLANK(HC25),0,IF(HC25="",0,IF(HC25=0,0,2)))</f>
        <v>0</v>
      </c>
      <c r="HD26" s="17">
        <f>SUM(HC26)</f>
        <v>0</v>
      </c>
      <c r="HE26" s="31">
        <f>SUM(HD26,GY26,GV26)</f>
        <v>0</v>
      </c>
      <c r="HF26" s="10">
        <f>IF(HF25&gt;=70%,1,IF(HF25&lt;70%,0,""))</f>
        <v>0</v>
      </c>
      <c r="HG26" s="10">
        <f>IF(HG25&gt;=100%,1,IF(HG25&lt;100%,0,""))</f>
        <v>1</v>
      </c>
      <c r="HH26" s="17">
        <f>SUM(HF26:HG26)</f>
        <v>1</v>
      </c>
      <c r="HI26" s="10">
        <f>IF(HI25&lt;=10%,1,IF(HI25&gt;10%,0,""))</f>
        <v>0</v>
      </c>
      <c r="HJ26" s="10">
        <f>IF(HJ25&gt;1.1,0,IF(HJ25&lt;=1.1,1,""))</f>
        <v>0</v>
      </c>
      <c r="HK26" s="10">
        <f>IF(HK25&gt;0.8,0,IF(HK25&lt;=0.8,1,""))</f>
        <v>0</v>
      </c>
      <c r="HL26" s="10">
        <f>IF(HL25&gt;=0.07,1,IF(HL25&lt;0.07,0,""))</f>
        <v>0</v>
      </c>
      <c r="HM26" s="17">
        <f>SUM(HI26:HL26)</f>
        <v>0</v>
      </c>
      <c r="HN26" s="10">
        <f>HN25</f>
        <v>5</v>
      </c>
      <c r="HO26" s="17">
        <f>SUM(HN26)</f>
        <v>5</v>
      </c>
      <c r="HP26" s="10">
        <f>IF(HP25=100%,5,IF(HP25&lt;100%,0,""))</f>
        <v>0</v>
      </c>
      <c r="HQ26" s="17">
        <f>SUM(HP26)</f>
        <v>0</v>
      </c>
      <c r="HR26" s="31">
        <f>SUM(HQ26,HO26,HM26,HH26)</f>
        <v>6</v>
      </c>
      <c r="HS26" s="20">
        <f>SUM(F26+DH26+DM26+DX26+EX26+GL26+GS26+HE26+HR26)</f>
        <v>94.540500000000009</v>
      </c>
      <c r="HT26" t="str">
        <f>IF('инф.2 (5)'!HT26&gt;0,'инф.2 (5)'!HT26,"")</f>
        <v/>
      </c>
    </row>
    <row r="27" spans="1:228" ht="15.75" customHeight="1" x14ac:dyDescent="0.25">
      <c r="A27" s="21" t="s">
        <v>215</v>
      </c>
      <c r="B27" s="10">
        <v>1</v>
      </c>
      <c r="C27" s="9">
        <v>0.11899999999999999</v>
      </c>
      <c r="D27" s="10">
        <v>68.19</v>
      </c>
      <c r="E27" s="11"/>
      <c r="F27" s="1"/>
      <c r="G27" s="10"/>
      <c r="H27" s="10"/>
      <c r="I27" s="10"/>
      <c r="J27" s="10"/>
      <c r="K27" s="11"/>
      <c r="L27" s="10"/>
      <c r="M27" s="10"/>
      <c r="N27" s="10"/>
      <c r="O27" s="10"/>
      <c r="P27" s="11"/>
      <c r="Q27" s="24">
        <v>1</v>
      </c>
      <c r="R27" s="25">
        <v>66</v>
      </c>
      <c r="S27" s="10"/>
      <c r="T27" s="10"/>
      <c r="U27" s="11"/>
      <c r="V27" s="10"/>
      <c r="W27" s="10"/>
      <c r="X27" s="10"/>
      <c r="Y27" s="10"/>
      <c r="Z27" s="11"/>
      <c r="AA27" s="14">
        <v>2</v>
      </c>
      <c r="AB27" s="15">
        <v>2</v>
      </c>
      <c r="AC27" s="10"/>
      <c r="AD27" s="10"/>
      <c r="AE27" s="11"/>
      <c r="AF27" s="10"/>
      <c r="AG27" s="10"/>
      <c r="AH27" s="11"/>
      <c r="AI27" s="10"/>
      <c r="AJ27" s="10"/>
      <c r="AK27" s="11"/>
      <c r="AL27" s="10"/>
      <c r="AM27" s="10"/>
      <c r="AN27" s="11"/>
      <c r="AO27" s="10"/>
      <c r="AP27" s="8">
        <v>1</v>
      </c>
      <c r="AQ27" s="11"/>
      <c r="AR27" s="10"/>
      <c r="AS27" s="10"/>
      <c r="AT27" s="11"/>
      <c r="AU27" s="10"/>
      <c r="AV27" s="10"/>
      <c r="AW27" s="11"/>
      <c r="AX27" s="10"/>
      <c r="AY27" s="10"/>
      <c r="AZ27" s="11"/>
      <c r="BA27" s="14">
        <v>2</v>
      </c>
      <c r="BB27" s="15">
        <v>8</v>
      </c>
      <c r="BC27" s="10"/>
      <c r="BD27" s="10"/>
      <c r="BE27" s="11"/>
      <c r="BF27" s="10"/>
      <c r="BG27" s="10"/>
      <c r="BH27" s="10"/>
      <c r="BI27" s="10"/>
      <c r="BJ27" s="10"/>
      <c r="BK27" s="10"/>
      <c r="BL27" s="10"/>
      <c r="BM27" s="10"/>
      <c r="BN27" s="11"/>
      <c r="BO27" s="16"/>
      <c r="BP27" s="15">
        <v>1</v>
      </c>
      <c r="BQ27" s="15">
        <v>1</v>
      </c>
      <c r="BR27" s="15">
        <v>0</v>
      </c>
      <c r="BS27" s="10"/>
      <c r="BT27" s="10"/>
      <c r="BU27" s="10"/>
      <c r="BV27" s="10"/>
      <c r="BW27" s="11"/>
      <c r="BX27" s="10"/>
      <c r="BY27" s="10"/>
      <c r="BZ27" s="10"/>
      <c r="CA27" s="10"/>
      <c r="CB27" s="11"/>
      <c r="CC27" s="8">
        <v>1</v>
      </c>
      <c r="CD27" s="8">
        <v>0</v>
      </c>
      <c r="CE27" s="10"/>
      <c r="CF27" s="10"/>
      <c r="CG27" s="11"/>
      <c r="CH27" s="10"/>
      <c r="CI27" s="10"/>
      <c r="CJ27" s="10"/>
      <c r="CK27" s="10"/>
      <c r="CL27" s="10"/>
      <c r="CM27" s="10"/>
      <c r="CN27" s="10"/>
      <c r="CO27" s="10"/>
      <c r="CP27" s="10"/>
      <c r="CQ27" s="10"/>
      <c r="CR27" s="10"/>
      <c r="CS27" s="10"/>
      <c r="CT27" s="11"/>
      <c r="CU27" s="10"/>
      <c r="CV27" s="10"/>
      <c r="CW27" s="10"/>
      <c r="CX27" s="10"/>
      <c r="CY27" s="10"/>
      <c r="CZ27" s="10"/>
      <c r="DA27" s="10"/>
      <c r="DB27" s="10"/>
      <c r="DC27" s="10"/>
      <c r="DD27" s="10"/>
      <c r="DE27" s="10"/>
      <c r="DF27" s="10"/>
      <c r="DG27" s="11"/>
      <c r="DH27" s="1"/>
      <c r="DI27" s="8">
        <v>99.44</v>
      </c>
      <c r="DJ27" s="8">
        <v>5</v>
      </c>
      <c r="DK27" s="8">
        <v>3</v>
      </c>
      <c r="DL27" s="11"/>
      <c r="DM27" s="1"/>
      <c r="DN27" s="8">
        <v>0</v>
      </c>
      <c r="DO27" s="11"/>
      <c r="DP27" s="23">
        <v>0</v>
      </c>
      <c r="DQ27" s="11"/>
      <c r="DR27" s="8">
        <v>0</v>
      </c>
      <c r="DS27" s="11"/>
      <c r="DT27" s="8">
        <v>0</v>
      </c>
      <c r="DU27" s="11"/>
      <c r="DV27" s="8">
        <v>6</v>
      </c>
      <c r="DW27" s="11"/>
      <c r="DX27" s="1"/>
      <c r="DY27" s="32">
        <v>0.15</v>
      </c>
      <c r="DZ27" s="19"/>
      <c r="EA27" s="19"/>
      <c r="EB27" s="17">
        <v>0</v>
      </c>
      <c r="EC27" s="8">
        <v>1</v>
      </c>
      <c r="ED27" s="10"/>
      <c r="EE27" s="10"/>
      <c r="EF27" s="10"/>
      <c r="EG27" s="10"/>
      <c r="EH27" s="10"/>
      <c r="EI27" s="10"/>
      <c r="EJ27" s="10"/>
      <c r="EK27" s="10"/>
      <c r="EL27" s="11"/>
      <c r="EM27" s="9">
        <v>1.4999999999999999E-2</v>
      </c>
      <c r="EN27" s="10"/>
      <c r="EO27" s="10"/>
      <c r="EP27" s="10"/>
      <c r="EQ27" s="10"/>
      <c r="ER27" s="10"/>
      <c r="ES27" s="10"/>
      <c r="ET27" s="10"/>
      <c r="EU27" s="10"/>
      <c r="EV27" s="10"/>
      <c r="EW27" s="11"/>
      <c r="EX27" s="1"/>
      <c r="EY27" s="9">
        <v>0.43840000000000001</v>
      </c>
      <c r="EZ27" s="9">
        <v>0.17810000000000001</v>
      </c>
      <c r="FA27" s="11"/>
      <c r="FB27" s="10"/>
      <c r="FC27" s="10"/>
      <c r="FD27" s="10"/>
      <c r="FE27" s="10"/>
      <c r="FF27" s="10"/>
      <c r="FG27" s="10"/>
      <c r="FH27" s="10"/>
      <c r="FI27" s="10"/>
      <c r="FJ27" s="10"/>
      <c r="FK27" s="10"/>
      <c r="FL27" s="10"/>
      <c r="FM27" s="10"/>
      <c r="FN27" s="10"/>
      <c r="FO27" s="10"/>
      <c r="FP27" s="10"/>
      <c r="FQ27" s="11"/>
      <c r="FR27" s="10"/>
      <c r="FS27" s="10"/>
      <c r="FT27" s="10"/>
      <c r="FU27" s="10"/>
      <c r="FV27" s="10"/>
      <c r="FW27" s="10"/>
      <c r="FX27" s="10"/>
      <c r="FY27" s="10"/>
      <c r="FZ27" s="10"/>
      <c r="GA27" s="10"/>
      <c r="GB27" s="10"/>
      <c r="GC27" s="10"/>
      <c r="GD27" s="10"/>
      <c r="GE27" s="10"/>
      <c r="GF27" s="10"/>
      <c r="GG27" s="11"/>
      <c r="GH27" s="10"/>
      <c r="GI27" s="10"/>
      <c r="GJ27" s="10"/>
      <c r="GK27" s="11"/>
      <c r="GL27" s="1"/>
      <c r="GM27" s="10"/>
      <c r="GN27" s="10"/>
      <c r="GO27" s="10"/>
      <c r="GP27" s="10"/>
      <c r="GQ27" s="10"/>
      <c r="GR27" s="10"/>
      <c r="GS27" s="1"/>
      <c r="GT27" s="10"/>
      <c r="GU27" s="10"/>
      <c r="GV27" s="11"/>
      <c r="GW27" s="10"/>
      <c r="GX27" s="10"/>
      <c r="GY27" s="11"/>
      <c r="GZ27" s="10"/>
      <c r="HA27" s="10"/>
      <c r="HB27" s="11"/>
      <c r="HC27" s="10"/>
      <c r="HD27" s="11"/>
      <c r="HE27" s="1"/>
      <c r="HF27" s="9">
        <v>0.78190000000000004</v>
      </c>
      <c r="HG27" s="9">
        <v>1.2756000000000001</v>
      </c>
      <c r="HH27" s="11"/>
      <c r="HI27" s="9">
        <v>0.13900000000000001</v>
      </c>
      <c r="HJ27" s="8">
        <v>1.4</v>
      </c>
      <c r="HK27" s="8">
        <v>1.2</v>
      </c>
      <c r="HL27" s="10">
        <v>0.09</v>
      </c>
      <c r="HM27" s="11"/>
      <c r="HN27" s="8">
        <v>5</v>
      </c>
      <c r="HO27" s="11"/>
      <c r="HP27" s="9">
        <v>1</v>
      </c>
      <c r="HQ27" s="11"/>
      <c r="HR27" s="1"/>
      <c r="HS27" s="20"/>
      <c r="HT27" t="str">
        <f>IF('инф.2 (5)'!HT27&gt;0,'инф.2 (5)'!HT27,"")</f>
        <v/>
      </c>
    </row>
    <row r="28" spans="1:228" ht="15.75" customHeight="1" x14ac:dyDescent="0.25">
      <c r="A28" s="21"/>
      <c r="B28" s="10">
        <f>B27*10</f>
        <v>10</v>
      </c>
      <c r="C28" s="10">
        <f>IF(C27&gt;=10%,IF(C27&gt;15%,20,IF(C27&gt;12%,15,10)),0)</f>
        <v>10</v>
      </c>
      <c r="D28" s="10">
        <f>IF(D27&gt;=65,IF(D27&gt;70,15,10),0)</f>
        <v>10</v>
      </c>
      <c r="E28" s="17">
        <f>SUM(B28:D28)</f>
        <v>30</v>
      </c>
      <c r="F28" s="31">
        <f>E28</f>
        <v>30</v>
      </c>
      <c r="G28" s="10">
        <f>G27*10</f>
        <v>0</v>
      </c>
      <c r="H28" s="10">
        <f>H27*5</f>
        <v>0</v>
      </c>
      <c r="I28" s="10">
        <f>I27*15</f>
        <v>0</v>
      </c>
      <c r="J28" s="10">
        <f>J27*10</f>
        <v>0</v>
      </c>
      <c r="K28" s="17">
        <f>SUM(G28:J28)</f>
        <v>0</v>
      </c>
      <c r="L28" s="10">
        <f>L27*5</f>
        <v>0</v>
      </c>
      <c r="M28" s="10">
        <f>M27*3</f>
        <v>0</v>
      </c>
      <c r="N28" s="10">
        <f>N27*10</f>
        <v>0</v>
      </c>
      <c r="O28" s="10">
        <f>O27*6</f>
        <v>0</v>
      </c>
      <c r="P28" s="17">
        <f>SUM(L28:O28)</f>
        <v>0</v>
      </c>
      <c r="Q28" s="10">
        <f>Q27*1.5</f>
        <v>1.5</v>
      </c>
      <c r="R28" s="10">
        <f>R27*0.5</f>
        <v>33</v>
      </c>
      <c r="S28" s="10">
        <f>S27*3</f>
        <v>0</v>
      </c>
      <c r="T28" s="10">
        <f>T27*1</f>
        <v>0</v>
      </c>
      <c r="U28" s="17">
        <f>SUM(Q28:T28)</f>
        <v>34.5</v>
      </c>
      <c r="V28" s="10">
        <f>V27*2</f>
        <v>0</v>
      </c>
      <c r="W28" s="10">
        <f>W27*1</f>
        <v>0</v>
      </c>
      <c r="X28" s="10">
        <f>X27*4</f>
        <v>0</v>
      </c>
      <c r="Y28" s="10">
        <f>Y27*2</f>
        <v>0</v>
      </c>
      <c r="Z28" s="17">
        <f>SUM(V28:Y28)</f>
        <v>0</v>
      </c>
      <c r="AA28" s="10">
        <f>AA27*1</f>
        <v>2</v>
      </c>
      <c r="AB28" s="10">
        <f>AB27*0.5</f>
        <v>1</v>
      </c>
      <c r="AC28" s="10">
        <f>AC27*2</f>
        <v>0</v>
      </c>
      <c r="AD28" s="10">
        <f>AD27*1</f>
        <v>0</v>
      </c>
      <c r="AE28" s="17">
        <f>SUM(AA28:AD28)</f>
        <v>3</v>
      </c>
      <c r="AF28" s="10">
        <f>AF27*6</f>
        <v>0</v>
      </c>
      <c r="AG28" s="10">
        <f>AG27*5</f>
        <v>0</v>
      </c>
      <c r="AH28" s="17">
        <f>SUM(AF28:AG28)</f>
        <v>0</v>
      </c>
      <c r="AI28" s="10">
        <f>AI27*6</f>
        <v>0</v>
      </c>
      <c r="AJ28" s="10">
        <f>AJ27*5</f>
        <v>0</v>
      </c>
      <c r="AK28" s="17">
        <f>SUM(AI28:AJ28)</f>
        <v>0</v>
      </c>
      <c r="AL28" s="10">
        <f>AL27*6</f>
        <v>0</v>
      </c>
      <c r="AM28" s="10">
        <f>AM27*5</f>
        <v>0</v>
      </c>
      <c r="AN28" s="17">
        <f>SUM(AL28:AM28)</f>
        <v>0</v>
      </c>
      <c r="AO28" s="10">
        <f>AO27*6</f>
        <v>0</v>
      </c>
      <c r="AP28" s="10">
        <f>AP27*5</f>
        <v>5</v>
      </c>
      <c r="AQ28" s="17">
        <f>SUM(AO28:AP28)</f>
        <v>5</v>
      </c>
      <c r="AR28" s="10">
        <f>AR27*6</f>
        <v>0</v>
      </c>
      <c r="AS28" s="10">
        <f>AS27*5</f>
        <v>0</v>
      </c>
      <c r="AT28" s="17">
        <f>SUM(AR28:AS28)</f>
        <v>0</v>
      </c>
      <c r="AU28" s="10">
        <f>AU27*6</f>
        <v>0</v>
      </c>
      <c r="AV28" s="10">
        <f>AV27*5</f>
        <v>0</v>
      </c>
      <c r="AW28" s="17">
        <f>SUM(AU28:AV28)</f>
        <v>0</v>
      </c>
      <c r="AX28" s="10">
        <f>AX27*6</f>
        <v>0</v>
      </c>
      <c r="AY28" s="10">
        <f>AY27*5</f>
        <v>0</v>
      </c>
      <c r="AZ28" s="17">
        <f>SUM(AX28:AY28)</f>
        <v>0</v>
      </c>
      <c r="BA28" s="10">
        <f>BA27*2</f>
        <v>4</v>
      </c>
      <c r="BB28" s="10">
        <f>BB27*1</f>
        <v>8</v>
      </c>
      <c r="BC28" s="10">
        <f>BC27*4</f>
        <v>0</v>
      </c>
      <c r="BD28" s="10">
        <f>BD27*2</f>
        <v>0</v>
      </c>
      <c r="BE28" s="17">
        <f>SUM(BA28:BD28)</f>
        <v>12</v>
      </c>
      <c r="BF28" s="10">
        <f>BF27*6</f>
        <v>0</v>
      </c>
      <c r="BG28" s="10">
        <f>BG27*5</f>
        <v>0</v>
      </c>
      <c r="BH28" s="10">
        <f>BH27*4</f>
        <v>0</v>
      </c>
      <c r="BI28" s="10">
        <f>BI27*3</f>
        <v>0</v>
      </c>
      <c r="BJ28" s="10">
        <f>BJ27*12</f>
        <v>0</v>
      </c>
      <c r="BK28" s="10">
        <f>BK27*10</f>
        <v>0</v>
      </c>
      <c r="BL28" s="10">
        <f>BL27*8</f>
        <v>0</v>
      </c>
      <c r="BM28" s="10">
        <f>BM27*6</f>
        <v>0</v>
      </c>
      <c r="BN28" s="17">
        <f>SUM(BF28:BM28)</f>
        <v>0</v>
      </c>
      <c r="BO28" s="10">
        <f>BO27*5</f>
        <v>0</v>
      </c>
      <c r="BP28" s="10">
        <f>BP27*4</f>
        <v>4</v>
      </c>
      <c r="BQ28" s="10">
        <f>BQ27*3</f>
        <v>3</v>
      </c>
      <c r="BR28" s="10">
        <f>BR27*2</f>
        <v>0</v>
      </c>
      <c r="BS28" s="10">
        <f>BS27*10</f>
        <v>0</v>
      </c>
      <c r="BT28" s="10">
        <f>BT27*8</f>
        <v>0</v>
      </c>
      <c r="BU28" s="10">
        <f>BU27*6</f>
        <v>0</v>
      </c>
      <c r="BV28" s="10">
        <f>BV27*4</f>
        <v>0</v>
      </c>
      <c r="BW28" s="17">
        <f>SUM(BO28:BV28)</f>
        <v>7</v>
      </c>
      <c r="BX28" s="10">
        <f>BX27*4</f>
        <v>0</v>
      </c>
      <c r="BY28" s="10">
        <f>BY27*3</f>
        <v>0</v>
      </c>
      <c r="BZ28" s="10">
        <f>BZ27*4</f>
        <v>0</v>
      </c>
      <c r="CA28" s="10">
        <f>CA27*3</f>
        <v>0</v>
      </c>
      <c r="CB28" s="17">
        <f>SUM(BX28:CA28)</f>
        <v>0</v>
      </c>
      <c r="CC28" s="10">
        <f>CC27*4</f>
        <v>4</v>
      </c>
      <c r="CD28" s="10">
        <f>CD27*3</f>
        <v>0</v>
      </c>
      <c r="CE28" s="10">
        <f>CE27*4</f>
        <v>0</v>
      </c>
      <c r="CF28" s="10">
        <f>CF27*3</f>
        <v>0</v>
      </c>
      <c r="CG28" s="17">
        <f>SUM(CC28:CF28)</f>
        <v>4</v>
      </c>
      <c r="CH28" s="10">
        <f>CH27*6</f>
        <v>0</v>
      </c>
      <c r="CI28" s="10">
        <f>CI27*5</f>
        <v>0</v>
      </c>
      <c r="CJ28" s="10">
        <f>CJ27*4</f>
        <v>0</v>
      </c>
      <c r="CK28" s="10">
        <f>CK27*3</f>
        <v>0</v>
      </c>
      <c r="CL28" s="10">
        <f>CL27*2</f>
        <v>0</v>
      </c>
      <c r="CM28" s="10">
        <f>CM27*1</f>
        <v>0</v>
      </c>
      <c r="CN28" s="10">
        <f>CN27*12</f>
        <v>0</v>
      </c>
      <c r="CO28" s="10">
        <f>CO27*10</f>
        <v>0</v>
      </c>
      <c r="CP28" s="10">
        <f>CP27*8</f>
        <v>0</v>
      </c>
      <c r="CQ28" s="10">
        <f>CQ27*6</f>
        <v>0</v>
      </c>
      <c r="CR28" s="10">
        <f>CR27*4</f>
        <v>0</v>
      </c>
      <c r="CS28" s="10">
        <f>CS27*2</f>
        <v>0</v>
      </c>
      <c r="CT28" s="17">
        <f>SUM(CH28:CS28)</f>
        <v>0</v>
      </c>
      <c r="CU28" s="10">
        <f>CU27*6</f>
        <v>0</v>
      </c>
      <c r="CV28" s="10">
        <f>CV27*5</f>
        <v>0</v>
      </c>
      <c r="CW28" s="10">
        <f>CW27*4</f>
        <v>0</v>
      </c>
      <c r="CX28" s="10">
        <f>CX27*3</f>
        <v>0</v>
      </c>
      <c r="CY28" s="10">
        <f>CY27*2</f>
        <v>0</v>
      </c>
      <c r="CZ28" s="10">
        <f>CZ27*1</f>
        <v>0</v>
      </c>
      <c r="DA28" s="10">
        <f>DA27*12</f>
        <v>0</v>
      </c>
      <c r="DB28" s="10">
        <f>DB27*10</f>
        <v>0</v>
      </c>
      <c r="DC28" s="10">
        <f>DC27*8</f>
        <v>0</v>
      </c>
      <c r="DD28" s="10">
        <f>DD27*6</f>
        <v>0</v>
      </c>
      <c r="DE28" s="10">
        <f>DE27*4</f>
        <v>0</v>
      </c>
      <c r="DF28" s="10">
        <f>DF27*2</f>
        <v>0</v>
      </c>
      <c r="DG28" s="17">
        <f>SUM(CU28:DF28)</f>
        <v>0</v>
      </c>
      <c r="DH28" s="31">
        <f>SUM(DG28,CT28,BW28,BN28,BE28,AZ28,Z28,U28,P28,K28,CB28,CG28,AE28,AH28,AK28,AN28,AQ28,AT28,AW28)</f>
        <v>65.5</v>
      </c>
      <c r="DI28" s="10">
        <f>DI27*0.05</f>
        <v>4.9720000000000004</v>
      </c>
      <c r="DJ28" s="10">
        <f>DJ27*0.5</f>
        <v>2.5</v>
      </c>
      <c r="DK28" s="10">
        <f>DK27*0.2</f>
        <v>0.60000000000000009</v>
      </c>
      <c r="DL28" s="17">
        <f>SUM(DI28:DK28)</f>
        <v>8.072000000000001</v>
      </c>
      <c r="DM28" s="31">
        <f>SUM(DL28)</f>
        <v>8.072000000000001</v>
      </c>
      <c r="DN28" s="10">
        <f>DN27*2</f>
        <v>0</v>
      </c>
      <c r="DO28" s="17">
        <f>SUM(DN28)</f>
        <v>0</v>
      </c>
      <c r="DP28" s="10">
        <f>DP27*100</f>
        <v>0</v>
      </c>
      <c r="DQ28" s="17">
        <f>SUM(DP28)</f>
        <v>0</v>
      </c>
      <c r="DR28" s="10">
        <f>DR27</f>
        <v>0</v>
      </c>
      <c r="DS28" s="17">
        <f>SUM(DR28)</f>
        <v>0</v>
      </c>
      <c r="DT28" s="10">
        <f>DT27*10</f>
        <v>0</v>
      </c>
      <c r="DU28" s="17">
        <f>SUM(DT28)</f>
        <v>0</v>
      </c>
      <c r="DV28" s="10">
        <f>DV27</f>
        <v>6</v>
      </c>
      <c r="DW28" s="17">
        <f>SUM(DV28)</f>
        <v>6</v>
      </c>
      <c r="DX28" s="31">
        <f>SUM(DW28,DU28,DS28,DQ28,DO28)</f>
        <v>6</v>
      </c>
      <c r="DY28" s="10">
        <f>IF(DY27&lt;40%,0,IF(DY27&lt;50%,2,IF(DY27&lt;60%,3,IF(DY27&lt;=100%,5,""))))</f>
        <v>0</v>
      </c>
      <c r="DZ28" s="10">
        <f>IF(DZ27&lt;40%,0,IF(DZ27&lt;50%,2,IF(DZ27&lt;60%,3,IF(DZ27&lt;=100%,5,""))))</f>
        <v>0</v>
      </c>
      <c r="EA28" s="10">
        <f>IF(EA27&lt;40%,0,IF(EA27&lt;50%,2,IF(EA27&lt;60%,3,IF(EA27&lt;=100%,5,""))))</f>
        <v>0</v>
      </c>
      <c r="EB28" s="17">
        <f>SUM(DY28:EA28)</f>
        <v>0</v>
      </c>
      <c r="EC28" s="10">
        <f>EC27*3</f>
        <v>3</v>
      </c>
      <c r="ED28" s="10">
        <f>ED27*5</f>
        <v>0</v>
      </c>
      <c r="EE28" s="10">
        <f>EE27*10</f>
        <v>0</v>
      </c>
      <c r="EF28" s="10">
        <f>EF27*6</f>
        <v>0</v>
      </c>
      <c r="EG28" s="10">
        <f>EG27*10</f>
        <v>0</v>
      </c>
      <c r="EH28" s="10">
        <f>EH27*15</f>
        <v>0</v>
      </c>
      <c r="EI28" s="10">
        <f>EI27*10</f>
        <v>0</v>
      </c>
      <c r="EJ28" s="10">
        <f>EJ27*15</f>
        <v>0</v>
      </c>
      <c r="EK28" s="10">
        <f>EK27*20</f>
        <v>0</v>
      </c>
      <c r="EL28" s="17">
        <f>SUM(EC28:EK28)</f>
        <v>3</v>
      </c>
      <c r="EM28" s="10">
        <f>IF(EM27&gt;=50%,5,IF(EM27&gt;=40%,3,IF(EM27&gt;=30%,2,0)))</f>
        <v>0</v>
      </c>
      <c r="EN28" s="10">
        <f>EN27*3</f>
        <v>0</v>
      </c>
      <c r="EO28" s="10">
        <f>EO27*5</f>
        <v>0</v>
      </c>
      <c r="EP28" s="10">
        <f>EP27*10</f>
        <v>0</v>
      </c>
      <c r="EQ28" s="10">
        <f>EQ27*6</f>
        <v>0</v>
      </c>
      <c r="ER28" s="10">
        <f>ER27*10</f>
        <v>0</v>
      </c>
      <c r="ES28" s="10">
        <f>ES27*15</f>
        <v>0</v>
      </c>
      <c r="ET28" s="10">
        <f>ET27*10</f>
        <v>0</v>
      </c>
      <c r="EU28" s="10">
        <f>EU27*15</f>
        <v>0</v>
      </c>
      <c r="EV28" s="10">
        <f>EV27*20</f>
        <v>0</v>
      </c>
      <c r="EW28" s="17">
        <f>SUM(EM28:EV28)</f>
        <v>0</v>
      </c>
      <c r="EX28" s="31">
        <f>SUM(EW28,EL28,EB28)</f>
        <v>3</v>
      </c>
      <c r="EY28" s="10">
        <f>IF(EY27&lt;=1,EY27*100,0)</f>
        <v>43.84</v>
      </c>
      <c r="EZ28" s="10">
        <f>IF(EZ27&lt;=1,EZ27*50,0)</f>
        <v>8.9050000000000011</v>
      </c>
      <c r="FA28" s="17">
        <f>SUM(EY28:EZ28)</f>
        <v>52.745000000000005</v>
      </c>
      <c r="FB28" s="10">
        <f>FB27*10</f>
        <v>0</v>
      </c>
      <c r="FC28" s="10">
        <f>FC27*8</f>
        <v>0</v>
      </c>
      <c r="FD28" s="10">
        <f>FD27*7</f>
        <v>0</v>
      </c>
      <c r="FE28" s="10">
        <f>FE27*6</f>
        <v>0</v>
      </c>
      <c r="FF28" s="10">
        <f>FF27*5</f>
        <v>0</v>
      </c>
      <c r="FG28" s="10">
        <f>FG27*4</f>
        <v>0</v>
      </c>
      <c r="FH28" s="10">
        <f>FH27*10</f>
        <v>0</v>
      </c>
      <c r="FI28" s="10">
        <f>FI27*8</f>
        <v>0</v>
      </c>
      <c r="FJ28" s="10">
        <f>FJ27*6</f>
        <v>0</v>
      </c>
      <c r="FK28" s="10">
        <f>FK27*7</f>
        <v>0</v>
      </c>
      <c r="FL28" s="10">
        <f>FL27*6</f>
        <v>0</v>
      </c>
      <c r="FM28" s="10">
        <f>FM27*4</f>
        <v>0</v>
      </c>
      <c r="FN28" s="10">
        <f>FN27*5</f>
        <v>0</v>
      </c>
      <c r="FO28" s="10">
        <f>FO27*4</f>
        <v>0</v>
      </c>
      <c r="FP28" s="10">
        <f>FP27*3</f>
        <v>0</v>
      </c>
      <c r="FQ28" s="17">
        <f>SUM(FB28:FP28)</f>
        <v>0</v>
      </c>
      <c r="FR28" s="10">
        <f>FR27*8</f>
        <v>0</v>
      </c>
      <c r="FS28" s="10">
        <f>FS27*6</f>
        <v>0</v>
      </c>
      <c r="FT28" s="10">
        <f>FT27*5</f>
        <v>0</v>
      </c>
      <c r="FU28" s="10">
        <f>FU27*4</f>
        <v>0</v>
      </c>
      <c r="FV28" s="10">
        <f>FV27*3</f>
        <v>0</v>
      </c>
      <c r="FW28" s="10">
        <f>FW27*2</f>
        <v>0</v>
      </c>
      <c r="FX28" s="10">
        <f>FX27*8</f>
        <v>0</v>
      </c>
      <c r="FY28" s="10">
        <f>FY27*6</f>
        <v>0</v>
      </c>
      <c r="FZ28" s="10">
        <f>FZ27*4</f>
        <v>0</v>
      </c>
      <c r="GA28" s="10">
        <f>GA27*5</f>
        <v>0</v>
      </c>
      <c r="GB28" s="10">
        <f>GB27*4</f>
        <v>0</v>
      </c>
      <c r="GC28" s="10">
        <f>GC27*3</f>
        <v>0</v>
      </c>
      <c r="GD28" s="10">
        <f>GD27*3</f>
        <v>0</v>
      </c>
      <c r="GE28" s="10">
        <f>GE27*2</f>
        <v>0</v>
      </c>
      <c r="GF28" s="10">
        <f>GF27</f>
        <v>0</v>
      </c>
      <c r="GG28" s="17">
        <f>SUM(FR28:GF28)</f>
        <v>0</v>
      </c>
      <c r="GH28" s="10">
        <f>GH27*3</f>
        <v>0</v>
      </c>
      <c r="GI28" s="10">
        <f>GI27*2</f>
        <v>0</v>
      </c>
      <c r="GJ28" s="10">
        <f>GJ27</f>
        <v>0</v>
      </c>
      <c r="GK28" s="17">
        <f>SUM(GH28:GJ28)</f>
        <v>0</v>
      </c>
      <c r="GL28" s="31">
        <f>SUM(GK28,GG28,FQ28,FA28)</f>
        <v>52.745000000000005</v>
      </c>
      <c r="GM28" s="10">
        <f>GM27*10</f>
        <v>0</v>
      </c>
      <c r="GN28" s="10">
        <f>GN27*8</f>
        <v>0</v>
      </c>
      <c r="GO28" s="10">
        <f>GO27*7</f>
        <v>0</v>
      </c>
      <c r="GP28" s="10">
        <f>GP27*6</f>
        <v>0</v>
      </c>
      <c r="GQ28" s="10">
        <f>GQ27*5</f>
        <v>0</v>
      </c>
      <c r="GR28" s="10">
        <f>GR27*4</f>
        <v>0</v>
      </c>
      <c r="GS28" s="31">
        <f>SUM(GM28:GR28)</f>
        <v>0</v>
      </c>
      <c r="GT28" s="10">
        <f>GT27*5</f>
        <v>0</v>
      </c>
      <c r="GU28" s="10">
        <f>GU27*2</f>
        <v>0</v>
      </c>
      <c r="GV28" s="17">
        <f>SUM(GT28:GU28)</f>
        <v>0</v>
      </c>
      <c r="GW28" s="10">
        <f>GW27*7</f>
        <v>0</v>
      </c>
      <c r="GX28" s="10">
        <f>GX27*3</f>
        <v>0</v>
      </c>
      <c r="GY28" s="17">
        <f>SUM(GW28:GX28)</f>
        <v>0</v>
      </c>
      <c r="GZ28" s="10">
        <f>GZ27*10</f>
        <v>0</v>
      </c>
      <c r="HA28" s="10">
        <f>HA27*5</f>
        <v>0</v>
      </c>
      <c r="HB28" s="17">
        <f>SUM(GZ28:HA28)</f>
        <v>0</v>
      </c>
      <c r="HC28" s="10">
        <f>IF(ISBLANK(HC27),0,IF(HC27="",0,IF(HC27=0,0,2)))</f>
        <v>0</v>
      </c>
      <c r="HD28" s="17">
        <f>SUM(HC28)</f>
        <v>0</v>
      </c>
      <c r="HE28" s="31">
        <f>SUM(HD28,GY28,GV28)</f>
        <v>0</v>
      </c>
      <c r="HF28" s="10">
        <f>IF(HF27&gt;=70%,1,IF(HF27&lt;70%,0,""))</f>
        <v>1</v>
      </c>
      <c r="HG28" s="10">
        <f>IF(HG27&gt;=100%,1,IF(HG27&lt;100%,0,""))</f>
        <v>1</v>
      </c>
      <c r="HH28" s="17">
        <f>SUM(HF28:HG28)</f>
        <v>2</v>
      </c>
      <c r="HI28" s="10">
        <f>IF(HI27&lt;=10%,1,IF(HI27&gt;10%,0,""))</f>
        <v>0</v>
      </c>
      <c r="HJ28" s="10">
        <f>IF(HJ27&gt;1.1,0,IF(HJ27&lt;=1.1,1,""))</f>
        <v>0</v>
      </c>
      <c r="HK28" s="10">
        <f>IF(HK27&gt;0.8,0,IF(HK27&lt;=0.8,1,""))</f>
        <v>0</v>
      </c>
      <c r="HL28" s="10">
        <f>IF(HL27&gt;=0.07,1,IF(HL27&lt;0.07,0,""))</f>
        <v>1</v>
      </c>
      <c r="HM28" s="17">
        <f>SUM(HI28:HL28)</f>
        <v>1</v>
      </c>
      <c r="HN28" s="10">
        <f>HN27</f>
        <v>5</v>
      </c>
      <c r="HO28" s="17">
        <f>SUM(HN28)</f>
        <v>5</v>
      </c>
      <c r="HP28" s="10">
        <f>IF(HP27=100%,5,IF(HP27&lt;100%,0,""))</f>
        <v>5</v>
      </c>
      <c r="HQ28" s="17">
        <f>SUM(HP28)</f>
        <v>5</v>
      </c>
      <c r="HR28" s="31">
        <f>SUM(HQ28,HO28,HM28,HH28)</f>
        <v>13</v>
      </c>
      <c r="HS28" s="20">
        <f>SUM(F28+DH28+DM28+DX28+EX28+GL28+GS28+HE28+HR28)</f>
        <v>178.31700000000001</v>
      </c>
      <c r="HT28" t="str">
        <f>IF('инф.2 (5)'!HT28&gt;0,'инф.2 (5)'!HT28,"")</f>
        <v/>
      </c>
    </row>
    <row r="29" spans="1:228" ht="15.75" customHeight="1" x14ac:dyDescent="0.25">
      <c r="A29" s="21" t="s">
        <v>216</v>
      </c>
      <c r="B29" s="8">
        <v>0</v>
      </c>
      <c r="C29" s="9">
        <v>2.4E-2</v>
      </c>
      <c r="D29" s="10">
        <v>63.78</v>
      </c>
      <c r="E29" s="11"/>
      <c r="F29" s="1"/>
      <c r="G29" s="10"/>
      <c r="H29" s="10"/>
      <c r="I29" s="10"/>
      <c r="J29" s="10"/>
      <c r="K29" s="11"/>
      <c r="L29" s="10"/>
      <c r="M29" s="10"/>
      <c r="N29" s="10"/>
      <c r="O29" s="10"/>
      <c r="P29" s="11"/>
      <c r="Q29" s="24">
        <v>0</v>
      </c>
      <c r="R29" s="25">
        <v>16</v>
      </c>
      <c r="S29" s="10"/>
      <c r="T29" s="10"/>
      <c r="U29" s="11"/>
      <c r="V29" s="10"/>
      <c r="W29" s="10"/>
      <c r="X29" s="10"/>
      <c r="Y29" s="10"/>
      <c r="Z29" s="11"/>
      <c r="AA29" s="14">
        <v>0</v>
      </c>
      <c r="AB29" s="15">
        <v>1</v>
      </c>
      <c r="AC29" s="10"/>
      <c r="AD29" s="10"/>
      <c r="AE29" s="11"/>
      <c r="AF29" s="10"/>
      <c r="AG29" s="10"/>
      <c r="AH29" s="11"/>
      <c r="AI29" s="10"/>
      <c r="AJ29" s="10"/>
      <c r="AK29" s="11"/>
      <c r="AL29" s="10"/>
      <c r="AM29" s="10"/>
      <c r="AN29" s="11"/>
      <c r="AO29" s="10"/>
      <c r="AP29" s="10"/>
      <c r="AQ29" s="11"/>
      <c r="AR29" s="10"/>
      <c r="AS29" s="10"/>
      <c r="AT29" s="11"/>
      <c r="AU29" s="10"/>
      <c r="AV29" s="10"/>
      <c r="AW29" s="11"/>
      <c r="AX29" s="10"/>
      <c r="AY29" s="10"/>
      <c r="AZ29" s="11"/>
      <c r="BA29" s="14">
        <v>1</v>
      </c>
      <c r="BB29" s="15">
        <v>6</v>
      </c>
      <c r="BC29" s="10"/>
      <c r="BD29" s="10"/>
      <c r="BE29" s="11"/>
      <c r="BF29" s="10"/>
      <c r="BG29" s="10"/>
      <c r="BH29" s="10"/>
      <c r="BI29" s="10"/>
      <c r="BJ29" s="10"/>
      <c r="BK29" s="10"/>
      <c r="BL29" s="10"/>
      <c r="BM29" s="10"/>
      <c r="BN29" s="11"/>
      <c r="BO29" s="16"/>
      <c r="BP29" s="15">
        <v>1</v>
      </c>
      <c r="BQ29" s="15">
        <v>1</v>
      </c>
      <c r="BR29" s="15">
        <v>0</v>
      </c>
      <c r="BS29" s="10"/>
      <c r="BT29" s="10"/>
      <c r="BU29" s="10"/>
      <c r="BV29" s="10"/>
      <c r="BW29" s="11"/>
      <c r="BX29" s="10"/>
      <c r="BY29" s="10"/>
      <c r="BZ29" s="10"/>
      <c r="CA29" s="10"/>
      <c r="CB29" s="11"/>
      <c r="CC29" s="10"/>
      <c r="CD29" s="10"/>
      <c r="CE29" s="10"/>
      <c r="CF29" s="10"/>
      <c r="CG29" s="11"/>
      <c r="CH29" s="10"/>
      <c r="CI29" s="10"/>
      <c r="CJ29" s="10"/>
      <c r="CK29" s="10"/>
      <c r="CL29" s="10"/>
      <c r="CM29" s="10"/>
      <c r="CN29" s="10"/>
      <c r="CO29" s="10"/>
      <c r="CP29" s="10"/>
      <c r="CQ29" s="10"/>
      <c r="CR29" s="10"/>
      <c r="CS29" s="10"/>
      <c r="CT29" s="11"/>
      <c r="CU29" s="10"/>
      <c r="CV29" s="10"/>
      <c r="CW29" s="10"/>
      <c r="CX29" s="10"/>
      <c r="CY29" s="8">
        <v>2</v>
      </c>
      <c r="CZ29" s="10"/>
      <c r="DA29" s="10"/>
      <c r="DB29" s="10"/>
      <c r="DC29" s="10"/>
      <c r="DD29" s="10"/>
      <c r="DE29" s="10"/>
      <c r="DF29" s="10"/>
      <c r="DG29" s="11"/>
      <c r="DH29" s="1"/>
      <c r="DI29" s="8">
        <v>98.88</v>
      </c>
      <c r="DJ29" s="8">
        <v>4</v>
      </c>
      <c r="DK29" s="8">
        <v>7</v>
      </c>
      <c r="DL29" s="11"/>
      <c r="DM29" s="1"/>
      <c r="DN29" s="8">
        <v>0</v>
      </c>
      <c r="DO29" s="11"/>
      <c r="DP29" s="23">
        <v>0</v>
      </c>
      <c r="DQ29" s="11"/>
      <c r="DR29" s="8">
        <v>0</v>
      </c>
      <c r="DS29" s="11"/>
      <c r="DT29" s="8">
        <v>1</v>
      </c>
      <c r="DU29" s="11"/>
      <c r="DV29" s="8">
        <v>12</v>
      </c>
      <c r="DW29" s="11"/>
      <c r="DX29" s="1"/>
      <c r="DY29" s="9">
        <v>0.1</v>
      </c>
      <c r="DZ29" s="19"/>
      <c r="EA29" s="19"/>
      <c r="EB29" s="17">
        <v>0</v>
      </c>
      <c r="EC29" s="10"/>
      <c r="ED29" s="10"/>
      <c r="EE29" s="10"/>
      <c r="EF29" s="10"/>
      <c r="EG29" s="10"/>
      <c r="EH29" s="10"/>
      <c r="EI29" s="10"/>
      <c r="EJ29" s="10"/>
      <c r="EK29" s="10"/>
      <c r="EL29" s="11"/>
      <c r="EM29" s="18">
        <v>0.19</v>
      </c>
      <c r="EN29" s="10"/>
      <c r="EO29" s="10"/>
      <c r="EP29" s="10"/>
      <c r="EQ29" s="10"/>
      <c r="ER29" s="10"/>
      <c r="ES29" s="10"/>
      <c r="ET29" s="10"/>
      <c r="EU29" s="10"/>
      <c r="EV29" s="10"/>
      <c r="EW29" s="11"/>
      <c r="EX29" s="1"/>
      <c r="EY29" s="9">
        <v>0.22220000000000001</v>
      </c>
      <c r="EZ29" s="9">
        <v>0.1389</v>
      </c>
      <c r="FA29" s="11"/>
      <c r="FB29" s="10"/>
      <c r="FC29" s="10"/>
      <c r="FD29" s="10"/>
      <c r="FE29" s="10"/>
      <c r="FF29" s="10"/>
      <c r="FG29" s="10"/>
      <c r="FH29" s="10"/>
      <c r="FI29" s="10"/>
      <c r="FJ29" s="10"/>
      <c r="FK29" s="10"/>
      <c r="FL29" s="10"/>
      <c r="FM29" s="10"/>
      <c r="FN29" s="10"/>
      <c r="FO29" s="10"/>
      <c r="FP29" s="10"/>
      <c r="FQ29" s="11"/>
      <c r="FR29" s="10"/>
      <c r="FS29" s="10"/>
      <c r="FT29" s="10"/>
      <c r="FU29" s="10"/>
      <c r="FV29" s="10"/>
      <c r="FW29" s="10"/>
      <c r="FX29" s="10"/>
      <c r="FY29" s="10"/>
      <c r="FZ29" s="10"/>
      <c r="GA29" s="10"/>
      <c r="GB29" s="10"/>
      <c r="GC29" s="10"/>
      <c r="GD29" s="10"/>
      <c r="GE29" s="10"/>
      <c r="GF29" s="10"/>
      <c r="GG29" s="11"/>
      <c r="GH29" s="10"/>
      <c r="GI29" s="10"/>
      <c r="GJ29" s="10"/>
      <c r="GK29" s="11"/>
      <c r="GL29" s="1"/>
      <c r="GM29" s="10"/>
      <c r="GN29" s="10"/>
      <c r="GO29" s="10"/>
      <c r="GP29" s="10"/>
      <c r="GQ29" s="10"/>
      <c r="GR29" s="10"/>
      <c r="GS29" s="1"/>
      <c r="GT29" s="10"/>
      <c r="GU29" s="10"/>
      <c r="GV29" s="11"/>
      <c r="GW29" s="10"/>
      <c r="GX29" s="10"/>
      <c r="GY29" s="11"/>
      <c r="GZ29" s="10"/>
      <c r="HA29" s="10"/>
      <c r="HB29" s="11"/>
      <c r="HC29" s="10"/>
      <c r="HD29" s="11"/>
      <c r="HE29" s="1"/>
      <c r="HF29" s="9">
        <v>0.79459999999999997</v>
      </c>
      <c r="HG29" s="9">
        <v>1.2969999999999999</v>
      </c>
      <c r="HH29" s="11"/>
      <c r="HI29" s="9">
        <v>0.112</v>
      </c>
      <c r="HJ29" s="8">
        <v>1.4</v>
      </c>
      <c r="HK29" s="8">
        <v>1.3</v>
      </c>
      <c r="HL29" s="10">
        <v>0.06</v>
      </c>
      <c r="HM29" s="11"/>
      <c r="HN29" s="8">
        <v>5</v>
      </c>
      <c r="HO29" s="11"/>
      <c r="HP29" s="9">
        <v>0.97799999999999998</v>
      </c>
      <c r="HQ29" s="11"/>
      <c r="HR29" s="1"/>
      <c r="HS29" s="20"/>
      <c r="HT29" t="str">
        <f>IF('инф.2 (5)'!HT29&gt;0,'инф.2 (5)'!HT29,"")</f>
        <v/>
      </c>
    </row>
    <row r="30" spans="1:228" ht="15.75" customHeight="1" x14ac:dyDescent="0.25">
      <c r="A30" s="21"/>
      <c r="B30" s="10">
        <f>B29*10</f>
        <v>0</v>
      </c>
      <c r="C30" s="10">
        <f>IF(C29&gt;=10%,IF(C29&gt;15%,20,IF(C29&gt;12%,15,10)),0)</f>
        <v>0</v>
      </c>
      <c r="D30" s="10">
        <f>IF(D29&gt;=65,IF(D29&gt;70,15,10),0)</f>
        <v>0</v>
      </c>
      <c r="E30" s="17">
        <f>SUM(B30:D30)</f>
        <v>0</v>
      </c>
      <c r="F30" s="31">
        <f>E30</f>
        <v>0</v>
      </c>
      <c r="G30" s="10">
        <f>G29*10</f>
        <v>0</v>
      </c>
      <c r="H30" s="10">
        <f>H29*5</f>
        <v>0</v>
      </c>
      <c r="I30" s="10">
        <f>I29*15</f>
        <v>0</v>
      </c>
      <c r="J30" s="10">
        <f>J29*10</f>
        <v>0</v>
      </c>
      <c r="K30" s="17">
        <f>SUM(G30:J30)</f>
        <v>0</v>
      </c>
      <c r="L30" s="10">
        <f>L29*5</f>
        <v>0</v>
      </c>
      <c r="M30" s="10">
        <f>M29*3</f>
        <v>0</v>
      </c>
      <c r="N30" s="10">
        <f>N29*10</f>
        <v>0</v>
      </c>
      <c r="O30" s="10">
        <f>O29*6</f>
        <v>0</v>
      </c>
      <c r="P30" s="17">
        <f>SUM(L30:O30)</f>
        <v>0</v>
      </c>
      <c r="Q30" s="10">
        <f>Q29*1.5</f>
        <v>0</v>
      </c>
      <c r="R30" s="10">
        <f>R29*0.5</f>
        <v>8</v>
      </c>
      <c r="S30" s="10">
        <f>S29*3</f>
        <v>0</v>
      </c>
      <c r="T30" s="10">
        <f>T29*1</f>
        <v>0</v>
      </c>
      <c r="U30" s="17">
        <f>SUM(Q30:T30)</f>
        <v>8</v>
      </c>
      <c r="V30" s="10">
        <f>V29*2</f>
        <v>0</v>
      </c>
      <c r="W30" s="10">
        <f>W29*1</f>
        <v>0</v>
      </c>
      <c r="X30" s="10">
        <f>X29*4</f>
        <v>0</v>
      </c>
      <c r="Y30" s="10">
        <f>Y29*2</f>
        <v>0</v>
      </c>
      <c r="Z30" s="17">
        <f>SUM(V30:Y30)</f>
        <v>0</v>
      </c>
      <c r="AA30" s="10">
        <f>AA29*1</f>
        <v>0</v>
      </c>
      <c r="AB30" s="10">
        <f>AB29*0.5</f>
        <v>0.5</v>
      </c>
      <c r="AC30" s="10">
        <f>AC29*2</f>
        <v>0</v>
      </c>
      <c r="AD30" s="10">
        <f>AD29*1</f>
        <v>0</v>
      </c>
      <c r="AE30" s="17">
        <f>SUM(AA30:AD30)</f>
        <v>0.5</v>
      </c>
      <c r="AF30" s="10">
        <f>AF29*6</f>
        <v>0</v>
      </c>
      <c r="AG30" s="10">
        <f>AG29*5</f>
        <v>0</v>
      </c>
      <c r="AH30" s="17">
        <f>SUM(AF30:AG30)</f>
        <v>0</v>
      </c>
      <c r="AI30" s="10">
        <f>AI29*6</f>
        <v>0</v>
      </c>
      <c r="AJ30" s="10">
        <f>AJ29*5</f>
        <v>0</v>
      </c>
      <c r="AK30" s="17">
        <f>SUM(AI30:AJ30)</f>
        <v>0</v>
      </c>
      <c r="AL30" s="10">
        <f>AL29*6</f>
        <v>0</v>
      </c>
      <c r="AM30" s="10">
        <f>AM29*5</f>
        <v>0</v>
      </c>
      <c r="AN30" s="17">
        <f>SUM(AL30:AM30)</f>
        <v>0</v>
      </c>
      <c r="AO30" s="10">
        <f>AO29*6</f>
        <v>0</v>
      </c>
      <c r="AP30" s="10">
        <f>AP29*5</f>
        <v>0</v>
      </c>
      <c r="AQ30" s="17">
        <f>SUM(AO30:AP30)</f>
        <v>0</v>
      </c>
      <c r="AR30" s="10">
        <f>AR29*6</f>
        <v>0</v>
      </c>
      <c r="AS30" s="10">
        <f>AS29*5</f>
        <v>0</v>
      </c>
      <c r="AT30" s="17">
        <f>SUM(AR30:AS30)</f>
        <v>0</v>
      </c>
      <c r="AU30" s="10">
        <f>AU29*6</f>
        <v>0</v>
      </c>
      <c r="AV30" s="10">
        <f>AV29*5</f>
        <v>0</v>
      </c>
      <c r="AW30" s="17">
        <f>SUM(AU30:AV30)</f>
        <v>0</v>
      </c>
      <c r="AX30" s="10">
        <f>AX29*6</f>
        <v>0</v>
      </c>
      <c r="AY30" s="10">
        <f>AY29*5</f>
        <v>0</v>
      </c>
      <c r="AZ30" s="17">
        <f>SUM(AX30:AY30)</f>
        <v>0</v>
      </c>
      <c r="BA30" s="10">
        <f>BA29*2</f>
        <v>2</v>
      </c>
      <c r="BB30" s="10">
        <f>BB29*1</f>
        <v>6</v>
      </c>
      <c r="BC30" s="10">
        <f>BC29*4</f>
        <v>0</v>
      </c>
      <c r="BD30" s="10">
        <f>BD29*2</f>
        <v>0</v>
      </c>
      <c r="BE30" s="17">
        <f>SUM(BA30:BD30)</f>
        <v>8</v>
      </c>
      <c r="BF30" s="10">
        <f>BF29*6</f>
        <v>0</v>
      </c>
      <c r="BG30" s="10">
        <f>BG29*5</f>
        <v>0</v>
      </c>
      <c r="BH30" s="10">
        <f>BH29*4</f>
        <v>0</v>
      </c>
      <c r="BI30" s="10">
        <f>BI29*3</f>
        <v>0</v>
      </c>
      <c r="BJ30" s="10">
        <f>BJ29*12</f>
        <v>0</v>
      </c>
      <c r="BK30" s="10">
        <f>BK29*10</f>
        <v>0</v>
      </c>
      <c r="BL30" s="10">
        <f>BL29*8</f>
        <v>0</v>
      </c>
      <c r="BM30" s="10">
        <f>BM29*6</f>
        <v>0</v>
      </c>
      <c r="BN30" s="17">
        <f>SUM(BF30:BM30)</f>
        <v>0</v>
      </c>
      <c r="BO30" s="10">
        <f>BO29*5</f>
        <v>0</v>
      </c>
      <c r="BP30" s="10">
        <f>BP29*4</f>
        <v>4</v>
      </c>
      <c r="BQ30" s="10">
        <f>BQ29*3</f>
        <v>3</v>
      </c>
      <c r="BR30" s="10">
        <f>BR29*2</f>
        <v>0</v>
      </c>
      <c r="BS30" s="10">
        <f>BS29*10</f>
        <v>0</v>
      </c>
      <c r="BT30" s="10">
        <f>BT29*8</f>
        <v>0</v>
      </c>
      <c r="BU30" s="10">
        <f>BU29*6</f>
        <v>0</v>
      </c>
      <c r="BV30" s="10">
        <f>BV29*4</f>
        <v>0</v>
      </c>
      <c r="BW30" s="17">
        <f>SUM(BO30:BV30)</f>
        <v>7</v>
      </c>
      <c r="BX30" s="10">
        <f>BX29*4</f>
        <v>0</v>
      </c>
      <c r="BY30" s="10">
        <f>BY29*3</f>
        <v>0</v>
      </c>
      <c r="BZ30" s="10">
        <f>BZ29*4</f>
        <v>0</v>
      </c>
      <c r="CA30" s="10">
        <f>CA29*3</f>
        <v>0</v>
      </c>
      <c r="CB30" s="17">
        <f>SUM(BX30:CA30)</f>
        <v>0</v>
      </c>
      <c r="CC30" s="10">
        <f>CC29*4</f>
        <v>0</v>
      </c>
      <c r="CD30" s="10">
        <f>CD29*3</f>
        <v>0</v>
      </c>
      <c r="CE30" s="10">
        <f>CE29*4</f>
        <v>0</v>
      </c>
      <c r="CF30" s="10">
        <f>CF29*3</f>
        <v>0</v>
      </c>
      <c r="CG30" s="17">
        <f>SUM(CC30:CF30)</f>
        <v>0</v>
      </c>
      <c r="CH30" s="10">
        <f>CH29*6</f>
        <v>0</v>
      </c>
      <c r="CI30" s="10">
        <f>CI29*5</f>
        <v>0</v>
      </c>
      <c r="CJ30" s="10">
        <f>CJ29*4</f>
        <v>0</v>
      </c>
      <c r="CK30" s="10">
        <f>CK29*3</f>
        <v>0</v>
      </c>
      <c r="CL30" s="10">
        <f>CL29*2</f>
        <v>0</v>
      </c>
      <c r="CM30" s="10">
        <f>CM29*1</f>
        <v>0</v>
      </c>
      <c r="CN30" s="10">
        <f>CN29*12</f>
        <v>0</v>
      </c>
      <c r="CO30" s="10">
        <f>CO29*10</f>
        <v>0</v>
      </c>
      <c r="CP30" s="10">
        <f>CP29*8</f>
        <v>0</v>
      </c>
      <c r="CQ30" s="10">
        <f>CQ29*6</f>
        <v>0</v>
      </c>
      <c r="CR30" s="10">
        <f>CR29*4</f>
        <v>0</v>
      </c>
      <c r="CS30" s="10">
        <f>CS29*2</f>
        <v>0</v>
      </c>
      <c r="CT30" s="17">
        <f>SUM(CH30:CS30)</f>
        <v>0</v>
      </c>
      <c r="CU30" s="10">
        <f>CU29*6</f>
        <v>0</v>
      </c>
      <c r="CV30" s="10">
        <f>CV29*5</f>
        <v>0</v>
      </c>
      <c r="CW30" s="10">
        <f>CW29*4</f>
        <v>0</v>
      </c>
      <c r="CX30" s="10">
        <f>CX29*3</f>
        <v>0</v>
      </c>
      <c r="CY30" s="10">
        <f>CY29*2</f>
        <v>4</v>
      </c>
      <c r="CZ30" s="10">
        <f>CZ29*1</f>
        <v>0</v>
      </c>
      <c r="DA30" s="10">
        <f>DA29*12</f>
        <v>0</v>
      </c>
      <c r="DB30" s="10">
        <f>DB29*10</f>
        <v>0</v>
      </c>
      <c r="DC30" s="10">
        <f>DC29*8</f>
        <v>0</v>
      </c>
      <c r="DD30" s="10">
        <f>DD29*6</f>
        <v>0</v>
      </c>
      <c r="DE30" s="10">
        <f>DE29*4</f>
        <v>0</v>
      </c>
      <c r="DF30" s="10">
        <f>DF29*2</f>
        <v>0</v>
      </c>
      <c r="DG30" s="17">
        <f>SUM(CU30:DF30)</f>
        <v>4</v>
      </c>
      <c r="DH30" s="31">
        <f>SUM(DG30,CT30,BW30,BN30,BE30,AZ30,Z30,U30,P30,K30,CB30,CG30,AE30,AH30,AK30,AN30,AQ30,AT30,AW30)</f>
        <v>27.5</v>
      </c>
      <c r="DI30" s="10">
        <f>DI29*0.05</f>
        <v>4.944</v>
      </c>
      <c r="DJ30" s="10">
        <f>DJ29*0.5</f>
        <v>2</v>
      </c>
      <c r="DK30" s="10">
        <f>DK29*0.2</f>
        <v>1.4000000000000001</v>
      </c>
      <c r="DL30" s="17">
        <f>SUM(DI30:DK30)</f>
        <v>8.3439999999999994</v>
      </c>
      <c r="DM30" s="31">
        <f>SUM(DL30)</f>
        <v>8.3439999999999994</v>
      </c>
      <c r="DN30" s="10">
        <f>DN29*2</f>
        <v>0</v>
      </c>
      <c r="DO30" s="17">
        <f>SUM(DN30)</f>
        <v>0</v>
      </c>
      <c r="DP30" s="10">
        <f>DP29*100</f>
        <v>0</v>
      </c>
      <c r="DQ30" s="17">
        <f>SUM(DP30)</f>
        <v>0</v>
      </c>
      <c r="DR30" s="10">
        <f>DR29</f>
        <v>0</v>
      </c>
      <c r="DS30" s="17">
        <f>SUM(DR30)</f>
        <v>0</v>
      </c>
      <c r="DT30" s="10">
        <f>DT29*10</f>
        <v>10</v>
      </c>
      <c r="DU30" s="17">
        <f>SUM(DT30)</f>
        <v>10</v>
      </c>
      <c r="DV30" s="10">
        <f>DV29</f>
        <v>12</v>
      </c>
      <c r="DW30" s="17">
        <f>SUM(DV30)</f>
        <v>12</v>
      </c>
      <c r="DX30" s="31">
        <f>SUM(DW30,DU30,DS30,DQ30,DO30)</f>
        <v>22</v>
      </c>
      <c r="DY30" s="10">
        <f>IF(DY29&lt;40%,0,IF(DY29&lt;50%,2,IF(DY29&lt;60%,3,IF(DY29&lt;=100%,5,""))))</f>
        <v>0</v>
      </c>
      <c r="DZ30" s="10">
        <f>IF(DZ29&lt;40%,0,IF(DZ29&lt;50%,2,IF(DZ29&lt;60%,3,IF(DZ29&lt;=100%,5,""))))</f>
        <v>0</v>
      </c>
      <c r="EA30" s="10">
        <f>IF(EA29&lt;40%,0,IF(EA29&lt;50%,2,IF(EA29&lt;60%,3,IF(EA29&lt;=100%,5,""))))</f>
        <v>0</v>
      </c>
      <c r="EB30" s="17">
        <f>SUM(DY30:EA30)</f>
        <v>0</v>
      </c>
      <c r="EC30" s="10">
        <f>EC29*3</f>
        <v>0</v>
      </c>
      <c r="ED30" s="10">
        <f>ED29*5</f>
        <v>0</v>
      </c>
      <c r="EE30" s="10">
        <f>EE29*10</f>
        <v>0</v>
      </c>
      <c r="EF30" s="10">
        <f>EF29*6</f>
        <v>0</v>
      </c>
      <c r="EG30" s="10">
        <f>EG29*10</f>
        <v>0</v>
      </c>
      <c r="EH30" s="10">
        <f>EH29*15</f>
        <v>0</v>
      </c>
      <c r="EI30" s="10">
        <f>EI29*10</f>
        <v>0</v>
      </c>
      <c r="EJ30" s="10">
        <f>EJ29*15</f>
        <v>0</v>
      </c>
      <c r="EK30" s="10">
        <f>EK29*20</f>
        <v>0</v>
      </c>
      <c r="EL30" s="17">
        <f>SUM(EC30:EK30)</f>
        <v>0</v>
      </c>
      <c r="EM30" s="10">
        <f>IF(EM29&gt;=50%,5,IF(EM29&gt;=40%,3,IF(EM29&gt;=30%,2,0)))</f>
        <v>0</v>
      </c>
      <c r="EN30" s="10">
        <f>EN29*3</f>
        <v>0</v>
      </c>
      <c r="EO30" s="10">
        <f>EO29*5</f>
        <v>0</v>
      </c>
      <c r="EP30" s="10">
        <f>EP29*10</f>
        <v>0</v>
      </c>
      <c r="EQ30" s="10">
        <f>EQ29*6</f>
        <v>0</v>
      </c>
      <c r="ER30" s="10">
        <f>ER29*10</f>
        <v>0</v>
      </c>
      <c r="ES30" s="10">
        <f>ES29*15</f>
        <v>0</v>
      </c>
      <c r="ET30" s="10">
        <f>ET29*10</f>
        <v>0</v>
      </c>
      <c r="EU30" s="10">
        <f>EU29*15</f>
        <v>0</v>
      </c>
      <c r="EV30" s="10">
        <f>EV29*20</f>
        <v>0</v>
      </c>
      <c r="EW30" s="17">
        <f>SUM(EM30:EV30)</f>
        <v>0</v>
      </c>
      <c r="EX30" s="31">
        <f>SUM(EW30,EL30,EB30)</f>
        <v>0</v>
      </c>
      <c r="EY30" s="10">
        <f>IF(EY29&lt;=1,EY29*100,0)</f>
        <v>22.220000000000002</v>
      </c>
      <c r="EZ30" s="10">
        <f>IF(EZ29&lt;=1,EZ29*50,0)</f>
        <v>6.9449999999999994</v>
      </c>
      <c r="FA30" s="17">
        <f>SUM(EY30:EZ30)</f>
        <v>29.165000000000003</v>
      </c>
      <c r="FB30" s="10">
        <f>FB29*10</f>
        <v>0</v>
      </c>
      <c r="FC30" s="10">
        <f>FC29*8</f>
        <v>0</v>
      </c>
      <c r="FD30" s="10">
        <f>FD29*7</f>
        <v>0</v>
      </c>
      <c r="FE30" s="10">
        <f>FE29*6</f>
        <v>0</v>
      </c>
      <c r="FF30" s="10">
        <f>FF29*5</f>
        <v>0</v>
      </c>
      <c r="FG30" s="10">
        <f>FG29*4</f>
        <v>0</v>
      </c>
      <c r="FH30" s="10">
        <f>FH29*10</f>
        <v>0</v>
      </c>
      <c r="FI30" s="10">
        <f>FI29*8</f>
        <v>0</v>
      </c>
      <c r="FJ30" s="10">
        <f>FJ29*6</f>
        <v>0</v>
      </c>
      <c r="FK30" s="10">
        <f>FK29*7</f>
        <v>0</v>
      </c>
      <c r="FL30" s="10">
        <f>FL29*6</f>
        <v>0</v>
      </c>
      <c r="FM30" s="10">
        <f>FM29*4</f>
        <v>0</v>
      </c>
      <c r="FN30" s="10">
        <f>FN29*5</f>
        <v>0</v>
      </c>
      <c r="FO30" s="10">
        <f>FO29*4</f>
        <v>0</v>
      </c>
      <c r="FP30" s="10">
        <f>FP29*3</f>
        <v>0</v>
      </c>
      <c r="FQ30" s="17">
        <f>SUM(FB30:FP30)</f>
        <v>0</v>
      </c>
      <c r="FR30" s="10">
        <f>FR29*8</f>
        <v>0</v>
      </c>
      <c r="FS30" s="10">
        <f>FS29*6</f>
        <v>0</v>
      </c>
      <c r="FT30" s="10">
        <f>FT29*5</f>
        <v>0</v>
      </c>
      <c r="FU30" s="10">
        <f>FU29*4</f>
        <v>0</v>
      </c>
      <c r="FV30" s="10">
        <f>FV29*3</f>
        <v>0</v>
      </c>
      <c r="FW30" s="10">
        <f>FW29*2</f>
        <v>0</v>
      </c>
      <c r="FX30" s="10">
        <f>FX29*8</f>
        <v>0</v>
      </c>
      <c r="FY30" s="10">
        <f>FY29*6</f>
        <v>0</v>
      </c>
      <c r="FZ30" s="10">
        <f>FZ29*4</f>
        <v>0</v>
      </c>
      <c r="GA30" s="10">
        <f>GA29*5</f>
        <v>0</v>
      </c>
      <c r="GB30" s="10">
        <f>GB29*4</f>
        <v>0</v>
      </c>
      <c r="GC30" s="10">
        <f>GC29*3</f>
        <v>0</v>
      </c>
      <c r="GD30" s="10">
        <f>GD29*3</f>
        <v>0</v>
      </c>
      <c r="GE30" s="10">
        <f>GE29*2</f>
        <v>0</v>
      </c>
      <c r="GF30" s="10">
        <f>GF29</f>
        <v>0</v>
      </c>
      <c r="GG30" s="17">
        <f>SUM(FR30:GF30)</f>
        <v>0</v>
      </c>
      <c r="GH30" s="10">
        <f>GH29*3</f>
        <v>0</v>
      </c>
      <c r="GI30" s="10">
        <f>GI29*2</f>
        <v>0</v>
      </c>
      <c r="GJ30" s="10">
        <f>GJ29</f>
        <v>0</v>
      </c>
      <c r="GK30" s="17">
        <f>SUM(GH30:GJ30)</f>
        <v>0</v>
      </c>
      <c r="GL30" s="31">
        <f>SUM(GK30,GG30,FQ30,FA30)</f>
        <v>29.165000000000003</v>
      </c>
      <c r="GM30" s="10">
        <f>GM29*10</f>
        <v>0</v>
      </c>
      <c r="GN30" s="10">
        <f>GN29*8</f>
        <v>0</v>
      </c>
      <c r="GO30" s="10">
        <f>GO29*7</f>
        <v>0</v>
      </c>
      <c r="GP30" s="10">
        <f>GP29*6</f>
        <v>0</v>
      </c>
      <c r="GQ30" s="10">
        <f>GQ29*5</f>
        <v>0</v>
      </c>
      <c r="GR30" s="10">
        <f>GR29*4</f>
        <v>0</v>
      </c>
      <c r="GS30" s="31">
        <f>SUM(GM30:GR30)</f>
        <v>0</v>
      </c>
      <c r="GT30" s="10">
        <f>GT29*5</f>
        <v>0</v>
      </c>
      <c r="GU30" s="10">
        <f>GU29*2</f>
        <v>0</v>
      </c>
      <c r="GV30" s="17">
        <f>SUM(GT30:GU30)</f>
        <v>0</v>
      </c>
      <c r="GW30" s="10">
        <f>GW29*7</f>
        <v>0</v>
      </c>
      <c r="GX30" s="10">
        <f>GX29*3</f>
        <v>0</v>
      </c>
      <c r="GY30" s="17">
        <f>SUM(GW30:GX30)</f>
        <v>0</v>
      </c>
      <c r="GZ30" s="10">
        <f>GZ29*10</f>
        <v>0</v>
      </c>
      <c r="HA30" s="10">
        <f>HA29*5</f>
        <v>0</v>
      </c>
      <c r="HB30" s="17">
        <f>SUM(GZ30:HA30)</f>
        <v>0</v>
      </c>
      <c r="HC30" s="10">
        <f>IF(ISBLANK(HC29),0,IF(HC29="",0,IF(HC29=0,0,2)))</f>
        <v>0</v>
      </c>
      <c r="HD30" s="17">
        <f>SUM(HC30)</f>
        <v>0</v>
      </c>
      <c r="HE30" s="31">
        <f>SUM(HD30,GY30,GV30)</f>
        <v>0</v>
      </c>
      <c r="HF30" s="10">
        <f>IF(HF29&gt;=70%,1,IF(HF29&lt;70%,0,""))</f>
        <v>1</v>
      </c>
      <c r="HG30" s="10">
        <f>IF(HG29&gt;=100%,1,IF(HG29&lt;100%,0,""))</f>
        <v>1</v>
      </c>
      <c r="HH30" s="17">
        <f>SUM(HF30:HG30)</f>
        <v>2</v>
      </c>
      <c r="HI30" s="10">
        <f>IF(HI29&lt;=10%,1,IF(HI29&gt;10%,0,""))</f>
        <v>0</v>
      </c>
      <c r="HJ30" s="10">
        <f>IF(HJ29&gt;1.1,0,IF(HJ29&lt;=1.1,1,""))</f>
        <v>0</v>
      </c>
      <c r="HK30" s="10">
        <f>IF(HK29&gt;0.8,0,IF(HK29&lt;=0.8,1,""))</f>
        <v>0</v>
      </c>
      <c r="HL30" s="10">
        <f>IF(HL29&gt;=0.07,1,IF(HL29&lt;0.07,0,""))</f>
        <v>0</v>
      </c>
      <c r="HM30" s="17">
        <f>SUM(HI30:HL30)</f>
        <v>0</v>
      </c>
      <c r="HN30" s="10">
        <f>HN29</f>
        <v>5</v>
      </c>
      <c r="HO30" s="17">
        <f>SUM(HN30)</f>
        <v>5</v>
      </c>
      <c r="HP30" s="10">
        <f>IF(HP29=100%,5,IF(HP29&lt;100%,0,""))</f>
        <v>0</v>
      </c>
      <c r="HQ30" s="17">
        <f>SUM(HP30)</f>
        <v>0</v>
      </c>
      <c r="HR30" s="31">
        <f>SUM(HQ30,HO30,HM30,HH30)</f>
        <v>7</v>
      </c>
      <c r="HS30" s="20">
        <f>SUM(F30+DH30+DM30+DX30+EX30+GL30+GS30+HE30+HR30)</f>
        <v>94.009</v>
      </c>
      <c r="HT30" t="str">
        <f>IF('инф.2 (5)'!HT30&gt;0,'инф.2 (5)'!HT30,"")</f>
        <v/>
      </c>
    </row>
    <row r="31" spans="1:228" ht="15.75" customHeight="1" x14ac:dyDescent="0.25">
      <c r="A31" s="21" t="s">
        <v>217</v>
      </c>
      <c r="B31" s="8">
        <v>0</v>
      </c>
      <c r="C31" s="18">
        <v>6.3E-2</v>
      </c>
      <c r="D31" s="10">
        <v>69.02</v>
      </c>
      <c r="E31" s="11"/>
      <c r="F31" s="1"/>
      <c r="G31" s="10"/>
      <c r="H31" s="10"/>
      <c r="I31" s="10"/>
      <c r="J31" s="10"/>
      <c r="K31" s="11"/>
      <c r="L31" s="10"/>
      <c r="M31" s="10">
        <v>5</v>
      </c>
      <c r="N31" s="10"/>
      <c r="O31" s="10"/>
      <c r="P31" s="11"/>
      <c r="Q31" s="24">
        <v>2</v>
      </c>
      <c r="R31" s="25">
        <v>112</v>
      </c>
      <c r="S31" s="10"/>
      <c r="T31" s="10"/>
      <c r="U31" s="11"/>
      <c r="V31" s="14">
        <v>0</v>
      </c>
      <c r="W31" s="15">
        <v>1</v>
      </c>
      <c r="X31" s="10"/>
      <c r="Y31" s="10"/>
      <c r="Z31" s="11"/>
      <c r="AA31" s="14">
        <v>3</v>
      </c>
      <c r="AB31" s="15">
        <v>7</v>
      </c>
      <c r="AC31" s="10"/>
      <c r="AD31" s="10"/>
      <c r="AE31" s="11"/>
      <c r="AF31" s="10"/>
      <c r="AG31" s="10"/>
      <c r="AH31" s="11"/>
      <c r="AI31" s="10"/>
      <c r="AJ31" s="10"/>
      <c r="AK31" s="11"/>
      <c r="AL31" s="10"/>
      <c r="AM31" s="10"/>
      <c r="AN31" s="11"/>
      <c r="AO31" s="10"/>
      <c r="AP31" s="10"/>
      <c r="AQ31" s="11"/>
      <c r="AR31" s="10"/>
      <c r="AS31" s="10"/>
      <c r="AT31" s="11"/>
      <c r="AU31" s="10"/>
      <c r="AV31" s="10"/>
      <c r="AW31" s="11"/>
      <c r="AX31" s="10"/>
      <c r="AY31" s="10"/>
      <c r="AZ31" s="11"/>
      <c r="BA31" s="14">
        <v>1</v>
      </c>
      <c r="BB31" s="15">
        <v>4</v>
      </c>
      <c r="BC31" s="10"/>
      <c r="BD31" s="10"/>
      <c r="BE31" s="11"/>
      <c r="BF31" s="16"/>
      <c r="BG31" s="16"/>
      <c r="BH31" s="15">
        <v>2</v>
      </c>
      <c r="BI31" s="15">
        <v>1</v>
      </c>
      <c r="BJ31" s="10"/>
      <c r="BK31" s="10"/>
      <c r="BL31" s="10"/>
      <c r="BM31" s="10"/>
      <c r="BN31" s="11"/>
      <c r="BO31" s="10"/>
      <c r="BP31" s="10"/>
      <c r="BQ31" s="10"/>
      <c r="BR31" s="10"/>
      <c r="BS31" s="10"/>
      <c r="BT31" s="10"/>
      <c r="BU31" s="10"/>
      <c r="BV31" s="10"/>
      <c r="BW31" s="11"/>
      <c r="BX31" s="10"/>
      <c r="BY31" s="10"/>
      <c r="BZ31" s="10"/>
      <c r="CA31" s="10"/>
      <c r="CB31" s="11"/>
      <c r="CC31" s="10"/>
      <c r="CD31" s="10"/>
      <c r="CE31" s="10"/>
      <c r="CF31" s="10"/>
      <c r="CG31" s="11"/>
      <c r="CH31" s="10"/>
      <c r="CI31" s="10"/>
      <c r="CJ31" s="10"/>
      <c r="CK31" s="10"/>
      <c r="CL31" s="10"/>
      <c r="CM31" s="8">
        <v>2</v>
      </c>
      <c r="CN31" s="10"/>
      <c r="CO31" s="10"/>
      <c r="CP31" s="10"/>
      <c r="CQ31" s="10"/>
      <c r="CR31" s="10"/>
      <c r="CS31" s="10"/>
      <c r="CT31" s="11"/>
      <c r="CU31" s="10"/>
      <c r="CV31" s="10"/>
      <c r="CW31" s="10"/>
      <c r="CX31" s="10"/>
      <c r="CY31" s="10"/>
      <c r="CZ31" s="8">
        <v>2</v>
      </c>
      <c r="DA31" s="10"/>
      <c r="DB31" s="10"/>
      <c r="DC31" s="10"/>
      <c r="DD31" s="10"/>
      <c r="DE31" s="10"/>
      <c r="DF31" s="10"/>
      <c r="DG31" s="11"/>
      <c r="DH31" s="1"/>
      <c r="DI31" s="8">
        <v>99.94</v>
      </c>
      <c r="DJ31" s="8">
        <v>1</v>
      </c>
      <c r="DK31" s="8">
        <v>0</v>
      </c>
      <c r="DL31" s="11"/>
      <c r="DM31" s="1"/>
      <c r="DN31" s="8">
        <v>3</v>
      </c>
      <c r="DO31" s="11"/>
      <c r="DP31" s="22">
        <v>0.02</v>
      </c>
      <c r="DQ31" s="11"/>
      <c r="DR31" s="8">
        <v>0</v>
      </c>
      <c r="DS31" s="11"/>
      <c r="DT31" s="8">
        <v>0</v>
      </c>
      <c r="DU31" s="11"/>
      <c r="DV31" s="8">
        <v>13</v>
      </c>
      <c r="DW31" s="11"/>
      <c r="DX31" s="1"/>
      <c r="DY31" s="18">
        <v>0</v>
      </c>
      <c r="DZ31" s="19"/>
      <c r="EA31" s="19"/>
      <c r="EB31" s="17">
        <v>0</v>
      </c>
      <c r="EC31" s="10"/>
      <c r="ED31" s="10"/>
      <c r="EE31" s="10"/>
      <c r="EF31" s="10"/>
      <c r="EG31" s="10"/>
      <c r="EH31" s="10"/>
      <c r="EI31" s="10"/>
      <c r="EJ31" s="10"/>
      <c r="EK31" s="10"/>
      <c r="EL31" s="11"/>
      <c r="EM31" s="10"/>
      <c r="EN31" s="10"/>
      <c r="EO31" s="10"/>
      <c r="EP31" s="10"/>
      <c r="EQ31" s="10"/>
      <c r="ER31" s="10"/>
      <c r="ES31" s="10"/>
      <c r="ET31" s="10"/>
      <c r="EU31" s="10"/>
      <c r="EV31" s="10"/>
      <c r="EW31" s="11"/>
      <c r="EX31" s="1"/>
      <c r="EY31" s="9">
        <v>0.1071</v>
      </c>
      <c r="EZ31" s="9">
        <v>0.30359999999999998</v>
      </c>
      <c r="FA31" s="11"/>
      <c r="FB31" s="10"/>
      <c r="FC31" s="10"/>
      <c r="FD31" s="10"/>
      <c r="FE31" s="10"/>
      <c r="FF31" s="10"/>
      <c r="FG31" s="10"/>
      <c r="FH31" s="10"/>
      <c r="FI31" s="10"/>
      <c r="FJ31" s="10"/>
      <c r="FK31" s="10"/>
      <c r="FL31" s="10"/>
      <c r="FM31" s="10"/>
      <c r="FN31" s="10"/>
      <c r="FO31" s="10"/>
      <c r="FP31" s="10"/>
      <c r="FQ31" s="11"/>
      <c r="FR31" s="10"/>
      <c r="FS31" s="10"/>
      <c r="FT31" s="10"/>
      <c r="FU31" s="10">
        <v>1</v>
      </c>
      <c r="FV31" s="10"/>
      <c r="FW31" s="10"/>
      <c r="FX31" s="10"/>
      <c r="FY31" s="10"/>
      <c r="FZ31" s="10"/>
      <c r="GA31" s="10"/>
      <c r="GB31" s="10"/>
      <c r="GC31" s="10"/>
      <c r="GD31" s="10"/>
      <c r="GE31" s="10"/>
      <c r="GF31" s="10"/>
      <c r="GG31" s="11"/>
      <c r="GH31" s="10"/>
      <c r="GI31" s="10"/>
      <c r="GJ31" s="10"/>
      <c r="GK31" s="11"/>
      <c r="GL31" s="1"/>
      <c r="GM31" s="10"/>
      <c r="GN31" s="10"/>
      <c r="GO31" s="10"/>
      <c r="GP31" s="10"/>
      <c r="GQ31" s="10"/>
      <c r="GR31" s="10"/>
      <c r="GS31" s="1"/>
      <c r="GT31" s="10"/>
      <c r="GU31" s="10"/>
      <c r="GV31" s="11"/>
      <c r="GW31" s="10"/>
      <c r="GX31" s="10"/>
      <c r="GY31" s="11"/>
      <c r="GZ31" s="10"/>
      <c r="HA31" s="10"/>
      <c r="HB31" s="11"/>
      <c r="HC31" s="10"/>
      <c r="HD31" s="11"/>
      <c r="HE31" s="1"/>
      <c r="HF31" s="9">
        <v>0.79579999999999995</v>
      </c>
      <c r="HG31" s="9">
        <v>1.1254</v>
      </c>
      <c r="HH31" s="11"/>
      <c r="HI31" s="9">
        <v>0.14199999999999999</v>
      </c>
      <c r="HJ31" s="8">
        <v>1</v>
      </c>
      <c r="HK31" s="8">
        <v>0.8</v>
      </c>
      <c r="HL31" s="10">
        <v>0.05</v>
      </c>
      <c r="HM31" s="11"/>
      <c r="HN31" s="8">
        <v>5</v>
      </c>
      <c r="HO31" s="11"/>
      <c r="HP31" s="9">
        <v>0.98899999999999999</v>
      </c>
      <c r="HQ31" s="11"/>
      <c r="HR31" s="1"/>
      <c r="HS31" s="20"/>
      <c r="HT31" t="str">
        <f>IF('инф.2 (5)'!HT31&gt;0,'инф.2 (5)'!HT31,"")</f>
        <v/>
      </c>
    </row>
    <row r="32" spans="1:228" ht="15.75" customHeight="1" x14ac:dyDescent="0.25">
      <c r="A32" s="21"/>
      <c r="B32" s="10">
        <f>B31*10</f>
        <v>0</v>
      </c>
      <c r="C32" s="10">
        <f>IF(C31&gt;=10%,IF(C31&gt;15%,20,IF(C31&gt;12%,15,10)),0)</f>
        <v>0</v>
      </c>
      <c r="D32" s="10">
        <f>IF(D31&gt;=65,IF(D31&gt;70,15,10),0)</f>
        <v>10</v>
      </c>
      <c r="E32" s="17">
        <f>SUM(B32:D32)</f>
        <v>10</v>
      </c>
      <c r="F32" s="31">
        <f>E32</f>
        <v>10</v>
      </c>
      <c r="G32" s="10">
        <f>G31*10</f>
        <v>0</v>
      </c>
      <c r="H32" s="10">
        <f>H31*5</f>
        <v>0</v>
      </c>
      <c r="I32" s="10">
        <f>I31*15</f>
        <v>0</v>
      </c>
      <c r="J32" s="10">
        <f>J31*10</f>
        <v>0</v>
      </c>
      <c r="K32" s="17">
        <f>SUM(G32:J32)</f>
        <v>0</v>
      </c>
      <c r="L32" s="10">
        <f>L31*5</f>
        <v>0</v>
      </c>
      <c r="M32" s="10">
        <f>M31*3</f>
        <v>15</v>
      </c>
      <c r="N32" s="10">
        <f>N31*10</f>
        <v>0</v>
      </c>
      <c r="O32" s="10">
        <f>O31*6</f>
        <v>0</v>
      </c>
      <c r="P32" s="17">
        <f>SUM(L32:O32)</f>
        <v>15</v>
      </c>
      <c r="Q32" s="10">
        <f>Q31*1.5</f>
        <v>3</v>
      </c>
      <c r="R32" s="10">
        <f>R31*0.5</f>
        <v>56</v>
      </c>
      <c r="S32" s="10">
        <f>S31*3</f>
        <v>0</v>
      </c>
      <c r="T32" s="10">
        <f>T31*1</f>
        <v>0</v>
      </c>
      <c r="U32" s="17">
        <f>SUM(Q32:T32)</f>
        <v>59</v>
      </c>
      <c r="V32" s="10">
        <f>V31*2</f>
        <v>0</v>
      </c>
      <c r="W32" s="10">
        <f>W31*1</f>
        <v>1</v>
      </c>
      <c r="X32" s="10">
        <f>X31*4</f>
        <v>0</v>
      </c>
      <c r="Y32" s="10">
        <f>Y31*2</f>
        <v>0</v>
      </c>
      <c r="Z32" s="17">
        <f>SUM(V32:Y32)</f>
        <v>1</v>
      </c>
      <c r="AA32" s="10">
        <f>AA31*1</f>
        <v>3</v>
      </c>
      <c r="AB32" s="10">
        <f>AB31*0.5</f>
        <v>3.5</v>
      </c>
      <c r="AC32" s="10">
        <f>AC31*2</f>
        <v>0</v>
      </c>
      <c r="AD32" s="10">
        <f>AD31*1</f>
        <v>0</v>
      </c>
      <c r="AE32" s="17">
        <f>SUM(AA32:AD32)</f>
        <v>6.5</v>
      </c>
      <c r="AF32" s="10">
        <f>AF31*6</f>
        <v>0</v>
      </c>
      <c r="AG32" s="10">
        <f>AG31*5</f>
        <v>0</v>
      </c>
      <c r="AH32" s="17">
        <f>SUM(AF32:AG32)</f>
        <v>0</v>
      </c>
      <c r="AI32" s="10">
        <f>AI31*6</f>
        <v>0</v>
      </c>
      <c r="AJ32" s="10">
        <f>AJ31*5</f>
        <v>0</v>
      </c>
      <c r="AK32" s="17">
        <f>SUM(AI32:AJ32)</f>
        <v>0</v>
      </c>
      <c r="AL32" s="10">
        <f>AL31*6</f>
        <v>0</v>
      </c>
      <c r="AM32" s="10">
        <f>AM31*5</f>
        <v>0</v>
      </c>
      <c r="AN32" s="17">
        <f>SUM(AL32:AM32)</f>
        <v>0</v>
      </c>
      <c r="AO32" s="10">
        <f>AO31*6</f>
        <v>0</v>
      </c>
      <c r="AP32" s="10">
        <f>AP31*5</f>
        <v>0</v>
      </c>
      <c r="AQ32" s="17">
        <f>SUM(AO32:AP32)</f>
        <v>0</v>
      </c>
      <c r="AR32" s="10">
        <f>AR31*6</f>
        <v>0</v>
      </c>
      <c r="AS32" s="10">
        <f>AS31*5</f>
        <v>0</v>
      </c>
      <c r="AT32" s="17">
        <f>SUM(AR32:AS32)</f>
        <v>0</v>
      </c>
      <c r="AU32" s="10">
        <f>AU31*6</f>
        <v>0</v>
      </c>
      <c r="AV32" s="10">
        <f>AV31*5</f>
        <v>0</v>
      </c>
      <c r="AW32" s="17">
        <f>SUM(AU32:AV32)</f>
        <v>0</v>
      </c>
      <c r="AX32" s="10">
        <f>AX31*6</f>
        <v>0</v>
      </c>
      <c r="AY32" s="10">
        <f>AY31*5</f>
        <v>0</v>
      </c>
      <c r="AZ32" s="17">
        <f>SUM(AX32:AY32)</f>
        <v>0</v>
      </c>
      <c r="BA32" s="10">
        <f>BA31*2</f>
        <v>2</v>
      </c>
      <c r="BB32" s="10">
        <f>BB31*1</f>
        <v>4</v>
      </c>
      <c r="BC32" s="10">
        <f>BC31*4</f>
        <v>0</v>
      </c>
      <c r="BD32" s="10">
        <f>BD31*2</f>
        <v>0</v>
      </c>
      <c r="BE32" s="17">
        <f>SUM(BA32:BD32)</f>
        <v>6</v>
      </c>
      <c r="BF32" s="10">
        <f>BF31*6</f>
        <v>0</v>
      </c>
      <c r="BG32" s="10">
        <f>BG31*5</f>
        <v>0</v>
      </c>
      <c r="BH32" s="10">
        <f>BH31*4</f>
        <v>8</v>
      </c>
      <c r="BI32" s="10">
        <f>BI31*3</f>
        <v>3</v>
      </c>
      <c r="BJ32" s="10">
        <f>BJ31*12</f>
        <v>0</v>
      </c>
      <c r="BK32" s="10">
        <f>BK31*10</f>
        <v>0</v>
      </c>
      <c r="BL32" s="10">
        <f>BL31*8</f>
        <v>0</v>
      </c>
      <c r="BM32" s="10">
        <f>BM31*6</f>
        <v>0</v>
      </c>
      <c r="BN32" s="17">
        <f>SUM(BF32:BM32)</f>
        <v>11</v>
      </c>
      <c r="BO32" s="10">
        <f>BO31*5</f>
        <v>0</v>
      </c>
      <c r="BP32" s="10">
        <f>BP31*4</f>
        <v>0</v>
      </c>
      <c r="BQ32" s="10">
        <f>BQ31*3</f>
        <v>0</v>
      </c>
      <c r="BR32" s="10">
        <f>BR31*2</f>
        <v>0</v>
      </c>
      <c r="BS32" s="10">
        <f>BS31*10</f>
        <v>0</v>
      </c>
      <c r="BT32" s="10">
        <f>BT31*8</f>
        <v>0</v>
      </c>
      <c r="BU32" s="10">
        <f>BU31*6</f>
        <v>0</v>
      </c>
      <c r="BV32" s="10">
        <f>BV31*4</f>
        <v>0</v>
      </c>
      <c r="BW32" s="17">
        <f>SUM(BO32:BV32)</f>
        <v>0</v>
      </c>
      <c r="BX32" s="10">
        <f>BX31*4</f>
        <v>0</v>
      </c>
      <c r="BY32" s="10">
        <f>BY31*3</f>
        <v>0</v>
      </c>
      <c r="BZ32" s="10">
        <f>BZ31*4</f>
        <v>0</v>
      </c>
      <c r="CA32" s="10">
        <f>CA31*3</f>
        <v>0</v>
      </c>
      <c r="CB32" s="17">
        <f>SUM(BX32:CA32)</f>
        <v>0</v>
      </c>
      <c r="CC32" s="10">
        <f>CC31*4</f>
        <v>0</v>
      </c>
      <c r="CD32" s="10">
        <f>CD31*3</f>
        <v>0</v>
      </c>
      <c r="CE32" s="10">
        <f>CE31*4</f>
        <v>0</v>
      </c>
      <c r="CF32" s="10">
        <f>CF31*3</f>
        <v>0</v>
      </c>
      <c r="CG32" s="17">
        <f>SUM(CC32:CF32)</f>
        <v>0</v>
      </c>
      <c r="CH32" s="10">
        <f>CH31*6</f>
        <v>0</v>
      </c>
      <c r="CI32" s="10">
        <f>CI31*5</f>
        <v>0</v>
      </c>
      <c r="CJ32" s="10">
        <f>CJ31*4</f>
        <v>0</v>
      </c>
      <c r="CK32" s="10">
        <f>CK31*3</f>
        <v>0</v>
      </c>
      <c r="CL32" s="10">
        <f>CL31*2</f>
        <v>0</v>
      </c>
      <c r="CM32" s="10">
        <f>CM31*1</f>
        <v>2</v>
      </c>
      <c r="CN32" s="10">
        <f>CN31*12</f>
        <v>0</v>
      </c>
      <c r="CO32" s="10">
        <f>CO31*10</f>
        <v>0</v>
      </c>
      <c r="CP32" s="10">
        <f>CP31*8</f>
        <v>0</v>
      </c>
      <c r="CQ32" s="10">
        <f>CQ31*6</f>
        <v>0</v>
      </c>
      <c r="CR32" s="10">
        <f>CR31*4</f>
        <v>0</v>
      </c>
      <c r="CS32" s="10">
        <f>CS31*2</f>
        <v>0</v>
      </c>
      <c r="CT32" s="17">
        <f>SUM(CH32:CS32)</f>
        <v>2</v>
      </c>
      <c r="CU32" s="10">
        <f>CU31*6</f>
        <v>0</v>
      </c>
      <c r="CV32" s="10">
        <f>CV31*5</f>
        <v>0</v>
      </c>
      <c r="CW32" s="10">
        <f>CW31*4</f>
        <v>0</v>
      </c>
      <c r="CX32" s="10">
        <f>CX31*3</f>
        <v>0</v>
      </c>
      <c r="CY32" s="10">
        <f>CY31*2</f>
        <v>0</v>
      </c>
      <c r="CZ32" s="10">
        <f>CZ31*1</f>
        <v>2</v>
      </c>
      <c r="DA32" s="10">
        <f>DA31*12</f>
        <v>0</v>
      </c>
      <c r="DB32" s="10">
        <f>DB31*10</f>
        <v>0</v>
      </c>
      <c r="DC32" s="10">
        <f>DC31*8</f>
        <v>0</v>
      </c>
      <c r="DD32" s="10">
        <f>DD31*6</f>
        <v>0</v>
      </c>
      <c r="DE32" s="10">
        <f>DE31*4</f>
        <v>0</v>
      </c>
      <c r="DF32" s="10">
        <f>DF31*2</f>
        <v>0</v>
      </c>
      <c r="DG32" s="17">
        <f>SUM(CU32:DF32)</f>
        <v>2</v>
      </c>
      <c r="DH32" s="31">
        <f>SUM(DG32,CT32,BW32,BN32,BE32,AZ32,Z32,U32,P32,K32,CB32,CG32,AE32,AH32,AK32,AN32,AQ32,AT32,AW32)</f>
        <v>102.5</v>
      </c>
      <c r="DI32" s="10">
        <f>DI31*0.05</f>
        <v>4.9969999999999999</v>
      </c>
      <c r="DJ32" s="10">
        <f>DJ31*0.5</f>
        <v>0.5</v>
      </c>
      <c r="DK32" s="10">
        <f>DK31*0.2</f>
        <v>0</v>
      </c>
      <c r="DL32" s="17">
        <f>SUM(DI32:DK32)</f>
        <v>5.4969999999999999</v>
      </c>
      <c r="DM32" s="31">
        <f>SUM(DL32)</f>
        <v>5.4969999999999999</v>
      </c>
      <c r="DN32" s="10">
        <f>DN31*2</f>
        <v>6</v>
      </c>
      <c r="DO32" s="17">
        <f>SUM(DN32)</f>
        <v>6</v>
      </c>
      <c r="DP32" s="10">
        <f>DP31*100</f>
        <v>2</v>
      </c>
      <c r="DQ32" s="17">
        <f>SUM(DP32)</f>
        <v>2</v>
      </c>
      <c r="DR32" s="10">
        <f>DR31</f>
        <v>0</v>
      </c>
      <c r="DS32" s="17">
        <f>SUM(DR32)</f>
        <v>0</v>
      </c>
      <c r="DT32" s="10">
        <f>DT31*10</f>
        <v>0</v>
      </c>
      <c r="DU32" s="17">
        <f>SUM(DT32)</f>
        <v>0</v>
      </c>
      <c r="DV32" s="10">
        <f>DV31</f>
        <v>13</v>
      </c>
      <c r="DW32" s="17">
        <f>SUM(DV32)</f>
        <v>13</v>
      </c>
      <c r="DX32" s="31">
        <f>SUM(DW32,DU32,DS32,DQ32,DO32)</f>
        <v>21</v>
      </c>
      <c r="DY32" s="10">
        <f>IF(DY31&lt;40%,0,IF(DY31&lt;50%,2,IF(DY31&lt;60%,3,IF(DY31&lt;=100%,5,""))))</f>
        <v>0</v>
      </c>
      <c r="DZ32" s="10">
        <f>IF(DZ31&lt;40%,0,IF(DZ31&lt;50%,2,IF(DZ31&lt;60%,3,IF(DZ31&lt;=100%,5,""))))</f>
        <v>0</v>
      </c>
      <c r="EA32" s="10">
        <f>IF(EA31&lt;40%,0,IF(EA31&lt;50%,2,IF(EA31&lt;60%,3,IF(EA31&lt;=100%,5,""))))</f>
        <v>0</v>
      </c>
      <c r="EB32" s="17">
        <f>SUM(DY32:EA32)</f>
        <v>0</v>
      </c>
      <c r="EC32" s="10">
        <f>EC31*3</f>
        <v>0</v>
      </c>
      <c r="ED32" s="10">
        <f>ED31*5</f>
        <v>0</v>
      </c>
      <c r="EE32" s="10">
        <f>EE31*10</f>
        <v>0</v>
      </c>
      <c r="EF32" s="10">
        <f>EF31*6</f>
        <v>0</v>
      </c>
      <c r="EG32" s="10">
        <f>EG31*10</f>
        <v>0</v>
      </c>
      <c r="EH32" s="10">
        <f>EH31*15</f>
        <v>0</v>
      </c>
      <c r="EI32" s="10">
        <f>EI31*10</f>
        <v>0</v>
      </c>
      <c r="EJ32" s="10">
        <f>EJ31*15</f>
        <v>0</v>
      </c>
      <c r="EK32" s="10">
        <f>EK31*20</f>
        <v>0</v>
      </c>
      <c r="EL32" s="17">
        <f>SUM(EC32:EK32)</f>
        <v>0</v>
      </c>
      <c r="EM32" s="10">
        <f>IF(EM31&gt;=50%,5,IF(EM31&gt;=40%,3,IF(EM31&gt;=30%,2,0)))</f>
        <v>0</v>
      </c>
      <c r="EN32" s="10">
        <f>EN31*3</f>
        <v>0</v>
      </c>
      <c r="EO32" s="10">
        <f>EO31*5</f>
        <v>0</v>
      </c>
      <c r="EP32" s="10">
        <f>EP31*10</f>
        <v>0</v>
      </c>
      <c r="EQ32" s="10">
        <f>EQ31*6</f>
        <v>0</v>
      </c>
      <c r="ER32" s="10">
        <f>ER31*10</f>
        <v>0</v>
      </c>
      <c r="ES32" s="10">
        <f>ES31*15</f>
        <v>0</v>
      </c>
      <c r="ET32" s="10">
        <f>ET31*10</f>
        <v>0</v>
      </c>
      <c r="EU32" s="10">
        <f>EU31*15</f>
        <v>0</v>
      </c>
      <c r="EV32" s="10">
        <f>EV31*20</f>
        <v>0</v>
      </c>
      <c r="EW32" s="17">
        <f>SUM(EM32:EV32)</f>
        <v>0</v>
      </c>
      <c r="EX32" s="31">
        <f>SUM(EW32,EL32,EB32)</f>
        <v>0</v>
      </c>
      <c r="EY32" s="10">
        <f>IF(EY31&lt;=1,EY31*100,0)</f>
        <v>10.71</v>
      </c>
      <c r="EZ32" s="10">
        <f>IF(EZ31&lt;=1,EZ31*50,0)</f>
        <v>15.18</v>
      </c>
      <c r="FA32" s="17">
        <f>SUM(EY32:EZ32)</f>
        <v>25.89</v>
      </c>
      <c r="FB32" s="10">
        <f>FB31*10</f>
        <v>0</v>
      </c>
      <c r="FC32" s="10">
        <f>FC31*8</f>
        <v>0</v>
      </c>
      <c r="FD32" s="10">
        <f>FD31*7</f>
        <v>0</v>
      </c>
      <c r="FE32" s="10">
        <f>FE31*6</f>
        <v>0</v>
      </c>
      <c r="FF32" s="10">
        <f>FF31*5</f>
        <v>0</v>
      </c>
      <c r="FG32" s="10">
        <f>FG31*4</f>
        <v>0</v>
      </c>
      <c r="FH32" s="10">
        <f>FH31*10</f>
        <v>0</v>
      </c>
      <c r="FI32" s="10">
        <f>FI31*8</f>
        <v>0</v>
      </c>
      <c r="FJ32" s="10">
        <f>FJ31*6</f>
        <v>0</v>
      </c>
      <c r="FK32" s="10">
        <f>FK31*7</f>
        <v>0</v>
      </c>
      <c r="FL32" s="10">
        <f>FL31*6</f>
        <v>0</v>
      </c>
      <c r="FM32" s="10">
        <f>FM31*4</f>
        <v>0</v>
      </c>
      <c r="FN32" s="10">
        <f>FN31*5</f>
        <v>0</v>
      </c>
      <c r="FO32" s="10">
        <f>FO31*4</f>
        <v>0</v>
      </c>
      <c r="FP32" s="10">
        <f>FP31*3</f>
        <v>0</v>
      </c>
      <c r="FQ32" s="17">
        <f>SUM(FB32:FP32)</f>
        <v>0</v>
      </c>
      <c r="FR32" s="10">
        <f>FR31*8</f>
        <v>0</v>
      </c>
      <c r="FS32" s="10">
        <f>FS31*6</f>
        <v>0</v>
      </c>
      <c r="FT32" s="10">
        <f>FT31*5</f>
        <v>0</v>
      </c>
      <c r="FU32" s="10">
        <f>FU31*4</f>
        <v>4</v>
      </c>
      <c r="FV32" s="10">
        <f>FV31*3</f>
        <v>0</v>
      </c>
      <c r="FW32" s="10">
        <f>FW31*2</f>
        <v>0</v>
      </c>
      <c r="FX32" s="10">
        <f>FX31*8</f>
        <v>0</v>
      </c>
      <c r="FY32" s="10">
        <f>FY31*6</f>
        <v>0</v>
      </c>
      <c r="FZ32" s="10">
        <f>FZ31*4</f>
        <v>0</v>
      </c>
      <c r="GA32" s="10">
        <f>GA31*5</f>
        <v>0</v>
      </c>
      <c r="GB32" s="10">
        <f>GB31*4</f>
        <v>0</v>
      </c>
      <c r="GC32" s="10">
        <f>GC31*3</f>
        <v>0</v>
      </c>
      <c r="GD32" s="10">
        <f>GD31*3</f>
        <v>0</v>
      </c>
      <c r="GE32" s="10">
        <f>GE31*2</f>
        <v>0</v>
      </c>
      <c r="GF32" s="10">
        <f>GF31</f>
        <v>0</v>
      </c>
      <c r="GG32" s="17">
        <f>SUM(FR32:GF32)</f>
        <v>4</v>
      </c>
      <c r="GH32" s="10">
        <f>GH31*3</f>
        <v>0</v>
      </c>
      <c r="GI32" s="10">
        <f>GI31*2</f>
        <v>0</v>
      </c>
      <c r="GJ32" s="10">
        <f>GJ31</f>
        <v>0</v>
      </c>
      <c r="GK32" s="17">
        <f>SUM(GH32:GJ32)</f>
        <v>0</v>
      </c>
      <c r="GL32" s="31">
        <f>SUM(GK32,GG32,FQ32,FA32)</f>
        <v>29.89</v>
      </c>
      <c r="GM32" s="10">
        <f>GM31*10</f>
        <v>0</v>
      </c>
      <c r="GN32" s="10">
        <f>GN31*8</f>
        <v>0</v>
      </c>
      <c r="GO32" s="10">
        <f>GO31*7</f>
        <v>0</v>
      </c>
      <c r="GP32" s="10">
        <f>GP31*6</f>
        <v>0</v>
      </c>
      <c r="GQ32" s="10">
        <f>GQ31*5</f>
        <v>0</v>
      </c>
      <c r="GR32" s="10">
        <f>GR31*4</f>
        <v>0</v>
      </c>
      <c r="GS32" s="31">
        <f>SUM(GM32:GR32)</f>
        <v>0</v>
      </c>
      <c r="GT32" s="10">
        <f>GT31*5</f>
        <v>0</v>
      </c>
      <c r="GU32" s="10">
        <f>GU31*2</f>
        <v>0</v>
      </c>
      <c r="GV32" s="17">
        <f>SUM(GT32:GU32)</f>
        <v>0</v>
      </c>
      <c r="GW32" s="10">
        <f>GW31*7</f>
        <v>0</v>
      </c>
      <c r="GX32" s="10">
        <f>GX31*3</f>
        <v>0</v>
      </c>
      <c r="GY32" s="17">
        <f>SUM(GW32:GX32)</f>
        <v>0</v>
      </c>
      <c r="GZ32" s="10">
        <f>GZ31*10</f>
        <v>0</v>
      </c>
      <c r="HA32" s="10">
        <f>HA31*5</f>
        <v>0</v>
      </c>
      <c r="HB32" s="17">
        <f>SUM(GZ32:HA32)</f>
        <v>0</v>
      </c>
      <c r="HC32" s="10">
        <f>IF(ISBLANK(HC31),0,IF(HC31="",0,IF(HC31=0,0,2)))</f>
        <v>0</v>
      </c>
      <c r="HD32" s="17">
        <f>SUM(HC32)</f>
        <v>0</v>
      </c>
      <c r="HE32" s="31">
        <f>SUM(HD32,GY32,GV32)</f>
        <v>0</v>
      </c>
      <c r="HF32" s="10">
        <f>IF(HF31&gt;=70%,1,IF(HF31&lt;70%,0,""))</f>
        <v>1</v>
      </c>
      <c r="HG32" s="10">
        <f>IF(HG31&gt;=100%,1,IF(HG31&lt;100%,0,""))</f>
        <v>1</v>
      </c>
      <c r="HH32" s="17">
        <f>SUM(HF32:HG32)</f>
        <v>2</v>
      </c>
      <c r="HI32" s="10">
        <f>IF(HI31&lt;=10%,1,IF(HI31&gt;10%,0,""))</f>
        <v>0</v>
      </c>
      <c r="HJ32" s="10">
        <f>IF(HJ31&gt;1.1,0,IF(HJ31&lt;=1.1,1,""))</f>
        <v>1</v>
      </c>
      <c r="HK32" s="10">
        <f>IF(HK31&gt;0.8,0,IF(HK31&lt;=0.8,1,""))</f>
        <v>1</v>
      </c>
      <c r="HL32" s="10">
        <f>IF(HL31&gt;=0.07,1,IF(HL31&lt;0.07,0,""))</f>
        <v>0</v>
      </c>
      <c r="HM32" s="17">
        <f>SUM(HI32:HL32)</f>
        <v>2</v>
      </c>
      <c r="HN32" s="10">
        <f>HN31</f>
        <v>5</v>
      </c>
      <c r="HO32" s="17">
        <f>SUM(HN32)</f>
        <v>5</v>
      </c>
      <c r="HP32" s="10">
        <f>IF(HP31=100%,5,IF(HP31&lt;100%,0,""))</f>
        <v>0</v>
      </c>
      <c r="HQ32" s="17">
        <f>SUM(HP32)</f>
        <v>0</v>
      </c>
      <c r="HR32" s="31">
        <f>SUM(HQ32,HO32,HM32,HH32)</f>
        <v>9</v>
      </c>
      <c r="HS32" s="20">
        <f>SUM(F32+DH32+DM32+DX32+EX32+GL32+GS32+HE32+HR32)</f>
        <v>177.887</v>
      </c>
      <c r="HT32" t="str">
        <f>IF('инф.2 (5)'!HT32&gt;0,'инф.2 (5)'!HT32,"")</f>
        <v/>
      </c>
    </row>
    <row r="33" spans="1:228" ht="15.75" customHeight="1" x14ac:dyDescent="0.25">
      <c r="A33" s="21" t="s">
        <v>218</v>
      </c>
      <c r="B33" s="8">
        <v>0</v>
      </c>
      <c r="C33" s="9">
        <v>5.0999999999999997E-2</v>
      </c>
      <c r="D33" s="10">
        <v>61.85</v>
      </c>
      <c r="E33" s="11"/>
      <c r="F33" s="1"/>
      <c r="G33" s="10"/>
      <c r="H33" s="10"/>
      <c r="I33" s="10"/>
      <c r="J33" s="10"/>
      <c r="K33" s="11"/>
      <c r="L33" s="14">
        <v>0</v>
      </c>
      <c r="M33" s="15">
        <v>6</v>
      </c>
      <c r="N33" s="10"/>
      <c r="O33" s="10"/>
      <c r="P33" s="11"/>
      <c r="Q33" s="24">
        <v>1</v>
      </c>
      <c r="R33" s="25">
        <v>71</v>
      </c>
      <c r="S33" s="10"/>
      <c r="T33" s="10"/>
      <c r="U33" s="11"/>
      <c r="V33" s="10"/>
      <c r="W33" s="10"/>
      <c r="X33" s="10"/>
      <c r="Y33" s="10"/>
      <c r="Z33" s="11"/>
      <c r="AA33" s="14">
        <v>3</v>
      </c>
      <c r="AB33" s="15">
        <v>13</v>
      </c>
      <c r="AC33" s="10"/>
      <c r="AD33" s="10"/>
      <c r="AE33" s="11"/>
      <c r="AF33" s="10"/>
      <c r="AG33" s="10"/>
      <c r="AH33" s="11"/>
      <c r="AI33" s="10"/>
      <c r="AJ33" s="10"/>
      <c r="AK33" s="11"/>
      <c r="AL33" s="10"/>
      <c r="AM33" s="10"/>
      <c r="AN33" s="11"/>
      <c r="AO33" s="10"/>
      <c r="AP33" s="10"/>
      <c r="AQ33" s="11"/>
      <c r="AR33" s="10"/>
      <c r="AS33" s="10"/>
      <c r="AT33" s="11"/>
      <c r="AU33" s="10"/>
      <c r="AV33" s="10"/>
      <c r="AW33" s="11"/>
      <c r="AX33" s="10"/>
      <c r="AY33" s="10"/>
      <c r="AZ33" s="11"/>
      <c r="BA33" s="14">
        <v>0</v>
      </c>
      <c r="BB33" s="15">
        <v>1</v>
      </c>
      <c r="BC33" s="10"/>
      <c r="BD33" s="10"/>
      <c r="BE33" s="11"/>
      <c r="BF33" s="16"/>
      <c r="BG33" s="16"/>
      <c r="BH33" s="15">
        <v>0</v>
      </c>
      <c r="BI33" s="15">
        <v>1</v>
      </c>
      <c r="BJ33" s="10"/>
      <c r="BK33" s="10"/>
      <c r="BL33" s="10"/>
      <c r="BM33" s="10"/>
      <c r="BN33" s="11"/>
      <c r="BO33" s="10"/>
      <c r="BP33" s="10"/>
      <c r="BQ33" s="10"/>
      <c r="BR33" s="10"/>
      <c r="BS33" s="10"/>
      <c r="BT33" s="10"/>
      <c r="BU33" s="10"/>
      <c r="BV33" s="10"/>
      <c r="BW33" s="11"/>
      <c r="BX33" s="8">
        <v>1</v>
      </c>
      <c r="BY33" s="8">
        <v>1</v>
      </c>
      <c r="BZ33" s="10"/>
      <c r="CA33" s="10"/>
      <c r="CB33" s="11"/>
      <c r="CC33" s="10"/>
      <c r="CD33" s="10"/>
      <c r="CE33" s="10"/>
      <c r="CF33" s="10"/>
      <c r="CG33" s="11"/>
      <c r="CH33" s="10"/>
      <c r="CI33" s="10"/>
      <c r="CJ33" s="10"/>
      <c r="CK33" s="10"/>
      <c r="CL33" s="10"/>
      <c r="CM33" s="8">
        <v>2</v>
      </c>
      <c r="CN33" s="10"/>
      <c r="CO33" s="10"/>
      <c r="CP33" s="10"/>
      <c r="CQ33" s="10"/>
      <c r="CR33" s="10"/>
      <c r="CS33" s="10"/>
      <c r="CT33" s="11"/>
      <c r="CU33" s="10"/>
      <c r="CV33" s="10"/>
      <c r="CW33" s="10"/>
      <c r="CX33" s="10"/>
      <c r="CY33" s="10"/>
      <c r="CZ33" s="10"/>
      <c r="DA33" s="10"/>
      <c r="DB33" s="10"/>
      <c r="DC33" s="10"/>
      <c r="DD33" s="10"/>
      <c r="DE33" s="10"/>
      <c r="DF33" s="10"/>
      <c r="DG33" s="11"/>
      <c r="DH33" s="1"/>
      <c r="DI33" s="8">
        <v>98.11</v>
      </c>
      <c r="DJ33" s="8">
        <v>5</v>
      </c>
      <c r="DK33" s="8">
        <v>22</v>
      </c>
      <c r="DL33" s="11"/>
      <c r="DM33" s="1"/>
      <c r="DN33" s="8">
        <v>1</v>
      </c>
      <c r="DO33" s="11"/>
      <c r="DP33" s="23">
        <v>0</v>
      </c>
      <c r="DQ33" s="11"/>
      <c r="DR33" s="8">
        <v>0</v>
      </c>
      <c r="DS33" s="11"/>
      <c r="DT33" s="8">
        <v>0</v>
      </c>
      <c r="DU33" s="11"/>
      <c r="DV33" s="8">
        <v>66</v>
      </c>
      <c r="DW33" s="11"/>
      <c r="DX33" s="1"/>
      <c r="DY33" s="32">
        <v>0.18</v>
      </c>
      <c r="DZ33" s="19"/>
      <c r="EA33" s="19"/>
      <c r="EB33" s="17">
        <v>0</v>
      </c>
      <c r="EC33" s="8">
        <v>1</v>
      </c>
      <c r="ED33" s="10"/>
      <c r="EE33" s="10"/>
      <c r="EF33" s="10"/>
      <c r="EG33" s="10"/>
      <c r="EH33" s="10"/>
      <c r="EI33" s="10"/>
      <c r="EJ33" s="10"/>
      <c r="EK33" s="10"/>
      <c r="EL33" s="11"/>
      <c r="EM33" s="8">
        <v>1</v>
      </c>
      <c r="EN33" s="10"/>
      <c r="EO33" s="10"/>
      <c r="EP33" s="10"/>
      <c r="EQ33" s="10"/>
      <c r="ER33" s="10"/>
      <c r="ES33" s="10"/>
      <c r="ET33" s="10"/>
      <c r="EU33" s="10"/>
      <c r="EV33" s="10"/>
      <c r="EW33" s="11"/>
      <c r="EX33" s="1"/>
      <c r="EY33" s="9">
        <v>8.14E-2</v>
      </c>
      <c r="EZ33" s="9">
        <v>0.12790000000000001</v>
      </c>
      <c r="FA33" s="11"/>
      <c r="FB33" s="10"/>
      <c r="FC33" s="10"/>
      <c r="FD33" s="10"/>
      <c r="FE33" s="10"/>
      <c r="FF33" s="10"/>
      <c r="FG33" s="10"/>
      <c r="FH33" s="10"/>
      <c r="FI33" s="10"/>
      <c r="FJ33" s="10"/>
      <c r="FK33" s="10"/>
      <c r="FL33" s="10"/>
      <c r="FM33" s="10"/>
      <c r="FN33" s="10"/>
      <c r="FO33" s="10"/>
      <c r="FP33" s="10"/>
      <c r="FQ33" s="11"/>
      <c r="FR33" s="10"/>
      <c r="FS33" s="10"/>
      <c r="FT33" s="10"/>
      <c r="FU33" s="10"/>
      <c r="FV33" s="10"/>
      <c r="FW33" s="10"/>
      <c r="FX33" s="10"/>
      <c r="FY33" s="10"/>
      <c r="FZ33" s="10"/>
      <c r="GA33" s="10"/>
      <c r="GB33" s="10"/>
      <c r="GC33" s="10"/>
      <c r="GD33" s="10"/>
      <c r="GE33" s="10"/>
      <c r="GF33" s="10"/>
      <c r="GG33" s="11"/>
      <c r="GH33" s="10"/>
      <c r="GI33" s="10"/>
      <c r="GJ33" s="10"/>
      <c r="GK33" s="11"/>
      <c r="GL33" s="1"/>
      <c r="GM33" s="10"/>
      <c r="GN33" s="10"/>
      <c r="GO33" s="10"/>
      <c r="GP33" s="10"/>
      <c r="GQ33" s="10"/>
      <c r="GR33" s="10"/>
      <c r="GS33" s="1"/>
      <c r="GT33" s="10"/>
      <c r="GU33" s="10"/>
      <c r="GV33" s="11"/>
      <c r="GW33" s="10"/>
      <c r="GX33" s="10"/>
      <c r="GY33" s="11"/>
      <c r="GZ33" s="10"/>
      <c r="HA33" s="10"/>
      <c r="HB33" s="11"/>
      <c r="HC33" s="10"/>
      <c r="HD33" s="11"/>
      <c r="HE33" s="1"/>
      <c r="HF33" s="9">
        <v>0.77749999999999997</v>
      </c>
      <c r="HG33" s="9">
        <v>1.1298999999999999</v>
      </c>
      <c r="HH33" s="11"/>
      <c r="HI33" s="9">
        <v>0.12</v>
      </c>
      <c r="HJ33" s="8">
        <v>1.1000000000000001</v>
      </c>
      <c r="HK33" s="8">
        <v>1</v>
      </c>
      <c r="HL33" s="10">
        <v>0.06</v>
      </c>
      <c r="HM33" s="11"/>
      <c r="HN33" s="8">
        <v>5</v>
      </c>
      <c r="HO33" s="11"/>
      <c r="HP33" s="9">
        <v>0.98899999999999999</v>
      </c>
      <c r="HQ33" s="11"/>
      <c r="HR33" s="1"/>
      <c r="HS33" s="20"/>
      <c r="HT33" t="str">
        <f>IF('инф.2 (5)'!HT33&gt;0,'инф.2 (5)'!HT33,"")</f>
        <v/>
      </c>
    </row>
    <row r="34" spans="1:228" ht="15.75" customHeight="1" x14ac:dyDescent="0.25">
      <c r="A34" s="21"/>
      <c r="B34" s="10">
        <f>B33*10</f>
        <v>0</v>
      </c>
      <c r="C34" s="10">
        <f>IF(C33&gt;=10%,IF(C33&gt;15%,20,IF(C33&gt;12%,15,10)),0)</f>
        <v>0</v>
      </c>
      <c r="D34" s="10">
        <f>IF(D33&gt;=65,IF(D33&gt;70,15,10),0)</f>
        <v>0</v>
      </c>
      <c r="E34" s="17">
        <f>SUM(B34:D34)</f>
        <v>0</v>
      </c>
      <c r="F34" s="31">
        <f>E34</f>
        <v>0</v>
      </c>
      <c r="G34" s="10">
        <f>G33*10</f>
        <v>0</v>
      </c>
      <c r="H34" s="10">
        <f>H33*5</f>
        <v>0</v>
      </c>
      <c r="I34" s="10">
        <f>I33*15</f>
        <v>0</v>
      </c>
      <c r="J34" s="10">
        <f>J33*10</f>
        <v>0</v>
      </c>
      <c r="K34" s="17">
        <f>SUM(G34:J34)</f>
        <v>0</v>
      </c>
      <c r="L34" s="10">
        <f>L33*5</f>
        <v>0</v>
      </c>
      <c r="M34" s="10">
        <f>M33*3</f>
        <v>18</v>
      </c>
      <c r="N34" s="10">
        <f>N33*10</f>
        <v>0</v>
      </c>
      <c r="O34" s="10">
        <f>O33*6</f>
        <v>0</v>
      </c>
      <c r="P34" s="17">
        <f>SUM(L34:O34)</f>
        <v>18</v>
      </c>
      <c r="Q34" s="10">
        <f>Q33*1.5</f>
        <v>1.5</v>
      </c>
      <c r="R34" s="10">
        <f>R33*0.5</f>
        <v>35.5</v>
      </c>
      <c r="S34" s="10">
        <f>S33*3</f>
        <v>0</v>
      </c>
      <c r="T34" s="10">
        <f>T33*1</f>
        <v>0</v>
      </c>
      <c r="U34" s="17">
        <f>SUM(Q34:T34)</f>
        <v>37</v>
      </c>
      <c r="V34" s="10">
        <f>V33*2</f>
        <v>0</v>
      </c>
      <c r="W34" s="10">
        <f>W33*1</f>
        <v>0</v>
      </c>
      <c r="X34" s="10">
        <f>X33*4</f>
        <v>0</v>
      </c>
      <c r="Y34" s="10">
        <f>Y33*2</f>
        <v>0</v>
      </c>
      <c r="Z34" s="17">
        <f>SUM(V34:Y34)</f>
        <v>0</v>
      </c>
      <c r="AA34" s="10">
        <f>AA33*1</f>
        <v>3</v>
      </c>
      <c r="AB34" s="10">
        <f>AB33*0.5</f>
        <v>6.5</v>
      </c>
      <c r="AC34" s="10">
        <f>AC33*2</f>
        <v>0</v>
      </c>
      <c r="AD34" s="10">
        <f>AD33*1</f>
        <v>0</v>
      </c>
      <c r="AE34" s="17">
        <f>SUM(AA34:AD34)</f>
        <v>9.5</v>
      </c>
      <c r="AF34" s="10">
        <f>AF33*6</f>
        <v>0</v>
      </c>
      <c r="AG34" s="10">
        <f>AG33*5</f>
        <v>0</v>
      </c>
      <c r="AH34" s="17">
        <f>SUM(AF34:AG34)</f>
        <v>0</v>
      </c>
      <c r="AI34" s="10">
        <f>AI33*6</f>
        <v>0</v>
      </c>
      <c r="AJ34" s="10">
        <f>AJ33*5</f>
        <v>0</v>
      </c>
      <c r="AK34" s="17">
        <f>SUM(AI34:AJ34)</f>
        <v>0</v>
      </c>
      <c r="AL34" s="10">
        <f>AL33*6</f>
        <v>0</v>
      </c>
      <c r="AM34" s="10">
        <f>AM33*5</f>
        <v>0</v>
      </c>
      <c r="AN34" s="17">
        <f>SUM(AL34:AM34)</f>
        <v>0</v>
      </c>
      <c r="AO34" s="10">
        <f>AO33*6</f>
        <v>0</v>
      </c>
      <c r="AP34" s="10">
        <f>AP33*5</f>
        <v>0</v>
      </c>
      <c r="AQ34" s="17">
        <f>SUM(AO34:AP34)</f>
        <v>0</v>
      </c>
      <c r="AR34" s="10">
        <f>AR33*6</f>
        <v>0</v>
      </c>
      <c r="AS34" s="10">
        <f>AS33*5</f>
        <v>0</v>
      </c>
      <c r="AT34" s="17">
        <f>SUM(AR34:AS34)</f>
        <v>0</v>
      </c>
      <c r="AU34" s="10">
        <f>AU33*6</f>
        <v>0</v>
      </c>
      <c r="AV34" s="10">
        <f>AV33*5</f>
        <v>0</v>
      </c>
      <c r="AW34" s="17">
        <f>SUM(AU34:AV34)</f>
        <v>0</v>
      </c>
      <c r="AX34" s="10">
        <f>AX33*6</f>
        <v>0</v>
      </c>
      <c r="AY34" s="10">
        <f>AY33*5</f>
        <v>0</v>
      </c>
      <c r="AZ34" s="17">
        <f>SUM(AX34:AY34)</f>
        <v>0</v>
      </c>
      <c r="BA34" s="10">
        <f>BA33*2</f>
        <v>0</v>
      </c>
      <c r="BB34" s="10">
        <f>BB33*1</f>
        <v>1</v>
      </c>
      <c r="BC34" s="10">
        <f>BC33*4</f>
        <v>0</v>
      </c>
      <c r="BD34" s="10">
        <f>BD33*2</f>
        <v>0</v>
      </c>
      <c r="BE34" s="17">
        <f>SUM(BA34:BD34)</f>
        <v>1</v>
      </c>
      <c r="BF34" s="10">
        <f>BF33*6</f>
        <v>0</v>
      </c>
      <c r="BG34" s="10">
        <f>BG33*5</f>
        <v>0</v>
      </c>
      <c r="BH34" s="10">
        <f>BH33*4</f>
        <v>0</v>
      </c>
      <c r="BI34" s="10">
        <f>BI33*3</f>
        <v>3</v>
      </c>
      <c r="BJ34" s="10">
        <f>BJ33*12</f>
        <v>0</v>
      </c>
      <c r="BK34" s="10">
        <f>BK33*10</f>
        <v>0</v>
      </c>
      <c r="BL34" s="10">
        <f>BL33*8</f>
        <v>0</v>
      </c>
      <c r="BM34" s="10">
        <f>BM33*6</f>
        <v>0</v>
      </c>
      <c r="BN34" s="17">
        <f>SUM(BF34:BM34)</f>
        <v>3</v>
      </c>
      <c r="BO34" s="10">
        <f>BO33*5</f>
        <v>0</v>
      </c>
      <c r="BP34" s="10">
        <f>BP33*4</f>
        <v>0</v>
      </c>
      <c r="BQ34" s="10">
        <f>BQ33*3</f>
        <v>0</v>
      </c>
      <c r="BR34" s="10">
        <f>BR33*2</f>
        <v>0</v>
      </c>
      <c r="BS34" s="10">
        <f>BS33*10</f>
        <v>0</v>
      </c>
      <c r="BT34" s="10">
        <f>BT33*8</f>
        <v>0</v>
      </c>
      <c r="BU34" s="10">
        <f>BU33*6</f>
        <v>0</v>
      </c>
      <c r="BV34" s="10">
        <f>BV33*4</f>
        <v>0</v>
      </c>
      <c r="BW34" s="17">
        <f>SUM(BO34:BV34)</f>
        <v>0</v>
      </c>
      <c r="BX34" s="10">
        <f>BX33*4</f>
        <v>4</v>
      </c>
      <c r="BY34" s="10">
        <f>BY33*3</f>
        <v>3</v>
      </c>
      <c r="BZ34" s="10">
        <f>BZ33*4</f>
        <v>0</v>
      </c>
      <c r="CA34" s="10">
        <f>CA33*3</f>
        <v>0</v>
      </c>
      <c r="CB34" s="17">
        <f>SUM(BX34:CA34)</f>
        <v>7</v>
      </c>
      <c r="CC34" s="10">
        <f>CC33*4</f>
        <v>0</v>
      </c>
      <c r="CD34" s="10">
        <f>CD33*3</f>
        <v>0</v>
      </c>
      <c r="CE34" s="10">
        <f>CE33*4</f>
        <v>0</v>
      </c>
      <c r="CF34" s="10">
        <f>CF33*3</f>
        <v>0</v>
      </c>
      <c r="CG34" s="17">
        <f>SUM(CC34:CF34)</f>
        <v>0</v>
      </c>
      <c r="CH34" s="10">
        <f>CH33*6</f>
        <v>0</v>
      </c>
      <c r="CI34" s="10">
        <f>CI33*5</f>
        <v>0</v>
      </c>
      <c r="CJ34" s="10">
        <f>CJ33*4</f>
        <v>0</v>
      </c>
      <c r="CK34" s="10">
        <f>CK33*3</f>
        <v>0</v>
      </c>
      <c r="CL34" s="10">
        <f>CL33*2</f>
        <v>0</v>
      </c>
      <c r="CM34" s="10">
        <f>CM33*1</f>
        <v>2</v>
      </c>
      <c r="CN34" s="10">
        <f>CN33*12</f>
        <v>0</v>
      </c>
      <c r="CO34" s="10">
        <f>CO33*10</f>
        <v>0</v>
      </c>
      <c r="CP34" s="10">
        <f>CP33*8</f>
        <v>0</v>
      </c>
      <c r="CQ34" s="10">
        <f>CQ33*6</f>
        <v>0</v>
      </c>
      <c r="CR34" s="10">
        <f>CR33*4</f>
        <v>0</v>
      </c>
      <c r="CS34" s="10">
        <f>CS33*2</f>
        <v>0</v>
      </c>
      <c r="CT34" s="17">
        <f>SUM(CH34:CS34)</f>
        <v>2</v>
      </c>
      <c r="CU34" s="10">
        <f>CU33*6</f>
        <v>0</v>
      </c>
      <c r="CV34" s="10">
        <f>CV33*5</f>
        <v>0</v>
      </c>
      <c r="CW34" s="10">
        <f>CW33*4</f>
        <v>0</v>
      </c>
      <c r="CX34" s="10">
        <f>CX33*3</f>
        <v>0</v>
      </c>
      <c r="CY34" s="10">
        <f>CY33*2</f>
        <v>0</v>
      </c>
      <c r="CZ34" s="10">
        <f>CZ33*1</f>
        <v>0</v>
      </c>
      <c r="DA34" s="10">
        <f>DA33*12</f>
        <v>0</v>
      </c>
      <c r="DB34" s="10">
        <f>DB33*10</f>
        <v>0</v>
      </c>
      <c r="DC34" s="10">
        <f>DC33*8</f>
        <v>0</v>
      </c>
      <c r="DD34" s="10">
        <f>DD33*6</f>
        <v>0</v>
      </c>
      <c r="DE34" s="10">
        <f>DE33*4</f>
        <v>0</v>
      </c>
      <c r="DF34" s="10">
        <f>DF33*2</f>
        <v>0</v>
      </c>
      <c r="DG34" s="17">
        <f>SUM(CU34:DF34)</f>
        <v>0</v>
      </c>
      <c r="DH34" s="31">
        <f>SUM(DG34,CT34,BW34,BN34,BE34,AZ34,Z34,U34,P34,K34,CB34,CG34,AE34,AH34,AK34,AN34,AQ34,AT34,AW34)</f>
        <v>77.5</v>
      </c>
      <c r="DI34" s="10">
        <f>DI33*0.05</f>
        <v>4.9055</v>
      </c>
      <c r="DJ34" s="10">
        <f>DJ33*0.5</f>
        <v>2.5</v>
      </c>
      <c r="DK34" s="10">
        <f>DK33*0.2</f>
        <v>4.4000000000000004</v>
      </c>
      <c r="DL34" s="17">
        <f>SUM(DI34:DK34)</f>
        <v>11.8055</v>
      </c>
      <c r="DM34" s="31">
        <f>SUM(DL34)</f>
        <v>11.8055</v>
      </c>
      <c r="DN34" s="10">
        <f>DN33*2</f>
        <v>2</v>
      </c>
      <c r="DO34" s="17">
        <f>SUM(DN34)</f>
        <v>2</v>
      </c>
      <c r="DP34" s="10">
        <f>DP33*100</f>
        <v>0</v>
      </c>
      <c r="DQ34" s="17">
        <f>SUM(DP34)</f>
        <v>0</v>
      </c>
      <c r="DR34" s="10">
        <f>DR33</f>
        <v>0</v>
      </c>
      <c r="DS34" s="17">
        <f>SUM(DR34)</f>
        <v>0</v>
      </c>
      <c r="DT34" s="10">
        <f>DT33*10</f>
        <v>0</v>
      </c>
      <c r="DU34" s="17">
        <f>SUM(DT34)</f>
        <v>0</v>
      </c>
      <c r="DV34" s="10">
        <f>DV33</f>
        <v>66</v>
      </c>
      <c r="DW34" s="17">
        <f>SUM(DV34)</f>
        <v>66</v>
      </c>
      <c r="DX34" s="31">
        <f>SUM(DW34,DU34,DS34,DQ34,DO34)</f>
        <v>68</v>
      </c>
      <c r="DY34" s="10">
        <f>IF(DY33&lt;40%,0,IF(DY33&lt;50%,2,IF(DY33&lt;60%,3,IF(DY33&lt;=100%,5,""))))</f>
        <v>0</v>
      </c>
      <c r="DZ34" s="10">
        <f>IF(DZ33&lt;40%,0,IF(DZ33&lt;50%,2,IF(DZ33&lt;60%,3,IF(DZ33&lt;=100%,5,""))))</f>
        <v>0</v>
      </c>
      <c r="EA34" s="10">
        <f>IF(EA33&lt;40%,0,IF(EA33&lt;50%,2,IF(EA33&lt;60%,3,IF(EA33&lt;=100%,5,""))))</f>
        <v>0</v>
      </c>
      <c r="EB34" s="17">
        <f>SUM(DY34:EA34)</f>
        <v>0</v>
      </c>
      <c r="EC34" s="10">
        <f>EC33*3</f>
        <v>3</v>
      </c>
      <c r="ED34" s="10">
        <f>ED33*5</f>
        <v>0</v>
      </c>
      <c r="EE34" s="10">
        <f>EE33*10</f>
        <v>0</v>
      </c>
      <c r="EF34" s="10">
        <f>EF33*6</f>
        <v>0</v>
      </c>
      <c r="EG34" s="10">
        <f>EG33*10</f>
        <v>0</v>
      </c>
      <c r="EH34" s="10">
        <f>EH33*15</f>
        <v>0</v>
      </c>
      <c r="EI34" s="10">
        <f>EI33*10</f>
        <v>0</v>
      </c>
      <c r="EJ34" s="10">
        <f>EJ33*15</f>
        <v>0</v>
      </c>
      <c r="EK34" s="10">
        <f>EK33*20</f>
        <v>0</v>
      </c>
      <c r="EL34" s="17">
        <f>SUM(EC34:EK34)</f>
        <v>3</v>
      </c>
      <c r="EM34" s="10">
        <f>IF(EM33&gt;=50%,5,IF(EM33&gt;=40%,3,IF(EM33&gt;=30%,2,0)))</f>
        <v>5</v>
      </c>
      <c r="EN34" s="10">
        <f>EN33*3</f>
        <v>0</v>
      </c>
      <c r="EO34" s="10">
        <f>EO33*5</f>
        <v>0</v>
      </c>
      <c r="EP34" s="10">
        <f>EP33*10</f>
        <v>0</v>
      </c>
      <c r="EQ34" s="10">
        <f>EQ33*6</f>
        <v>0</v>
      </c>
      <c r="ER34" s="10">
        <f>ER33*10</f>
        <v>0</v>
      </c>
      <c r="ES34" s="10">
        <f>ES33*15</f>
        <v>0</v>
      </c>
      <c r="ET34" s="10">
        <f>ET33*10</f>
        <v>0</v>
      </c>
      <c r="EU34" s="10">
        <f>EU33*15</f>
        <v>0</v>
      </c>
      <c r="EV34" s="10">
        <f>EV33*20</f>
        <v>0</v>
      </c>
      <c r="EW34" s="17">
        <f>SUM(EM34:EV34)</f>
        <v>5</v>
      </c>
      <c r="EX34" s="31">
        <f>SUM(EW34,EL34,EB34)</f>
        <v>8</v>
      </c>
      <c r="EY34" s="10">
        <f>IF(EY33&lt;=1,EY33*100,0)</f>
        <v>8.14</v>
      </c>
      <c r="EZ34" s="10">
        <f>IF(EZ33&lt;=1,EZ33*50,0)</f>
        <v>6.3950000000000005</v>
      </c>
      <c r="FA34" s="17">
        <f>SUM(EY34:EZ34)</f>
        <v>14.535</v>
      </c>
      <c r="FB34" s="10">
        <f>FB33*10</f>
        <v>0</v>
      </c>
      <c r="FC34" s="10">
        <f>FC33*8</f>
        <v>0</v>
      </c>
      <c r="FD34" s="10">
        <f>FD33*7</f>
        <v>0</v>
      </c>
      <c r="FE34" s="10">
        <f>FE33*6</f>
        <v>0</v>
      </c>
      <c r="FF34" s="10">
        <f>FF33*5</f>
        <v>0</v>
      </c>
      <c r="FG34" s="10">
        <f>FG33*4</f>
        <v>0</v>
      </c>
      <c r="FH34" s="10">
        <f>FH33*10</f>
        <v>0</v>
      </c>
      <c r="FI34" s="10">
        <f>FI33*8</f>
        <v>0</v>
      </c>
      <c r="FJ34" s="10">
        <f>FJ33*6</f>
        <v>0</v>
      </c>
      <c r="FK34" s="10">
        <f>FK33*7</f>
        <v>0</v>
      </c>
      <c r="FL34" s="10">
        <f>FL33*6</f>
        <v>0</v>
      </c>
      <c r="FM34" s="10">
        <f>FM33*4</f>
        <v>0</v>
      </c>
      <c r="FN34" s="10">
        <f>FN33*5</f>
        <v>0</v>
      </c>
      <c r="FO34" s="10">
        <f>FO33*4</f>
        <v>0</v>
      </c>
      <c r="FP34" s="10">
        <f>FP33*3</f>
        <v>0</v>
      </c>
      <c r="FQ34" s="17">
        <f>SUM(FB34:FP34)</f>
        <v>0</v>
      </c>
      <c r="FR34" s="10">
        <f>FR33*8</f>
        <v>0</v>
      </c>
      <c r="FS34" s="10">
        <f>FS33*6</f>
        <v>0</v>
      </c>
      <c r="FT34" s="10">
        <f>FT33*5</f>
        <v>0</v>
      </c>
      <c r="FU34" s="10">
        <f>FU33*4</f>
        <v>0</v>
      </c>
      <c r="FV34" s="10">
        <f>FV33*3</f>
        <v>0</v>
      </c>
      <c r="FW34" s="10">
        <f>FW33*2</f>
        <v>0</v>
      </c>
      <c r="FX34" s="10">
        <f>FX33*8</f>
        <v>0</v>
      </c>
      <c r="FY34" s="10">
        <f>FY33*6</f>
        <v>0</v>
      </c>
      <c r="FZ34" s="10">
        <f>FZ33*4</f>
        <v>0</v>
      </c>
      <c r="GA34" s="10">
        <f>GA33*5</f>
        <v>0</v>
      </c>
      <c r="GB34" s="10">
        <f>GB33*4</f>
        <v>0</v>
      </c>
      <c r="GC34" s="10">
        <f>GC33*3</f>
        <v>0</v>
      </c>
      <c r="GD34" s="10">
        <f>GD33*3</f>
        <v>0</v>
      </c>
      <c r="GE34" s="10">
        <f>GE33*2</f>
        <v>0</v>
      </c>
      <c r="GF34" s="10">
        <f>GF33</f>
        <v>0</v>
      </c>
      <c r="GG34" s="17">
        <f>SUM(FR34:GF34)</f>
        <v>0</v>
      </c>
      <c r="GH34" s="10">
        <f>GH33*3</f>
        <v>0</v>
      </c>
      <c r="GI34" s="10">
        <f>GI33*2</f>
        <v>0</v>
      </c>
      <c r="GJ34" s="10">
        <f>GJ33</f>
        <v>0</v>
      </c>
      <c r="GK34" s="17">
        <f>SUM(GH34:GJ34)</f>
        <v>0</v>
      </c>
      <c r="GL34" s="31">
        <f>SUM(GK34,GG34,FQ34,FA34)</f>
        <v>14.535</v>
      </c>
      <c r="GM34" s="10">
        <f>GM33*10</f>
        <v>0</v>
      </c>
      <c r="GN34" s="10">
        <f>GN33*8</f>
        <v>0</v>
      </c>
      <c r="GO34" s="10">
        <f>GO33*7</f>
        <v>0</v>
      </c>
      <c r="GP34" s="10">
        <f>GP33*6</f>
        <v>0</v>
      </c>
      <c r="GQ34" s="10">
        <f>GQ33*5</f>
        <v>0</v>
      </c>
      <c r="GR34" s="10">
        <f>GR33*4</f>
        <v>0</v>
      </c>
      <c r="GS34" s="31">
        <f>SUM(GM34:GR34)</f>
        <v>0</v>
      </c>
      <c r="GT34" s="10">
        <f>GT33*5</f>
        <v>0</v>
      </c>
      <c r="GU34" s="10">
        <f>GU33*2</f>
        <v>0</v>
      </c>
      <c r="GV34" s="17">
        <f>SUM(GT34:GU34)</f>
        <v>0</v>
      </c>
      <c r="GW34" s="10">
        <f>GW33*7</f>
        <v>0</v>
      </c>
      <c r="GX34" s="10">
        <f>GX33*3</f>
        <v>0</v>
      </c>
      <c r="GY34" s="17">
        <f>SUM(GW34:GX34)</f>
        <v>0</v>
      </c>
      <c r="GZ34" s="10">
        <f>GZ33*10</f>
        <v>0</v>
      </c>
      <c r="HA34" s="10">
        <f>HA33*5</f>
        <v>0</v>
      </c>
      <c r="HB34" s="17">
        <f>SUM(GZ34:HA34)</f>
        <v>0</v>
      </c>
      <c r="HC34" s="10">
        <f>IF(ISBLANK(HC33),0,IF(HC33="",0,IF(HC33=0,0,2)))</f>
        <v>0</v>
      </c>
      <c r="HD34" s="17">
        <f>SUM(HC34)</f>
        <v>0</v>
      </c>
      <c r="HE34" s="31">
        <f>SUM(HD34,GY34,GV34)</f>
        <v>0</v>
      </c>
      <c r="HF34" s="10">
        <f>IF(HF33&gt;=70%,1,IF(HF33&lt;70%,0,""))</f>
        <v>1</v>
      </c>
      <c r="HG34" s="10">
        <f>IF(HG33&gt;=100%,1,IF(HG33&lt;100%,0,""))</f>
        <v>1</v>
      </c>
      <c r="HH34" s="17">
        <f>SUM(HF34:HG34)</f>
        <v>2</v>
      </c>
      <c r="HI34" s="10">
        <f>IF(HI33&lt;=10%,1,IF(HI33&gt;10%,0,""))</f>
        <v>0</v>
      </c>
      <c r="HJ34" s="10">
        <f>IF(HJ33&gt;1.1,0,IF(HJ33&lt;=1.1,1,""))</f>
        <v>1</v>
      </c>
      <c r="HK34" s="10">
        <f>IF(HK33&gt;0.8,0,IF(HK33&lt;=0.8,1,""))</f>
        <v>0</v>
      </c>
      <c r="HL34" s="10">
        <f>IF(HL33&gt;=0.07,1,IF(HL33&lt;0.07,0,""))</f>
        <v>0</v>
      </c>
      <c r="HM34" s="17">
        <f>SUM(HI34:HL34)</f>
        <v>1</v>
      </c>
      <c r="HN34" s="10">
        <f>HN33</f>
        <v>5</v>
      </c>
      <c r="HO34" s="17">
        <f>SUM(HN34)</f>
        <v>5</v>
      </c>
      <c r="HP34" s="10">
        <f>IF(HP33=100%,5,IF(HP33&lt;100%,0,""))</f>
        <v>0</v>
      </c>
      <c r="HQ34" s="17">
        <f>SUM(HP34)</f>
        <v>0</v>
      </c>
      <c r="HR34" s="31">
        <f>SUM(HQ34,HO34,HM34,HH34)</f>
        <v>8</v>
      </c>
      <c r="HS34" s="20">
        <f>SUM(F34+DH34+DM34+DX34+EX34+GL34+GS34+HE34+HR34)</f>
        <v>187.84049999999999</v>
      </c>
      <c r="HT34" t="str">
        <f>IF('инф.2 (5)'!HT34&gt;0,'инф.2 (5)'!HT34,"")</f>
        <v/>
      </c>
    </row>
    <row r="35" spans="1:228" ht="15.75" customHeight="1" x14ac:dyDescent="0.25">
      <c r="A35" s="21" t="s">
        <v>219</v>
      </c>
      <c r="B35" s="8">
        <v>0</v>
      </c>
      <c r="C35" s="18">
        <v>3.1E-2</v>
      </c>
      <c r="D35" s="10">
        <v>62.41</v>
      </c>
      <c r="E35" s="11"/>
      <c r="F35" s="1"/>
      <c r="G35" s="10"/>
      <c r="H35" s="10"/>
      <c r="I35" s="10"/>
      <c r="J35" s="10"/>
      <c r="K35" s="11"/>
      <c r="L35" s="14">
        <v>0</v>
      </c>
      <c r="M35" s="15">
        <v>4</v>
      </c>
      <c r="N35" s="10"/>
      <c r="O35" s="10"/>
      <c r="P35" s="11"/>
      <c r="Q35" s="24">
        <v>1</v>
      </c>
      <c r="R35" s="25">
        <v>65</v>
      </c>
      <c r="S35" s="10"/>
      <c r="T35" s="10"/>
      <c r="U35" s="11"/>
      <c r="V35" s="14">
        <v>0</v>
      </c>
      <c r="W35" s="15">
        <v>1</v>
      </c>
      <c r="X35" s="10"/>
      <c r="Y35" s="10"/>
      <c r="Z35" s="11"/>
      <c r="AA35" s="14">
        <v>2</v>
      </c>
      <c r="AB35" s="15">
        <v>5</v>
      </c>
      <c r="AC35" s="10"/>
      <c r="AD35" s="10"/>
      <c r="AE35" s="11"/>
      <c r="AF35" s="10"/>
      <c r="AG35" s="10"/>
      <c r="AH35" s="11"/>
      <c r="AI35" s="10"/>
      <c r="AJ35" s="10"/>
      <c r="AK35" s="11"/>
      <c r="AL35" s="10"/>
      <c r="AM35" s="10"/>
      <c r="AN35" s="11"/>
      <c r="AO35" s="10"/>
      <c r="AP35" s="10"/>
      <c r="AQ35" s="11"/>
      <c r="AR35" s="10"/>
      <c r="AS35" s="10"/>
      <c r="AT35" s="11"/>
      <c r="AU35" s="10"/>
      <c r="AV35" s="10"/>
      <c r="AW35" s="11"/>
      <c r="AX35" s="10"/>
      <c r="AY35" s="10"/>
      <c r="AZ35" s="11"/>
      <c r="BA35" s="14">
        <v>3</v>
      </c>
      <c r="BB35" s="15">
        <v>5</v>
      </c>
      <c r="BC35" s="10"/>
      <c r="BD35" s="10"/>
      <c r="BE35" s="11"/>
      <c r="BF35" s="16"/>
      <c r="BG35" s="16"/>
      <c r="BH35" s="15">
        <v>0</v>
      </c>
      <c r="BI35" s="15">
        <v>3</v>
      </c>
      <c r="BJ35" s="10"/>
      <c r="BK35" s="10"/>
      <c r="BL35" s="10"/>
      <c r="BM35" s="10"/>
      <c r="BN35" s="11"/>
      <c r="BO35" s="10"/>
      <c r="BP35" s="10"/>
      <c r="BQ35" s="10"/>
      <c r="BR35" s="10"/>
      <c r="BS35" s="10"/>
      <c r="BT35" s="10"/>
      <c r="BU35" s="10"/>
      <c r="BV35" s="10"/>
      <c r="BW35" s="11"/>
      <c r="BX35" s="10"/>
      <c r="BY35" s="10"/>
      <c r="BZ35" s="10"/>
      <c r="CA35" s="10"/>
      <c r="CB35" s="11"/>
      <c r="CC35" s="10"/>
      <c r="CD35" s="10"/>
      <c r="CE35" s="10"/>
      <c r="CF35" s="10"/>
      <c r="CG35" s="11"/>
      <c r="CH35" s="10"/>
      <c r="CI35" s="10"/>
      <c r="CJ35" s="10"/>
      <c r="CK35" s="10"/>
      <c r="CL35" s="10"/>
      <c r="CM35" s="10"/>
      <c r="CN35" s="10"/>
      <c r="CO35" s="10"/>
      <c r="CP35" s="10"/>
      <c r="CQ35" s="10"/>
      <c r="CR35" s="10"/>
      <c r="CS35" s="10"/>
      <c r="CT35" s="11"/>
      <c r="CU35" s="10"/>
      <c r="CV35" s="10"/>
      <c r="CW35" s="10"/>
      <c r="CX35" s="10"/>
      <c r="CY35" s="10"/>
      <c r="CZ35" s="8">
        <v>1</v>
      </c>
      <c r="DA35" s="10"/>
      <c r="DB35" s="10"/>
      <c r="DC35" s="10"/>
      <c r="DD35" s="10"/>
      <c r="DE35" s="10"/>
      <c r="DF35" s="10"/>
      <c r="DG35" s="11"/>
      <c r="DH35" s="1"/>
      <c r="DI35" s="8">
        <v>99.33</v>
      </c>
      <c r="DJ35" s="8">
        <v>1</v>
      </c>
      <c r="DK35" s="8">
        <v>4</v>
      </c>
      <c r="DL35" s="11"/>
      <c r="DM35" s="1"/>
      <c r="DN35" s="8">
        <v>0</v>
      </c>
      <c r="DO35" s="11"/>
      <c r="DP35" s="23">
        <v>0</v>
      </c>
      <c r="DQ35" s="11"/>
      <c r="DR35" s="8">
        <v>0</v>
      </c>
      <c r="DS35" s="11"/>
      <c r="DT35" s="8">
        <v>0</v>
      </c>
      <c r="DU35" s="11"/>
      <c r="DV35" s="8">
        <v>70</v>
      </c>
      <c r="DW35" s="11"/>
      <c r="DX35" s="1"/>
      <c r="DY35" s="32">
        <v>0.27</v>
      </c>
      <c r="DZ35" s="19"/>
      <c r="EA35" s="19"/>
      <c r="EB35" s="17">
        <v>0</v>
      </c>
      <c r="EC35" s="8">
        <v>1</v>
      </c>
      <c r="ED35" s="10"/>
      <c r="EE35" s="10"/>
      <c r="EF35" s="10"/>
      <c r="EG35" s="10"/>
      <c r="EH35" s="10"/>
      <c r="EI35" s="10"/>
      <c r="EJ35" s="10"/>
      <c r="EK35" s="10"/>
      <c r="EL35" s="11"/>
      <c r="EM35" s="10"/>
      <c r="EN35" s="10"/>
      <c r="EO35" s="10"/>
      <c r="EP35" s="10"/>
      <c r="EQ35" s="10"/>
      <c r="ER35" s="10"/>
      <c r="ES35" s="10"/>
      <c r="ET35" s="10"/>
      <c r="EU35" s="10"/>
      <c r="EV35" s="10"/>
      <c r="EW35" s="11"/>
      <c r="EX35" s="1"/>
      <c r="EY35" s="9">
        <v>0.20430000000000001</v>
      </c>
      <c r="EZ35" s="9">
        <v>0.12790000000000001</v>
      </c>
      <c r="FA35" s="11"/>
      <c r="FB35" s="10">
        <v>1</v>
      </c>
      <c r="FC35" s="10">
        <v>2</v>
      </c>
      <c r="FD35" s="10"/>
      <c r="FE35" s="10"/>
      <c r="FF35" s="10"/>
      <c r="FG35" s="10"/>
      <c r="FH35" s="10"/>
      <c r="FI35" s="10"/>
      <c r="FJ35" s="10"/>
      <c r="FK35" s="10"/>
      <c r="FL35" s="10"/>
      <c r="FM35" s="10"/>
      <c r="FN35" s="10"/>
      <c r="FO35" s="10"/>
      <c r="FP35" s="10"/>
      <c r="FQ35" s="11"/>
      <c r="FR35" s="10"/>
      <c r="FS35" s="10"/>
      <c r="FT35" s="10">
        <v>3</v>
      </c>
      <c r="FU35" s="10">
        <v>1</v>
      </c>
      <c r="FV35" s="10"/>
      <c r="FW35" s="10"/>
      <c r="FX35" s="10"/>
      <c r="FY35" s="10"/>
      <c r="FZ35" s="10"/>
      <c r="GA35" s="10"/>
      <c r="GB35" s="10"/>
      <c r="GC35" s="10"/>
      <c r="GD35" s="10"/>
      <c r="GE35" s="10"/>
      <c r="GF35" s="10"/>
      <c r="GG35" s="11"/>
      <c r="GH35" s="10"/>
      <c r="GI35" s="10"/>
      <c r="GJ35" s="10"/>
      <c r="GK35" s="11"/>
      <c r="GL35" s="1"/>
      <c r="GM35" s="10"/>
      <c r="GN35" s="10"/>
      <c r="GO35" s="10"/>
      <c r="GP35" s="10"/>
      <c r="GQ35" s="10"/>
      <c r="GR35" s="10"/>
      <c r="GS35" s="1"/>
      <c r="GT35" s="10"/>
      <c r="GU35" s="10">
        <v>1</v>
      </c>
      <c r="GV35" s="11"/>
      <c r="GW35" s="10"/>
      <c r="GX35" s="10">
        <v>1</v>
      </c>
      <c r="GY35" s="11"/>
      <c r="GZ35" s="10"/>
      <c r="HA35" s="10"/>
      <c r="HB35" s="11"/>
      <c r="HC35" s="10"/>
      <c r="HD35" s="11"/>
      <c r="HE35" s="1"/>
      <c r="HF35" s="9">
        <v>0.78600000000000003</v>
      </c>
      <c r="HG35" s="9">
        <v>1.2150000000000001</v>
      </c>
      <c r="HH35" s="11"/>
      <c r="HI35" s="9">
        <v>8.2000000000000003E-2</v>
      </c>
      <c r="HJ35" s="8">
        <v>0.7</v>
      </c>
      <c r="HK35" s="8">
        <v>0.6</v>
      </c>
      <c r="HL35" s="10">
        <v>0.08</v>
      </c>
      <c r="HM35" s="11"/>
      <c r="HN35" s="8">
        <v>5</v>
      </c>
      <c r="HO35" s="11"/>
      <c r="HP35" s="9">
        <v>0.76300000000000001</v>
      </c>
      <c r="HQ35" s="11"/>
      <c r="HR35" s="1"/>
      <c r="HS35" s="20"/>
      <c r="HT35" t="str">
        <f>IF('инф.2 (5)'!HT35&gt;0,'инф.2 (5)'!HT35,"")</f>
        <v/>
      </c>
    </row>
    <row r="36" spans="1:228" ht="15.75" customHeight="1" x14ac:dyDescent="0.25">
      <c r="A36" s="21"/>
      <c r="B36" s="10">
        <f t="shared" ref="B36" si="0">B35*10</f>
        <v>0</v>
      </c>
      <c r="C36" s="10">
        <f t="shared" ref="C36" si="1">IF(C35&gt;=10%,IF(C35&gt;15%,20,IF(C35&gt;12%,15,10)),0)</f>
        <v>0</v>
      </c>
      <c r="D36" s="10">
        <f t="shared" ref="D36" si="2">IF(D35&gt;=65,IF(D35&gt;70,15,10),0)</f>
        <v>0</v>
      </c>
      <c r="E36" s="17">
        <f t="shared" ref="E36" si="3">SUM(B36:D36)</f>
        <v>0</v>
      </c>
      <c r="F36" s="31">
        <f t="shared" ref="F36" si="4">E36</f>
        <v>0</v>
      </c>
      <c r="G36" s="10">
        <f t="shared" ref="G36" si="5">G35*10</f>
        <v>0</v>
      </c>
      <c r="H36" s="10">
        <f t="shared" ref="H36" si="6">H35*5</f>
        <v>0</v>
      </c>
      <c r="I36" s="10">
        <f t="shared" ref="I36" si="7">I35*15</f>
        <v>0</v>
      </c>
      <c r="J36" s="10">
        <f t="shared" ref="J36" si="8">J35*10</f>
        <v>0</v>
      </c>
      <c r="K36" s="17">
        <f t="shared" ref="K36" si="9">SUM(G36:J36)</f>
        <v>0</v>
      </c>
      <c r="L36" s="10">
        <f t="shared" ref="L36" si="10">L35*5</f>
        <v>0</v>
      </c>
      <c r="M36" s="10">
        <f t="shared" ref="M36" si="11">M35*3</f>
        <v>12</v>
      </c>
      <c r="N36" s="10">
        <f t="shared" ref="N36" si="12">N35*10</f>
        <v>0</v>
      </c>
      <c r="O36" s="10">
        <f t="shared" ref="O36" si="13">O35*6</f>
        <v>0</v>
      </c>
      <c r="P36" s="17">
        <f t="shared" ref="P36" si="14">SUM(L36:O36)</f>
        <v>12</v>
      </c>
      <c r="Q36" s="10">
        <f t="shared" ref="Q36" si="15">Q35*1.5</f>
        <v>1.5</v>
      </c>
      <c r="R36" s="10">
        <f t="shared" ref="R36" si="16">R35*0.5</f>
        <v>32.5</v>
      </c>
      <c r="S36" s="10">
        <f t="shared" ref="S36" si="17">S35*3</f>
        <v>0</v>
      </c>
      <c r="T36" s="10">
        <f t="shared" ref="T36" si="18">T35*1</f>
        <v>0</v>
      </c>
      <c r="U36" s="17">
        <f t="shared" ref="U36" si="19">SUM(Q36:T36)</f>
        <v>34</v>
      </c>
      <c r="V36" s="10">
        <f t="shared" ref="V36" si="20">V35*2</f>
        <v>0</v>
      </c>
      <c r="W36" s="10">
        <f t="shared" ref="W36" si="21">W35*1</f>
        <v>1</v>
      </c>
      <c r="X36" s="10">
        <f t="shared" ref="X36" si="22">X35*4</f>
        <v>0</v>
      </c>
      <c r="Y36" s="10">
        <f t="shared" ref="Y36" si="23">Y35*2</f>
        <v>0</v>
      </c>
      <c r="Z36" s="17">
        <f t="shared" ref="Z36" si="24">SUM(V36:Y36)</f>
        <v>1</v>
      </c>
      <c r="AA36" s="10">
        <f t="shared" ref="AA36" si="25">AA35*1</f>
        <v>2</v>
      </c>
      <c r="AB36" s="10">
        <f t="shared" ref="AB36" si="26">AB35*0.5</f>
        <v>2.5</v>
      </c>
      <c r="AC36" s="10">
        <f t="shared" ref="AC36" si="27">AC35*2</f>
        <v>0</v>
      </c>
      <c r="AD36" s="10">
        <f t="shared" ref="AD36" si="28">AD35*1</f>
        <v>0</v>
      </c>
      <c r="AE36" s="17">
        <f t="shared" ref="AE36" si="29">SUM(AA36:AD36)</f>
        <v>4.5</v>
      </c>
      <c r="AF36" s="10">
        <f t="shared" ref="AF36" si="30">AF35*6</f>
        <v>0</v>
      </c>
      <c r="AG36" s="10">
        <f t="shared" ref="AG36" si="31">AG35*5</f>
        <v>0</v>
      </c>
      <c r="AH36" s="17">
        <f t="shared" ref="AH36" si="32">SUM(AF36:AG36)</f>
        <v>0</v>
      </c>
      <c r="AI36" s="10">
        <f t="shared" ref="AI36" si="33">AI35*6</f>
        <v>0</v>
      </c>
      <c r="AJ36" s="10">
        <f t="shared" ref="AJ36" si="34">AJ35*5</f>
        <v>0</v>
      </c>
      <c r="AK36" s="17">
        <f t="shared" ref="AK36" si="35">SUM(AI36:AJ36)</f>
        <v>0</v>
      </c>
      <c r="AL36" s="10">
        <f t="shared" ref="AL36" si="36">AL35*6</f>
        <v>0</v>
      </c>
      <c r="AM36" s="10">
        <f t="shared" ref="AM36" si="37">AM35*5</f>
        <v>0</v>
      </c>
      <c r="AN36" s="17">
        <f t="shared" ref="AN36" si="38">SUM(AL36:AM36)</f>
        <v>0</v>
      </c>
      <c r="AO36" s="10">
        <f t="shared" ref="AO36" si="39">AO35*6</f>
        <v>0</v>
      </c>
      <c r="AP36" s="10">
        <f t="shared" ref="AP36" si="40">AP35*5</f>
        <v>0</v>
      </c>
      <c r="AQ36" s="17">
        <f t="shared" ref="AQ36" si="41">SUM(AO36:AP36)</f>
        <v>0</v>
      </c>
      <c r="AR36" s="10">
        <f t="shared" ref="AR36" si="42">AR35*6</f>
        <v>0</v>
      </c>
      <c r="AS36" s="10">
        <f t="shared" ref="AS36" si="43">AS35*5</f>
        <v>0</v>
      </c>
      <c r="AT36" s="17">
        <f t="shared" ref="AT36" si="44">SUM(AR36:AS36)</f>
        <v>0</v>
      </c>
      <c r="AU36" s="10">
        <f t="shared" ref="AU36" si="45">AU35*6</f>
        <v>0</v>
      </c>
      <c r="AV36" s="10">
        <f t="shared" ref="AV36" si="46">AV35*5</f>
        <v>0</v>
      </c>
      <c r="AW36" s="17">
        <f t="shared" ref="AW36" si="47">SUM(AU36:AV36)</f>
        <v>0</v>
      </c>
      <c r="AX36" s="10">
        <f t="shared" ref="AX36" si="48">AX35*6</f>
        <v>0</v>
      </c>
      <c r="AY36" s="10">
        <f t="shared" ref="AY36" si="49">AY35*5</f>
        <v>0</v>
      </c>
      <c r="AZ36" s="17">
        <f t="shared" ref="AZ36" si="50">SUM(AX36:AY36)</f>
        <v>0</v>
      </c>
      <c r="BA36" s="10">
        <f t="shared" ref="BA36" si="51">BA35*2</f>
        <v>6</v>
      </c>
      <c r="BB36" s="10">
        <f t="shared" ref="BB36" si="52">BB35*1</f>
        <v>5</v>
      </c>
      <c r="BC36" s="10">
        <f t="shared" ref="BC36" si="53">BC35*4</f>
        <v>0</v>
      </c>
      <c r="BD36" s="10">
        <f t="shared" ref="BD36" si="54">BD35*2</f>
        <v>0</v>
      </c>
      <c r="BE36" s="17">
        <f t="shared" ref="BE36" si="55">SUM(BA36:BD36)</f>
        <v>11</v>
      </c>
      <c r="BF36" s="10">
        <f t="shared" ref="BF36" si="56">BF35*6</f>
        <v>0</v>
      </c>
      <c r="BG36" s="10">
        <f t="shared" ref="BG36" si="57">BG35*5</f>
        <v>0</v>
      </c>
      <c r="BH36" s="10">
        <f t="shared" ref="BH36" si="58">BH35*4</f>
        <v>0</v>
      </c>
      <c r="BI36" s="10">
        <f t="shared" ref="BI36" si="59">BI35*3</f>
        <v>9</v>
      </c>
      <c r="BJ36" s="10">
        <f t="shared" ref="BJ36" si="60">BJ35*12</f>
        <v>0</v>
      </c>
      <c r="BK36" s="10">
        <f t="shared" ref="BK36" si="61">BK35*10</f>
        <v>0</v>
      </c>
      <c r="BL36" s="10">
        <f t="shared" ref="BL36" si="62">BL35*8</f>
        <v>0</v>
      </c>
      <c r="BM36" s="10">
        <f t="shared" ref="BM36" si="63">BM35*6</f>
        <v>0</v>
      </c>
      <c r="BN36" s="17">
        <f t="shared" ref="BN36" si="64">SUM(BF36:BM36)</f>
        <v>9</v>
      </c>
      <c r="BO36" s="10">
        <f t="shared" ref="BO36" si="65">BO35*5</f>
        <v>0</v>
      </c>
      <c r="BP36" s="10">
        <f t="shared" ref="BP36" si="66">BP35*4</f>
        <v>0</v>
      </c>
      <c r="BQ36" s="10">
        <f t="shared" ref="BQ36" si="67">BQ35*3</f>
        <v>0</v>
      </c>
      <c r="BR36" s="10">
        <f t="shared" ref="BR36" si="68">BR35*2</f>
        <v>0</v>
      </c>
      <c r="BS36" s="10">
        <f t="shared" ref="BS36" si="69">BS35*10</f>
        <v>0</v>
      </c>
      <c r="BT36" s="10">
        <f t="shared" ref="BT36" si="70">BT35*8</f>
        <v>0</v>
      </c>
      <c r="BU36" s="10">
        <f t="shared" ref="BU36" si="71">BU35*6</f>
        <v>0</v>
      </c>
      <c r="BV36" s="10">
        <f t="shared" ref="BV36" si="72">BV35*4</f>
        <v>0</v>
      </c>
      <c r="BW36" s="17">
        <f t="shared" ref="BW36" si="73">SUM(BO36:BV36)</f>
        <v>0</v>
      </c>
      <c r="BX36" s="10">
        <f t="shared" ref="BX36" si="74">BX35*4</f>
        <v>0</v>
      </c>
      <c r="BY36" s="10">
        <f t="shared" ref="BY36" si="75">BY35*3</f>
        <v>0</v>
      </c>
      <c r="BZ36" s="10">
        <f t="shared" ref="BZ36" si="76">BZ35*4</f>
        <v>0</v>
      </c>
      <c r="CA36" s="10">
        <f t="shared" ref="CA36" si="77">CA35*3</f>
        <v>0</v>
      </c>
      <c r="CB36" s="17">
        <f t="shared" ref="CB36" si="78">SUM(BX36:CA36)</f>
        <v>0</v>
      </c>
      <c r="CC36" s="10">
        <f t="shared" ref="CC36" si="79">CC35*4</f>
        <v>0</v>
      </c>
      <c r="CD36" s="10">
        <f t="shared" ref="CD36" si="80">CD35*3</f>
        <v>0</v>
      </c>
      <c r="CE36" s="10">
        <f t="shared" ref="CE36" si="81">CE35*4</f>
        <v>0</v>
      </c>
      <c r="CF36" s="10">
        <f t="shared" ref="CF36" si="82">CF35*3</f>
        <v>0</v>
      </c>
      <c r="CG36" s="17">
        <f t="shared" ref="CG36" si="83">SUM(CC36:CF36)</f>
        <v>0</v>
      </c>
      <c r="CH36" s="10">
        <f t="shared" ref="CH36" si="84">CH35*6</f>
        <v>0</v>
      </c>
      <c r="CI36" s="10">
        <f t="shared" ref="CI36" si="85">CI35*5</f>
        <v>0</v>
      </c>
      <c r="CJ36" s="10">
        <f t="shared" ref="CJ36" si="86">CJ35*4</f>
        <v>0</v>
      </c>
      <c r="CK36" s="10">
        <f t="shared" ref="CK36" si="87">CK35*3</f>
        <v>0</v>
      </c>
      <c r="CL36" s="10">
        <f t="shared" ref="CL36" si="88">CL35*2</f>
        <v>0</v>
      </c>
      <c r="CM36" s="10">
        <f t="shared" ref="CM36" si="89">CM35*1</f>
        <v>0</v>
      </c>
      <c r="CN36" s="10">
        <f t="shared" ref="CN36" si="90">CN35*12</f>
        <v>0</v>
      </c>
      <c r="CO36" s="10">
        <f t="shared" ref="CO36" si="91">CO35*10</f>
        <v>0</v>
      </c>
      <c r="CP36" s="10">
        <f t="shared" ref="CP36" si="92">CP35*8</f>
        <v>0</v>
      </c>
      <c r="CQ36" s="10">
        <f t="shared" ref="CQ36" si="93">CQ35*6</f>
        <v>0</v>
      </c>
      <c r="CR36" s="10">
        <f t="shared" ref="CR36" si="94">CR35*4</f>
        <v>0</v>
      </c>
      <c r="CS36" s="10">
        <f t="shared" ref="CS36" si="95">CS35*2</f>
        <v>0</v>
      </c>
      <c r="CT36" s="17">
        <f t="shared" ref="CT36" si="96">SUM(CH36:CS36)</f>
        <v>0</v>
      </c>
      <c r="CU36" s="10">
        <f t="shared" ref="CU36" si="97">CU35*6</f>
        <v>0</v>
      </c>
      <c r="CV36" s="10">
        <f t="shared" ref="CV36" si="98">CV35*5</f>
        <v>0</v>
      </c>
      <c r="CW36" s="10">
        <f t="shared" ref="CW36" si="99">CW35*4</f>
        <v>0</v>
      </c>
      <c r="CX36" s="10">
        <f t="shared" ref="CX36" si="100">CX35*3</f>
        <v>0</v>
      </c>
      <c r="CY36" s="10">
        <f t="shared" ref="CY36" si="101">CY35*2</f>
        <v>0</v>
      </c>
      <c r="CZ36" s="10">
        <f t="shared" ref="CZ36" si="102">CZ35*1</f>
        <v>1</v>
      </c>
      <c r="DA36" s="10">
        <f t="shared" ref="DA36" si="103">DA35*12</f>
        <v>0</v>
      </c>
      <c r="DB36" s="10">
        <f t="shared" ref="DB36" si="104">DB35*10</f>
        <v>0</v>
      </c>
      <c r="DC36" s="10">
        <f t="shared" ref="DC36" si="105">DC35*8</f>
        <v>0</v>
      </c>
      <c r="DD36" s="10">
        <f t="shared" ref="DD36" si="106">DD35*6</f>
        <v>0</v>
      </c>
      <c r="DE36" s="10">
        <f t="shared" ref="DE36" si="107">DE35*4</f>
        <v>0</v>
      </c>
      <c r="DF36" s="10">
        <f t="shared" ref="DF36" si="108">DF35*2</f>
        <v>0</v>
      </c>
      <c r="DG36" s="17">
        <f t="shared" ref="DG36" si="109">SUM(CU36:DF36)</f>
        <v>1</v>
      </c>
      <c r="DH36" s="31">
        <f t="shared" ref="DH36" si="110">SUM(DG36,CT36,BW36,BN36,BE36,AZ36,Z36,U36,P36,K36,CB36,CG36,AE36,AH36,AK36,AN36,AQ36,AT36,AW36)</f>
        <v>72.5</v>
      </c>
      <c r="DI36" s="10">
        <f t="shared" ref="DI36" si="111">DI35*0.05</f>
        <v>4.9664999999999999</v>
      </c>
      <c r="DJ36" s="10">
        <f t="shared" ref="DJ36" si="112">DJ35*0.5</f>
        <v>0.5</v>
      </c>
      <c r="DK36" s="10">
        <f t="shared" ref="DK36" si="113">DK35*0.2</f>
        <v>0.8</v>
      </c>
      <c r="DL36" s="17">
        <f t="shared" ref="DL36" si="114">SUM(DI36:DK36)</f>
        <v>6.2664999999999997</v>
      </c>
      <c r="DM36" s="31">
        <f t="shared" ref="DM36" si="115">SUM(DL36)</f>
        <v>6.2664999999999997</v>
      </c>
      <c r="DN36" s="10">
        <f t="shared" ref="DN36" si="116">DN35*2</f>
        <v>0</v>
      </c>
      <c r="DO36" s="17">
        <f t="shared" ref="DO36" si="117">SUM(DN36)</f>
        <v>0</v>
      </c>
      <c r="DP36" s="10">
        <f t="shared" ref="DP36" si="118">DP35*100</f>
        <v>0</v>
      </c>
      <c r="DQ36" s="17">
        <f t="shared" ref="DQ36" si="119">SUM(DP36)</f>
        <v>0</v>
      </c>
      <c r="DR36" s="10">
        <f t="shared" ref="DR36" si="120">DR35</f>
        <v>0</v>
      </c>
      <c r="DS36" s="17">
        <f t="shared" ref="DS36" si="121">SUM(DR36)</f>
        <v>0</v>
      </c>
      <c r="DT36" s="10">
        <f t="shared" ref="DT36" si="122">DT35*10</f>
        <v>0</v>
      </c>
      <c r="DU36" s="17">
        <f t="shared" ref="DU36" si="123">SUM(DT36)</f>
        <v>0</v>
      </c>
      <c r="DV36" s="10">
        <f t="shared" ref="DV36" si="124">DV35</f>
        <v>70</v>
      </c>
      <c r="DW36" s="17">
        <f t="shared" ref="DW36" si="125">SUM(DV36)</f>
        <v>70</v>
      </c>
      <c r="DX36" s="31">
        <f t="shared" ref="DX36" si="126">SUM(DW36,DU36,DS36,DQ36,DO36)</f>
        <v>70</v>
      </c>
      <c r="DY36" s="10">
        <f t="shared" ref="DY36" si="127">IF(DY35&lt;40%,0,IF(DY35&lt;50%,2,IF(DY35&lt;60%,3,IF(DY35&lt;=100%,5,""))))</f>
        <v>0</v>
      </c>
      <c r="DZ36" s="10">
        <f t="shared" ref="DZ36" si="128">IF(DZ35&lt;40%,0,IF(DZ35&lt;50%,2,IF(DZ35&lt;60%,3,IF(DZ35&lt;=100%,5,""))))</f>
        <v>0</v>
      </c>
      <c r="EA36" s="10">
        <f t="shared" ref="EA36" si="129">IF(EA35&lt;40%,0,IF(EA35&lt;50%,2,IF(EA35&lt;60%,3,IF(EA35&lt;=100%,5,""))))</f>
        <v>0</v>
      </c>
      <c r="EB36" s="17">
        <f t="shared" ref="EB36" si="130">SUM(DY36:EA36)</f>
        <v>0</v>
      </c>
      <c r="EC36" s="10">
        <f t="shared" ref="EC36" si="131">EC35*3</f>
        <v>3</v>
      </c>
      <c r="ED36" s="10">
        <f t="shared" ref="ED36" si="132">ED35*5</f>
        <v>0</v>
      </c>
      <c r="EE36" s="10">
        <f t="shared" ref="EE36" si="133">EE35*10</f>
        <v>0</v>
      </c>
      <c r="EF36" s="10">
        <f t="shared" ref="EF36" si="134">EF35*6</f>
        <v>0</v>
      </c>
      <c r="EG36" s="10">
        <f t="shared" ref="EG36" si="135">EG35*10</f>
        <v>0</v>
      </c>
      <c r="EH36" s="10">
        <f t="shared" ref="EH36" si="136">EH35*15</f>
        <v>0</v>
      </c>
      <c r="EI36" s="10">
        <f t="shared" ref="EI36" si="137">EI35*10</f>
        <v>0</v>
      </c>
      <c r="EJ36" s="10">
        <f t="shared" ref="EJ36" si="138">EJ35*15</f>
        <v>0</v>
      </c>
      <c r="EK36" s="10">
        <f t="shared" ref="EK36" si="139">EK35*20</f>
        <v>0</v>
      </c>
      <c r="EL36" s="17">
        <f t="shared" ref="EL36" si="140">SUM(EC36:EK36)</f>
        <v>3</v>
      </c>
      <c r="EM36" s="10">
        <f t="shared" ref="EM36" si="141">IF(EM35&gt;=50%,5,IF(EM35&gt;=40%,3,IF(EM35&gt;=30%,2,0)))</f>
        <v>0</v>
      </c>
      <c r="EN36" s="10">
        <f t="shared" ref="EN36" si="142">EN35*3</f>
        <v>0</v>
      </c>
      <c r="EO36" s="10">
        <f t="shared" ref="EO36" si="143">EO35*5</f>
        <v>0</v>
      </c>
      <c r="EP36" s="10">
        <f t="shared" ref="EP36" si="144">EP35*10</f>
        <v>0</v>
      </c>
      <c r="EQ36" s="10">
        <f t="shared" ref="EQ36" si="145">EQ35*6</f>
        <v>0</v>
      </c>
      <c r="ER36" s="10">
        <f t="shared" ref="ER36" si="146">ER35*10</f>
        <v>0</v>
      </c>
      <c r="ES36" s="10">
        <f t="shared" ref="ES36" si="147">ES35*15</f>
        <v>0</v>
      </c>
      <c r="ET36" s="10">
        <f t="shared" ref="ET36" si="148">ET35*10</f>
        <v>0</v>
      </c>
      <c r="EU36" s="10">
        <f t="shared" ref="EU36" si="149">EU35*15</f>
        <v>0</v>
      </c>
      <c r="EV36" s="10">
        <f t="shared" ref="EV36" si="150">EV35*20</f>
        <v>0</v>
      </c>
      <c r="EW36" s="17">
        <f t="shared" ref="EW36" si="151">SUM(EM36:EV36)</f>
        <v>0</v>
      </c>
      <c r="EX36" s="31">
        <f>SUM(EW36,EL36,EB36)</f>
        <v>3</v>
      </c>
      <c r="EY36" s="10">
        <f t="shared" ref="EY36" si="152">IF(EY35&lt;=1,EY35*100,0)</f>
        <v>20.43</v>
      </c>
      <c r="EZ36" s="10">
        <f t="shared" ref="EZ36" si="153">IF(EZ35&lt;=1,EZ35*50,0)</f>
        <v>6.3950000000000005</v>
      </c>
      <c r="FA36" s="17">
        <f t="shared" ref="FA36" si="154">SUM(EY36:EZ36)</f>
        <v>26.824999999999999</v>
      </c>
      <c r="FB36" s="10">
        <f t="shared" ref="FB36" si="155">FB35*10</f>
        <v>10</v>
      </c>
      <c r="FC36" s="10">
        <f t="shared" ref="FC36" si="156">FC35*8</f>
        <v>16</v>
      </c>
      <c r="FD36" s="10">
        <f t="shared" ref="FD36" si="157">FD35*7</f>
        <v>0</v>
      </c>
      <c r="FE36" s="10">
        <f t="shared" ref="FE36" si="158">FE35*6</f>
        <v>0</v>
      </c>
      <c r="FF36" s="10">
        <f t="shared" ref="FF36" si="159">FF35*5</f>
        <v>0</v>
      </c>
      <c r="FG36" s="10">
        <f t="shared" ref="FG36" si="160">FG35*4</f>
        <v>0</v>
      </c>
      <c r="FH36" s="10">
        <f t="shared" ref="FH36" si="161">FH35*10</f>
        <v>0</v>
      </c>
      <c r="FI36" s="10">
        <f t="shared" ref="FI36" si="162">FI35*8</f>
        <v>0</v>
      </c>
      <c r="FJ36" s="10">
        <f t="shared" ref="FJ36" si="163">FJ35*6</f>
        <v>0</v>
      </c>
      <c r="FK36" s="10">
        <f t="shared" ref="FK36" si="164">FK35*7</f>
        <v>0</v>
      </c>
      <c r="FL36" s="10">
        <f t="shared" ref="FL36" si="165">FL35*6</f>
        <v>0</v>
      </c>
      <c r="FM36" s="10">
        <f t="shared" ref="FM36" si="166">FM35*4</f>
        <v>0</v>
      </c>
      <c r="FN36" s="10">
        <f t="shared" ref="FN36" si="167">FN35*5</f>
        <v>0</v>
      </c>
      <c r="FO36" s="10">
        <f t="shared" ref="FO36" si="168">FO35*4</f>
        <v>0</v>
      </c>
      <c r="FP36" s="10">
        <f t="shared" ref="FP36" si="169">FP35*3</f>
        <v>0</v>
      </c>
      <c r="FQ36" s="17">
        <f t="shared" ref="FQ36" si="170">SUM(FB36:FP36)</f>
        <v>26</v>
      </c>
      <c r="FR36" s="10">
        <f t="shared" ref="FR36" si="171">FR35*8</f>
        <v>0</v>
      </c>
      <c r="FS36" s="10">
        <f t="shared" ref="FS36" si="172">FS35*6</f>
        <v>0</v>
      </c>
      <c r="FT36" s="10">
        <f t="shared" ref="FT36" si="173">FT35*5</f>
        <v>15</v>
      </c>
      <c r="FU36" s="10">
        <f t="shared" ref="FU36" si="174">FU35*4</f>
        <v>4</v>
      </c>
      <c r="FV36" s="10">
        <f t="shared" ref="FV36" si="175">FV35*3</f>
        <v>0</v>
      </c>
      <c r="FW36" s="10">
        <f t="shared" ref="FW36" si="176">FW35*2</f>
        <v>0</v>
      </c>
      <c r="FX36" s="10">
        <f t="shared" ref="FX36" si="177">FX35*8</f>
        <v>0</v>
      </c>
      <c r="FY36" s="10">
        <f t="shared" ref="FY36" si="178">FY35*6</f>
        <v>0</v>
      </c>
      <c r="FZ36" s="10">
        <f t="shared" ref="FZ36" si="179">FZ35*4</f>
        <v>0</v>
      </c>
      <c r="GA36" s="10">
        <f t="shared" ref="GA36" si="180">GA35*5</f>
        <v>0</v>
      </c>
      <c r="GB36" s="10">
        <f t="shared" ref="GB36" si="181">GB35*4</f>
        <v>0</v>
      </c>
      <c r="GC36" s="10">
        <f t="shared" ref="GC36" si="182">GC35*3</f>
        <v>0</v>
      </c>
      <c r="GD36" s="10">
        <f t="shared" ref="GD36" si="183">GD35*3</f>
        <v>0</v>
      </c>
      <c r="GE36" s="10">
        <f t="shared" ref="GE36" si="184">GE35*2</f>
        <v>0</v>
      </c>
      <c r="GF36" s="10">
        <f t="shared" ref="GF36" si="185">GF35</f>
        <v>0</v>
      </c>
      <c r="GG36" s="17">
        <f t="shared" ref="GG36" si="186">SUM(FR36:GF36)</f>
        <v>19</v>
      </c>
      <c r="GH36" s="10">
        <f t="shared" ref="GH36" si="187">GH35*3</f>
        <v>0</v>
      </c>
      <c r="GI36" s="10">
        <f t="shared" ref="GI36" si="188">GI35*2</f>
        <v>0</v>
      </c>
      <c r="GJ36" s="10">
        <f t="shared" ref="GJ36" si="189">GJ35</f>
        <v>0</v>
      </c>
      <c r="GK36" s="17">
        <f t="shared" ref="GK36" si="190">SUM(GH36:GJ36)</f>
        <v>0</v>
      </c>
      <c r="GL36" s="31">
        <f t="shared" ref="GL36" si="191">SUM(GK36,GG36,FQ36,FA36)</f>
        <v>71.825000000000003</v>
      </c>
      <c r="GM36" s="10">
        <f t="shared" ref="GM36" si="192">GM35*10</f>
        <v>0</v>
      </c>
      <c r="GN36" s="10">
        <f t="shared" ref="GN36" si="193">GN35*8</f>
        <v>0</v>
      </c>
      <c r="GO36" s="10">
        <f t="shared" ref="GO36" si="194">GO35*7</f>
        <v>0</v>
      </c>
      <c r="GP36" s="10">
        <f t="shared" ref="GP36" si="195">GP35*6</f>
        <v>0</v>
      </c>
      <c r="GQ36" s="10">
        <f t="shared" ref="GQ36" si="196">GQ35*5</f>
        <v>0</v>
      </c>
      <c r="GR36" s="10">
        <f t="shared" ref="GR36" si="197">GR35*4</f>
        <v>0</v>
      </c>
      <c r="GS36" s="31">
        <f t="shared" ref="GS36" si="198">SUM(GM36:GR36)</f>
        <v>0</v>
      </c>
      <c r="GT36" s="10">
        <f t="shared" ref="GT36" si="199">GT35*5</f>
        <v>0</v>
      </c>
      <c r="GU36" s="10">
        <f t="shared" ref="GU36" si="200">GU35*2</f>
        <v>2</v>
      </c>
      <c r="GV36" s="17">
        <f t="shared" ref="GV36" si="201">SUM(GT36:GU36)</f>
        <v>2</v>
      </c>
      <c r="GW36" s="10">
        <f t="shared" ref="GW36" si="202">GW35*7</f>
        <v>0</v>
      </c>
      <c r="GX36" s="10">
        <f t="shared" ref="GX36" si="203">GX35*3</f>
        <v>3</v>
      </c>
      <c r="GY36" s="17">
        <f t="shared" ref="GY36" si="204">SUM(GW36:GX36)</f>
        <v>3</v>
      </c>
      <c r="GZ36" s="10">
        <f t="shared" ref="GZ36" si="205">GZ35*10</f>
        <v>0</v>
      </c>
      <c r="HA36" s="10">
        <f t="shared" ref="HA36" si="206">HA35*5</f>
        <v>0</v>
      </c>
      <c r="HB36" s="17">
        <f t="shared" ref="HB36" si="207">SUM(GZ36:HA36)</f>
        <v>0</v>
      </c>
      <c r="HC36" s="10">
        <f t="shared" ref="HC36" si="208">IF(ISBLANK(HC35),0,IF(HC35="",0,IF(HC35=0,0,2)))</f>
        <v>0</v>
      </c>
      <c r="HD36" s="17">
        <f t="shared" ref="HD36" si="209">SUM(HC36)</f>
        <v>0</v>
      </c>
      <c r="HE36" s="31">
        <f t="shared" ref="HE36" si="210">SUM(HD36,GY36,GV36)</f>
        <v>5</v>
      </c>
      <c r="HF36" s="10">
        <f t="shared" ref="HF36" si="211">IF(HF35&gt;=70%,1,IF(HF35&lt;70%,0,""))</f>
        <v>1</v>
      </c>
      <c r="HG36" s="10">
        <f t="shared" ref="HG36" si="212">IF(HG35&gt;=100%,1,IF(HG35&lt;100%,0,""))</f>
        <v>1</v>
      </c>
      <c r="HH36" s="17">
        <f t="shared" ref="HH36" si="213">SUM(HF36:HG36)</f>
        <v>2</v>
      </c>
      <c r="HI36" s="10">
        <f t="shared" ref="HI36" si="214">IF(HI35&lt;=10%,1,IF(HI35&gt;10%,0,""))</f>
        <v>1</v>
      </c>
      <c r="HJ36" s="10">
        <f t="shared" ref="HJ36" si="215">IF(HJ35&gt;1.1,0,IF(HJ35&lt;=1.1,1,""))</f>
        <v>1</v>
      </c>
      <c r="HK36" s="10">
        <f t="shared" ref="HK36" si="216">IF(HK35&gt;0.8,0,IF(HK35&lt;=0.8,1,""))</f>
        <v>1</v>
      </c>
      <c r="HL36" s="10">
        <f t="shared" ref="HL36" si="217">IF(HL35&gt;=0.07,1,IF(HL35&lt;0.07,0,""))</f>
        <v>1</v>
      </c>
      <c r="HM36" s="17">
        <f t="shared" ref="HM36" si="218">SUM(HI36:HL36)</f>
        <v>4</v>
      </c>
      <c r="HN36" s="10">
        <f t="shared" ref="HN36" si="219">HN35</f>
        <v>5</v>
      </c>
      <c r="HO36" s="17">
        <f t="shared" ref="HO36" si="220">SUM(HN36)</f>
        <v>5</v>
      </c>
      <c r="HP36" s="10">
        <f t="shared" ref="HP36" si="221">IF(HP35=100%,5,IF(HP35&lt;100%,0,""))</f>
        <v>0</v>
      </c>
      <c r="HQ36" s="17">
        <f t="shared" ref="HQ36" si="222">SUM(HP36)</f>
        <v>0</v>
      </c>
      <c r="HR36" s="31">
        <f t="shared" ref="HR36" si="223">SUM(HQ36,HO36,HM36,HH36)</f>
        <v>11</v>
      </c>
      <c r="HS36" s="20">
        <f t="shared" ref="HS36" si="224">SUM(F36+DH36+DM36+DX36+EX36+GL36+GS36+HE36+HR36)</f>
        <v>239.5915</v>
      </c>
      <c r="HT36" t="str">
        <f>IF('инф.2 (5)'!HT36&gt;0,'инф.2 (5)'!HT36,"")</f>
        <v/>
      </c>
    </row>
    <row r="37" spans="1:228" ht="15.75" customHeight="1" x14ac:dyDescent="0.25">
      <c r="A37" s="26" t="s">
        <v>220</v>
      </c>
      <c r="B37" s="1">
        <f>SUM(B8+B10+B12+B14+B16+B18+B20+B22+B24+B26+B28+B30+B32+B34+B36)</f>
        <v>40</v>
      </c>
      <c r="C37" s="31">
        <f t="shared" ref="C37:BN37" si="225">SUM(C8+C10+C12+C14+C16+C18+C20+C22+C24+C26+C28+C30+C32+C34+C36)</f>
        <v>45</v>
      </c>
      <c r="D37" s="31">
        <f t="shared" si="225"/>
        <v>95</v>
      </c>
      <c r="E37" s="31">
        <f t="shared" si="225"/>
        <v>180</v>
      </c>
      <c r="F37" s="31">
        <f t="shared" si="225"/>
        <v>180</v>
      </c>
      <c r="G37" s="31">
        <f t="shared" si="225"/>
        <v>0</v>
      </c>
      <c r="H37" s="31">
        <f t="shared" si="225"/>
        <v>15</v>
      </c>
      <c r="I37" s="31">
        <f t="shared" si="225"/>
        <v>0</v>
      </c>
      <c r="J37" s="31">
        <f t="shared" si="225"/>
        <v>0</v>
      </c>
      <c r="K37" s="31">
        <f t="shared" si="225"/>
        <v>15</v>
      </c>
      <c r="L37" s="31">
        <f t="shared" si="225"/>
        <v>95</v>
      </c>
      <c r="M37" s="31">
        <f t="shared" si="225"/>
        <v>252</v>
      </c>
      <c r="N37" s="31">
        <f t="shared" si="225"/>
        <v>0</v>
      </c>
      <c r="O37" s="31">
        <f t="shared" si="225"/>
        <v>0</v>
      </c>
      <c r="P37" s="31">
        <f t="shared" si="225"/>
        <v>347</v>
      </c>
      <c r="Q37" s="31">
        <f t="shared" si="225"/>
        <v>129</v>
      </c>
      <c r="R37" s="31">
        <f t="shared" si="225"/>
        <v>587.5</v>
      </c>
      <c r="S37" s="31">
        <f t="shared" si="225"/>
        <v>0</v>
      </c>
      <c r="T37" s="31">
        <f t="shared" si="225"/>
        <v>0</v>
      </c>
      <c r="U37" s="31">
        <f t="shared" si="225"/>
        <v>716.5</v>
      </c>
      <c r="V37" s="31">
        <f t="shared" si="225"/>
        <v>4</v>
      </c>
      <c r="W37" s="31">
        <f t="shared" si="225"/>
        <v>13</v>
      </c>
      <c r="X37" s="31">
        <f t="shared" si="225"/>
        <v>0</v>
      </c>
      <c r="Y37" s="31">
        <f t="shared" si="225"/>
        <v>0</v>
      </c>
      <c r="Z37" s="31">
        <f t="shared" si="225"/>
        <v>17</v>
      </c>
      <c r="AA37" s="31">
        <f t="shared" si="225"/>
        <v>22</v>
      </c>
      <c r="AB37" s="31">
        <f t="shared" si="225"/>
        <v>47.5</v>
      </c>
      <c r="AC37" s="31">
        <f t="shared" si="225"/>
        <v>0</v>
      </c>
      <c r="AD37" s="31">
        <f t="shared" si="225"/>
        <v>0</v>
      </c>
      <c r="AE37" s="31">
        <f t="shared" si="225"/>
        <v>69.5</v>
      </c>
      <c r="AF37" s="31">
        <f t="shared" si="225"/>
        <v>6</v>
      </c>
      <c r="AG37" s="31">
        <f t="shared" si="225"/>
        <v>25</v>
      </c>
      <c r="AH37" s="31">
        <f t="shared" si="225"/>
        <v>31</v>
      </c>
      <c r="AI37" s="31">
        <f t="shared" si="225"/>
        <v>0</v>
      </c>
      <c r="AJ37" s="31">
        <f t="shared" si="225"/>
        <v>0</v>
      </c>
      <c r="AK37" s="31">
        <f t="shared" si="225"/>
        <v>0</v>
      </c>
      <c r="AL37" s="31">
        <f t="shared" si="225"/>
        <v>0</v>
      </c>
      <c r="AM37" s="31">
        <f t="shared" si="225"/>
        <v>10</v>
      </c>
      <c r="AN37" s="31">
        <f t="shared" si="225"/>
        <v>10</v>
      </c>
      <c r="AO37" s="31">
        <f t="shared" si="225"/>
        <v>6</v>
      </c>
      <c r="AP37" s="31">
        <f t="shared" si="225"/>
        <v>15</v>
      </c>
      <c r="AQ37" s="31">
        <f t="shared" si="225"/>
        <v>21</v>
      </c>
      <c r="AR37" s="31">
        <f t="shared" si="225"/>
        <v>0</v>
      </c>
      <c r="AS37" s="31">
        <f t="shared" si="225"/>
        <v>0</v>
      </c>
      <c r="AT37" s="31">
        <f t="shared" si="225"/>
        <v>0</v>
      </c>
      <c r="AU37" s="31">
        <f t="shared" si="225"/>
        <v>0</v>
      </c>
      <c r="AV37" s="31">
        <f t="shared" si="225"/>
        <v>5</v>
      </c>
      <c r="AW37" s="31">
        <f t="shared" si="225"/>
        <v>5</v>
      </c>
      <c r="AX37" s="31">
        <f t="shared" si="225"/>
        <v>0</v>
      </c>
      <c r="AY37" s="31">
        <f t="shared" si="225"/>
        <v>0</v>
      </c>
      <c r="AZ37" s="31">
        <f t="shared" si="225"/>
        <v>0</v>
      </c>
      <c r="BA37" s="31">
        <f t="shared" si="225"/>
        <v>50</v>
      </c>
      <c r="BB37" s="31">
        <f t="shared" si="225"/>
        <v>67</v>
      </c>
      <c r="BC37" s="31">
        <f t="shared" si="225"/>
        <v>0</v>
      </c>
      <c r="BD37" s="31">
        <f t="shared" si="225"/>
        <v>0</v>
      </c>
      <c r="BE37" s="31">
        <f t="shared" si="225"/>
        <v>117</v>
      </c>
      <c r="BF37" s="31">
        <f t="shared" si="225"/>
        <v>24</v>
      </c>
      <c r="BG37" s="31">
        <f t="shared" si="225"/>
        <v>20</v>
      </c>
      <c r="BH37" s="31">
        <f t="shared" si="225"/>
        <v>36</v>
      </c>
      <c r="BI37" s="31">
        <f t="shared" si="225"/>
        <v>30</v>
      </c>
      <c r="BJ37" s="31">
        <f t="shared" si="225"/>
        <v>0</v>
      </c>
      <c r="BK37" s="31">
        <f t="shared" si="225"/>
        <v>0</v>
      </c>
      <c r="BL37" s="31">
        <f t="shared" si="225"/>
        <v>0</v>
      </c>
      <c r="BM37" s="31">
        <f t="shared" si="225"/>
        <v>0</v>
      </c>
      <c r="BN37" s="31">
        <f t="shared" si="225"/>
        <v>110</v>
      </c>
      <c r="BO37" s="31">
        <f t="shared" ref="BO37:DZ37" si="226">SUM(BO8+BO10+BO12+BO14+BO16+BO18+BO20+BO22+BO24+BO26+BO28+BO30+BO32+BO34+BO36)</f>
        <v>5</v>
      </c>
      <c r="BP37" s="31">
        <f t="shared" si="226"/>
        <v>8</v>
      </c>
      <c r="BQ37" s="31">
        <f t="shared" si="226"/>
        <v>9</v>
      </c>
      <c r="BR37" s="31">
        <f t="shared" si="226"/>
        <v>12</v>
      </c>
      <c r="BS37" s="31">
        <f t="shared" si="226"/>
        <v>0</v>
      </c>
      <c r="BT37" s="31">
        <f t="shared" si="226"/>
        <v>0</v>
      </c>
      <c r="BU37" s="31">
        <f t="shared" si="226"/>
        <v>0</v>
      </c>
      <c r="BV37" s="31">
        <f t="shared" si="226"/>
        <v>0</v>
      </c>
      <c r="BW37" s="31">
        <f t="shared" si="226"/>
        <v>34</v>
      </c>
      <c r="BX37" s="31">
        <f t="shared" si="226"/>
        <v>4</v>
      </c>
      <c r="BY37" s="31">
        <f t="shared" si="226"/>
        <v>6</v>
      </c>
      <c r="BZ37" s="31">
        <f t="shared" si="226"/>
        <v>0</v>
      </c>
      <c r="CA37" s="31">
        <f t="shared" si="226"/>
        <v>0</v>
      </c>
      <c r="CB37" s="31">
        <f t="shared" si="226"/>
        <v>10</v>
      </c>
      <c r="CC37" s="31">
        <f t="shared" si="226"/>
        <v>12</v>
      </c>
      <c r="CD37" s="31">
        <f t="shared" si="226"/>
        <v>15</v>
      </c>
      <c r="CE37" s="31">
        <f t="shared" si="226"/>
        <v>0</v>
      </c>
      <c r="CF37" s="31">
        <f t="shared" si="226"/>
        <v>0</v>
      </c>
      <c r="CG37" s="31">
        <f t="shared" si="226"/>
        <v>27</v>
      </c>
      <c r="CH37" s="31">
        <f t="shared" si="226"/>
        <v>0</v>
      </c>
      <c r="CI37" s="31">
        <f t="shared" si="226"/>
        <v>0</v>
      </c>
      <c r="CJ37" s="31">
        <f t="shared" si="226"/>
        <v>0</v>
      </c>
      <c r="CK37" s="31">
        <f t="shared" si="226"/>
        <v>0</v>
      </c>
      <c r="CL37" s="31">
        <f t="shared" si="226"/>
        <v>0</v>
      </c>
      <c r="CM37" s="31">
        <f t="shared" si="226"/>
        <v>6</v>
      </c>
      <c r="CN37" s="31">
        <f t="shared" si="226"/>
        <v>0</v>
      </c>
      <c r="CO37" s="31">
        <f t="shared" si="226"/>
        <v>0</v>
      </c>
      <c r="CP37" s="31">
        <f t="shared" si="226"/>
        <v>0</v>
      </c>
      <c r="CQ37" s="31">
        <f t="shared" si="226"/>
        <v>0</v>
      </c>
      <c r="CR37" s="31">
        <f t="shared" si="226"/>
        <v>0</v>
      </c>
      <c r="CS37" s="31">
        <f t="shared" si="226"/>
        <v>0</v>
      </c>
      <c r="CT37" s="31">
        <f t="shared" si="226"/>
        <v>6</v>
      </c>
      <c r="CU37" s="31">
        <f t="shared" si="226"/>
        <v>0</v>
      </c>
      <c r="CV37" s="31">
        <f t="shared" si="226"/>
        <v>0</v>
      </c>
      <c r="CW37" s="31">
        <f t="shared" si="226"/>
        <v>0</v>
      </c>
      <c r="CX37" s="31">
        <f t="shared" si="226"/>
        <v>0</v>
      </c>
      <c r="CY37" s="31">
        <f t="shared" si="226"/>
        <v>6</v>
      </c>
      <c r="CZ37" s="31">
        <f t="shared" si="226"/>
        <v>6</v>
      </c>
      <c r="DA37" s="31">
        <f t="shared" si="226"/>
        <v>0</v>
      </c>
      <c r="DB37" s="31">
        <f t="shared" si="226"/>
        <v>0</v>
      </c>
      <c r="DC37" s="31">
        <f t="shared" si="226"/>
        <v>0</v>
      </c>
      <c r="DD37" s="31">
        <f t="shared" si="226"/>
        <v>0</v>
      </c>
      <c r="DE37" s="31">
        <f t="shared" si="226"/>
        <v>0</v>
      </c>
      <c r="DF37" s="31">
        <f t="shared" si="226"/>
        <v>0</v>
      </c>
      <c r="DG37" s="31">
        <f t="shared" si="226"/>
        <v>12</v>
      </c>
      <c r="DH37" s="31">
        <f t="shared" si="226"/>
        <v>1548</v>
      </c>
      <c r="DI37" s="31">
        <f t="shared" si="226"/>
        <v>74.343000000000004</v>
      </c>
      <c r="DJ37" s="31">
        <f t="shared" si="226"/>
        <v>18.5</v>
      </c>
      <c r="DK37" s="31">
        <f t="shared" si="226"/>
        <v>19.8</v>
      </c>
      <c r="DL37" s="31">
        <f t="shared" si="226"/>
        <v>112.643</v>
      </c>
      <c r="DM37" s="31">
        <f t="shared" si="226"/>
        <v>112.643</v>
      </c>
      <c r="DN37" s="31">
        <f t="shared" si="226"/>
        <v>54</v>
      </c>
      <c r="DO37" s="31">
        <f t="shared" si="226"/>
        <v>54</v>
      </c>
      <c r="DP37" s="31">
        <f t="shared" si="226"/>
        <v>18</v>
      </c>
      <c r="DQ37" s="31">
        <f t="shared" si="226"/>
        <v>18</v>
      </c>
      <c r="DR37" s="31">
        <f t="shared" si="226"/>
        <v>4</v>
      </c>
      <c r="DS37" s="31">
        <f t="shared" si="226"/>
        <v>4</v>
      </c>
      <c r="DT37" s="31">
        <f t="shared" si="226"/>
        <v>80</v>
      </c>
      <c r="DU37" s="31">
        <f t="shared" si="226"/>
        <v>80</v>
      </c>
      <c r="DV37" s="31">
        <f t="shared" si="226"/>
        <v>441</v>
      </c>
      <c r="DW37" s="31">
        <f t="shared" si="226"/>
        <v>441</v>
      </c>
      <c r="DX37" s="31">
        <f t="shared" si="226"/>
        <v>597</v>
      </c>
      <c r="DY37" s="31">
        <f t="shared" si="226"/>
        <v>8</v>
      </c>
      <c r="DZ37" s="31">
        <f t="shared" si="226"/>
        <v>0</v>
      </c>
      <c r="EA37" s="31">
        <f t="shared" ref="EA37:GL37" si="227">SUM(EA8+EA10+EA12+EA14+EA16+EA18+EA20+EA22+EA24+EA26+EA28+EA30+EA32+EA34+EA36)</f>
        <v>0</v>
      </c>
      <c r="EB37" s="31">
        <f t="shared" si="227"/>
        <v>8</v>
      </c>
      <c r="EC37" s="31">
        <f t="shared" si="227"/>
        <v>12</v>
      </c>
      <c r="ED37" s="31">
        <f t="shared" si="227"/>
        <v>0</v>
      </c>
      <c r="EE37" s="31">
        <f t="shared" si="227"/>
        <v>0</v>
      </c>
      <c r="EF37" s="31">
        <f t="shared" si="227"/>
        <v>0</v>
      </c>
      <c r="EG37" s="31">
        <f t="shared" si="227"/>
        <v>0</v>
      </c>
      <c r="EH37" s="31">
        <f t="shared" si="227"/>
        <v>0</v>
      </c>
      <c r="EI37" s="31">
        <f t="shared" si="227"/>
        <v>0</v>
      </c>
      <c r="EJ37" s="31">
        <f t="shared" si="227"/>
        <v>0</v>
      </c>
      <c r="EK37" s="31">
        <f t="shared" si="227"/>
        <v>0</v>
      </c>
      <c r="EL37" s="31">
        <f t="shared" si="227"/>
        <v>12</v>
      </c>
      <c r="EM37" s="31">
        <f t="shared" si="227"/>
        <v>20</v>
      </c>
      <c r="EN37" s="31">
        <f t="shared" si="227"/>
        <v>9</v>
      </c>
      <c r="EO37" s="31">
        <f t="shared" si="227"/>
        <v>0</v>
      </c>
      <c r="EP37" s="31">
        <f t="shared" si="227"/>
        <v>0</v>
      </c>
      <c r="EQ37" s="31">
        <f t="shared" si="227"/>
        <v>0</v>
      </c>
      <c r="ER37" s="31">
        <f t="shared" si="227"/>
        <v>0</v>
      </c>
      <c r="ES37" s="31">
        <f t="shared" si="227"/>
        <v>0</v>
      </c>
      <c r="ET37" s="31">
        <f t="shared" si="227"/>
        <v>0</v>
      </c>
      <c r="EU37" s="31">
        <f t="shared" si="227"/>
        <v>0</v>
      </c>
      <c r="EV37" s="31">
        <f t="shared" si="227"/>
        <v>0</v>
      </c>
      <c r="EW37" s="31">
        <f t="shared" si="227"/>
        <v>29</v>
      </c>
      <c r="EX37" s="31">
        <f>SUM(EX8+EX10+EX12+EX14+EX16+EX18+EX20+EX22+EX24+EX26+EX28+EX30+EX32+EX34+EX36)</f>
        <v>49</v>
      </c>
      <c r="EY37" s="31">
        <f t="shared" si="227"/>
        <v>299.06999999999994</v>
      </c>
      <c r="EZ37" s="31">
        <f t="shared" si="227"/>
        <v>178.37500000000003</v>
      </c>
      <c r="FA37" s="31">
        <f t="shared" si="227"/>
        <v>477.44499999999999</v>
      </c>
      <c r="FB37" s="31">
        <f t="shared" si="227"/>
        <v>40</v>
      </c>
      <c r="FC37" s="31">
        <f t="shared" si="227"/>
        <v>64</v>
      </c>
      <c r="FD37" s="31">
        <f t="shared" si="227"/>
        <v>0</v>
      </c>
      <c r="FE37" s="31">
        <f t="shared" si="227"/>
        <v>6</v>
      </c>
      <c r="FF37" s="31">
        <f t="shared" si="227"/>
        <v>10</v>
      </c>
      <c r="FG37" s="31">
        <f t="shared" si="227"/>
        <v>8</v>
      </c>
      <c r="FH37" s="31">
        <f t="shared" si="227"/>
        <v>0</v>
      </c>
      <c r="FI37" s="31">
        <f t="shared" si="227"/>
        <v>0</v>
      </c>
      <c r="FJ37" s="31">
        <f t="shared" si="227"/>
        <v>0</v>
      </c>
      <c r="FK37" s="31">
        <f t="shared" si="227"/>
        <v>0</v>
      </c>
      <c r="FL37" s="31">
        <f t="shared" si="227"/>
        <v>0</v>
      </c>
      <c r="FM37" s="31">
        <f t="shared" si="227"/>
        <v>0</v>
      </c>
      <c r="FN37" s="31">
        <f t="shared" si="227"/>
        <v>0</v>
      </c>
      <c r="FO37" s="31">
        <f t="shared" si="227"/>
        <v>0</v>
      </c>
      <c r="FP37" s="31">
        <f t="shared" si="227"/>
        <v>0</v>
      </c>
      <c r="FQ37" s="31">
        <f t="shared" si="227"/>
        <v>128</v>
      </c>
      <c r="FR37" s="31">
        <f t="shared" si="227"/>
        <v>0</v>
      </c>
      <c r="FS37" s="31">
        <f t="shared" si="227"/>
        <v>0</v>
      </c>
      <c r="FT37" s="31">
        <f t="shared" si="227"/>
        <v>25</v>
      </c>
      <c r="FU37" s="31">
        <f t="shared" si="227"/>
        <v>12</v>
      </c>
      <c r="FV37" s="31">
        <f t="shared" si="227"/>
        <v>12</v>
      </c>
      <c r="FW37" s="31">
        <f t="shared" si="227"/>
        <v>20</v>
      </c>
      <c r="FX37" s="31">
        <f t="shared" si="227"/>
        <v>0</v>
      </c>
      <c r="FY37" s="31">
        <f t="shared" si="227"/>
        <v>0</v>
      </c>
      <c r="FZ37" s="31">
        <f t="shared" si="227"/>
        <v>0</v>
      </c>
      <c r="GA37" s="31">
        <f t="shared" si="227"/>
        <v>0</v>
      </c>
      <c r="GB37" s="31">
        <f t="shared" si="227"/>
        <v>0</v>
      </c>
      <c r="GC37" s="31">
        <f t="shared" si="227"/>
        <v>0</v>
      </c>
      <c r="GD37" s="31">
        <f t="shared" si="227"/>
        <v>0</v>
      </c>
      <c r="GE37" s="31">
        <f t="shared" si="227"/>
        <v>0</v>
      </c>
      <c r="GF37" s="31">
        <f t="shared" si="227"/>
        <v>0</v>
      </c>
      <c r="GG37" s="31">
        <f t="shared" si="227"/>
        <v>69</v>
      </c>
      <c r="GH37" s="31">
        <f t="shared" si="227"/>
        <v>0</v>
      </c>
      <c r="GI37" s="31">
        <f t="shared" si="227"/>
        <v>2</v>
      </c>
      <c r="GJ37" s="31">
        <f t="shared" si="227"/>
        <v>0</v>
      </c>
      <c r="GK37" s="31">
        <f t="shared" si="227"/>
        <v>2</v>
      </c>
      <c r="GL37" s="31">
        <f t="shared" si="227"/>
        <v>676.44499999999994</v>
      </c>
      <c r="GM37" s="31">
        <f t="shared" ref="GM37:HS37" si="228">SUM(GM8+GM10+GM12+GM14+GM16+GM18+GM20+GM22+GM24+GM26+GM28+GM30+GM32+GM34+GM36)</f>
        <v>0</v>
      </c>
      <c r="GN37" s="31">
        <f t="shared" si="228"/>
        <v>0</v>
      </c>
      <c r="GO37" s="31">
        <f t="shared" si="228"/>
        <v>0</v>
      </c>
      <c r="GP37" s="31">
        <f t="shared" si="228"/>
        <v>0</v>
      </c>
      <c r="GQ37" s="31">
        <f t="shared" si="228"/>
        <v>0</v>
      </c>
      <c r="GR37" s="31">
        <f t="shared" si="228"/>
        <v>0</v>
      </c>
      <c r="GS37" s="31">
        <f t="shared" si="228"/>
        <v>0</v>
      </c>
      <c r="GT37" s="31">
        <f t="shared" si="228"/>
        <v>5</v>
      </c>
      <c r="GU37" s="31">
        <f t="shared" si="228"/>
        <v>6</v>
      </c>
      <c r="GV37" s="31">
        <f t="shared" si="228"/>
        <v>11</v>
      </c>
      <c r="GW37" s="31">
        <f t="shared" si="228"/>
        <v>0</v>
      </c>
      <c r="GX37" s="31">
        <f t="shared" si="228"/>
        <v>3</v>
      </c>
      <c r="GY37" s="31">
        <f t="shared" si="228"/>
        <v>3</v>
      </c>
      <c r="GZ37" s="31">
        <f t="shared" si="228"/>
        <v>0</v>
      </c>
      <c r="HA37" s="31">
        <f t="shared" si="228"/>
        <v>0</v>
      </c>
      <c r="HB37" s="31">
        <f t="shared" si="228"/>
        <v>0</v>
      </c>
      <c r="HC37" s="31">
        <f t="shared" si="228"/>
        <v>0</v>
      </c>
      <c r="HD37" s="31">
        <f t="shared" si="228"/>
        <v>0</v>
      </c>
      <c r="HE37" s="31">
        <f t="shared" si="228"/>
        <v>14</v>
      </c>
      <c r="HF37" s="31">
        <f t="shared" si="228"/>
        <v>14</v>
      </c>
      <c r="HG37" s="31">
        <f t="shared" si="228"/>
        <v>15</v>
      </c>
      <c r="HH37" s="31">
        <f t="shared" si="228"/>
        <v>29</v>
      </c>
      <c r="HI37" s="31">
        <f t="shared" si="228"/>
        <v>2</v>
      </c>
      <c r="HJ37" s="31">
        <f t="shared" si="228"/>
        <v>7</v>
      </c>
      <c r="HK37" s="31">
        <f t="shared" si="228"/>
        <v>5</v>
      </c>
      <c r="HL37" s="31">
        <f t="shared" si="228"/>
        <v>4</v>
      </c>
      <c r="HM37" s="31">
        <f t="shared" si="228"/>
        <v>18</v>
      </c>
      <c r="HN37" s="31">
        <f t="shared" si="228"/>
        <v>75</v>
      </c>
      <c r="HO37" s="31">
        <f t="shared" si="228"/>
        <v>75</v>
      </c>
      <c r="HP37" s="31">
        <f t="shared" si="228"/>
        <v>45</v>
      </c>
      <c r="HQ37" s="31">
        <f t="shared" si="228"/>
        <v>45</v>
      </c>
      <c r="HR37" s="31">
        <f t="shared" si="228"/>
        <v>167</v>
      </c>
      <c r="HS37" s="31">
        <f t="shared" si="228"/>
        <v>3344.0880000000002</v>
      </c>
      <c r="HT37" t="str">
        <f>IF('инф.2 (5)'!HT37&gt;0,'инф.2 (5)'!HT37,"")</f>
        <v/>
      </c>
    </row>
    <row r="38" spans="1:228" ht="15.75" customHeight="1" x14ac:dyDescent="0.25">
      <c r="A38" s="4" t="s">
        <v>221</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10"/>
      <c r="CD38" s="10"/>
      <c r="CE38" s="10"/>
      <c r="CF38" s="10"/>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10"/>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t="str">
        <f>IF('инф.2 (5)'!HT38&gt;0,'инф.2 (5)'!HT38,"")</f>
        <v/>
      </c>
    </row>
    <row r="39" spans="1:228" ht="15.75" customHeight="1" x14ac:dyDescent="0.25">
      <c r="A39" s="21" t="s">
        <v>222</v>
      </c>
      <c r="B39" s="8">
        <v>0</v>
      </c>
      <c r="C39" s="9">
        <v>4.1000000000000002E-2</v>
      </c>
      <c r="D39" s="10">
        <v>64.849999999999994</v>
      </c>
      <c r="E39" s="11"/>
      <c r="F39" s="1"/>
      <c r="G39" s="10"/>
      <c r="H39" s="10"/>
      <c r="I39" s="10"/>
      <c r="J39" s="10"/>
      <c r="K39" s="11"/>
      <c r="L39" s="27">
        <v>0</v>
      </c>
      <c r="M39" s="15">
        <v>1</v>
      </c>
      <c r="N39" s="10"/>
      <c r="O39" s="10"/>
      <c r="P39" s="11"/>
      <c r="Q39" s="24">
        <v>1</v>
      </c>
      <c r="R39" s="25">
        <v>47</v>
      </c>
      <c r="S39" s="10"/>
      <c r="T39" s="10"/>
      <c r="U39" s="11"/>
      <c r="V39" s="10"/>
      <c r="W39" s="10"/>
      <c r="X39" s="10"/>
      <c r="Y39" s="10"/>
      <c r="Z39" s="11"/>
      <c r="AA39" s="14">
        <v>1</v>
      </c>
      <c r="AB39" s="15">
        <v>5</v>
      </c>
      <c r="AC39" s="10"/>
      <c r="AD39" s="10"/>
      <c r="AE39" s="11"/>
      <c r="AF39" s="10"/>
      <c r="AG39" s="10"/>
      <c r="AH39" s="11"/>
      <c r="AI39" s="10"/>
      <c r="AJ39" s="10"/>
      <c r="AK39" s="11"/>
      <c r="AL39" s="10"/>
      <c r="AM39" s="10"/>
      <c r="AN39" s="11"/>
      <c r="AO39" s="10"/>
      <c r="AP39" s="10"/>
      <c r="AQ39" s="11"/>
      <c r="AR39" s="10"/>
      <c r="AS39" s="10"/>
      <c r="AT39" s="11"/>
      <c r="AU39" s="10"/>
      <c r="AV39" s="10"/>
      <c r="AW39" s="11"/>
      <c r="AX39" s="10"/>
      <c r="AY39" s="10"/>
      <c r="AZ39" s="11"/>
      <c r="BA39" s="14">
        <v>2</v>
      </c>
      <c r="BB39" s="15">
        <v>0</v>
      </c>
      <c r="BC39" s="10"/>
      <c r="BD39" s="10"/>
      <c r="BE39" s="11"/>
      <c r="BF39" s="10"/>
      <c r="BG39" s="10"/>
      <c r="BH39" s="10"/>
      <c r="BI39" s="10"/>
      <c r="BJ39" s="10"/>
      <c r="BK39" s="10"/>
      <c r="BL39" s="10"/>
      <c r="BM39" s="10"/>
      <c r="BN39" s="11"/>
      <c r="BO39" s="10"/>
      <c r="BP39" s="10"/>
      <c r="BQ39" s="10"/>
      <c r="BR39" s="10"/>
      <c r="BS39" s="10"/>
      <c r="BT39" s="10"/>
      <c r="BU39" s="10"/>
      <c r="BV39" s="10"/>
      <c r="BW39" s="11"/>
      <c r="BX39" s="11"/>
      <c r="BY39" s="11"/>
      <c r="BZ39" s="11"/>
      <c r="CA39" s="11"/>
      <c r="CB39" s="11"/>
      <c r="CC39" s="10"/>
      <c r="CD39" s="10"/>
      <c r="CE39" s="10"/>
      <c r="CF39" s="10"/>
      <c r="CG39" s="11"/>
      <c r="CH39" s="10"/>
      <c r="CI39" s="10"/>
      <c r="CJ39" s="10"/>
      <c r="CK39" s="10"/>
      <c r="CL39" s="10"/>
      <c r="CM39" s="8">
        <v>2</v>
      </c>
      <c r="CN39" s="10"/>
      <c r="CO39" s="10"/>
      <c r="CP39" s="10"/>
      <c r="CQ39" s="10"/>
      <c r="CR39" s="10"/>
      <c r="CS39" s="10"/>
      <c r="CT39" s="11"/>
      <c r="CU39" s="10"/>
      <c r="CV39" s="10"/>
      <c r="CW39" s="10"/>
      <c r="CX39" s="10"/>
      <c r="CY39" s="10"/>
      <c r="CZ39" s="8">
        <v>1</v>
      </c>
      <c r="DA39" s="10"/>
      <c r="DB39" s="10"/>
      <c r="DC39" s="10"/>
      <c r="DD39" s="10"/>
      <c r="DE39" s="10"/>
      <c r="DF39" s="10"/>
      <c r="DG39" s="11"/>
      <c r="DH39" s="1"/>
      <c r="DI39" s="8">
        <v>98.31</v>
      </c>
      <c r="DJ39" s="8">
        <v>9</v>
      </c>
      <c r="DK39" s="8">
        <v>2</v>
      </c>
      <c r="DL39" s="11"/>
      <c r="DM39" s="1"/>
      <c r="DN39" s="8"/>
      <c r="DO39" s="11"/>
      <c r="DP39" s="32">
        <v>0.04</v>
      </c>
      <c r="DQ39" s="11"/>
      <c r="DR39" s="8">
        <v>0</v>
      </c>
      <c r="DS39" s="11"/>
      <c r="DT39" s="8">
        <v>0</v>
      </c>
      <c r="DU39" s="11"/>
      <c r="DV39" s="8">
        <v>24</v>
      </c>
      <c r="DW39" s="11"/>
      <c r="DX39" s="1"/>
      <c r="DY39" s="32">
        <v>0.24</v>
      </c>
      <c r="DZ39" s="19"/>
      <c r="EA39" s="19"/>
      <c r="EB39" s="17">
        <v>0</v>
      </c>
      <c r="EC39" s="8">
        <v>1</v>
      </c>
      <c r="ED39" s="10"/>
      <c r="EE39" s="10"/>
      <c r="EF39" s="10"/>
      <c r="EG39" s="10"/>
      <c r="EH39" s="10"/>
      <c r="EI39" s="10"/>
      <c r="EJ39" s="10"/>
      <c r="EK39" s="10"/>
      <c r="EL39" s="11"/>
      <c r="EM39" s="10"/>
      <c r="EN39" s="10"/>
      <c r="EO39" s="10"/>
      <c r="EP39" s="10"/>
      <c r="EQ39" s="10"/>
      <c r="ER39" s="10"/>
      <c r="ES39" s="10"/>
      <c r="ET39" s="10"/>
      <c r="EU39" s="10"/>
      <c r="EV39" s="10"/>
      <c r="EW39" s="11"/>
      <c r="EX39" s="1"/>
      <c r="EY39" s="9">
        <v>0.24440000000000001</v>
      </c>
      <c r="EZ39" s="18">
        <v>0.11</v>
      </c>
      <c r="FA39" s="11"/>
      <c r="FB39" s="10"/>
      <c r="FC39" s="10"/>
      <c r="FD39" s="10"/>
      <c r="FE39" s="8">
        <v>2</v>
      </c>
      <c r="FF39" s="10"/>
      <c r="FG39" s="10"/>
      <c r="FH39" s="10"/>
      <c r="FI39" s="10"/>
      <c r="FJ39" s="10"/>
      <c r="FK39" s="10"/>
      <c r="FL39" s="10"/>
      <c r="FM39" s="10"/>
      <c r="FN39" s="10"/>
      <c r="FO39" s="10"/>
      <c r="FP39" s="10"/>
      <c r="FQ39" s="11"/>
      <c r="FR39" s="10"/>
      <c r="FS39" s="10"/>
      <c r="FT39" s="10"/>
      <c r="FU39" s="10"/>
      <c r="FV39" s="10">
        <v>1</v>
      </c>
      <c r="FW39" s="10"/>
      <c r="FX39" s="10"/>
      <c r="FY39" s="10"/>
      <c r="FZ39" s="10"/>
      <c r="GA39" s="10"/>
      <c r="GB39" s="10"/>
      <c r="GC39" s="10"/>
      <c r="GD39" s="10"/>
      <c r="GE39" s="10"/>
      <c r="GF39" s="10"/>
      <c r="GG39" s="11"/>
      <c r="GH39" s="10"/>
      <c r="GI39" s="10"/>
      <c r="GJ39" s="10"/>
      <c r="GK39" s="11"/>
      <c r="GL39" s="1"/>
      <c r="GM39" s="10"/>
      <c r="GN39" s="10"/>
      <c r="GO39" s="10"/>
      <c r="GP39" s="10"/>
      <c r="GQ39" s="10"/>
      <c r="GR39" s="10"/>
      <c r="GS39" s="1"/>
      <c r="GT39" s="10"/>
      <c r="GU39" s="10">
        <v>1</v>
      </c>
      <c r="GV39" s="11"/>
      <c r="GW39" s="10"/>
      <c r="GX39" s="10"/>
      <c r="GY39" s="11"/>
      <c r="GZ39" s="10"/>
      <c r="HA39" s="10">
        <v>1</v>
      </c>
      <c r="HB39" s="11"/>
      <c r="HC39" s="10"/>
      <c r="HD39" s="11"/>
      <c r="HE39" s="1"/>
      <c r="HF39" s="9">
        <v>0.70889999999999997</v>
      </c>
      <c r="HG39" s="9">
        <v>1.1718999999999999</v>
      </c>
      <c r="HH39" s="11"/>
      <c r="HI39" s="9">
        <v>0.217</v>
      </c>
      <c r="HJ39" s="8">
        <v>1.7</v>
      </c>
      <c r="HK39" s="8">
        <v>1.5</v>
      </c>
      <c r="HL39" s="10">
        <v>0.06</v>
      </c>
      <c r="HM39" s="11"/>
      <c r="HN39" s="8">
        <v>5</v>
      </c>
      <c r="HO39" s="11"/>
      <c r="HP39" s="9">
        <v>1</v>
      </c>
      <c r="HQ39" s="11"/>
      <c r="HR39" s="1"/>
      <c r="HS39" s="20"/>
      <c r="HT39" t="str">
        <f>IF('инф.2 (5)'!HT39&gt;0,'инф.2 (5)'!HT39,"")</f>
        <v/>
      </c>
    </row>
    <row r="40" spans="1:228" ht="15.75" customHeight="1" x14ac:dyDescent="0.25">
      <c r="A40" s="21"/>
      <c r="B40" s="10">
        <f>B39*10</f>
        <v>0</v>
      </c>
      <c r="C40" s="10">
        <f>IF(C39&gt;=10%,IF(C39&gt;15%,20,IF(C39&gt;12%,15,10)),0)</f>
        <v>0</v>
      </c>
      <c r="D40" s="10">
        <f>IF(D39&gt;=65,IF(D39&gt;70,15,10),0)</f>
        <v>0</v>
      </c>
      <c r="E40" s="17">
        <f>SUM(B40:D40)</f>
        <v>0</v>
      </c>
      <c r="F40" s="31">
        <f>E40</f>
        <v>0</v>
      </c>
      <c r="G40" s="10">
        <f>G39*10</f>
        <v>0</v>
      </c>
      <c r="H40" s="10">
        <f>H39*5</f>
        <v>0</v>
      </c>
      <c r="I40" s="10">
        <f>I39*15</f>
        <v>0</v>
      </c>
      <c r="J40" s="10">
        <f>J39*10</f>
        <v>0</v>
      </c>
      <c r="K40" s="17">
        <f>SUM(G40:J40)</f>
        <v>0</v>
      </c>
      <c r="L40" s="10">
        <f>L39*5</f>
        <v>0</v>
      </c>
      <c r="M40" s="10">
        <f>M39*3</f>
        <v>3</v>
      </c>
      <c r="N40" s="10">
        <f>N39*10</f>
        <v>0</v>
      </c>
      <c r="O40" s="10">
        <f>O39*6</f>
        <v>0</v>
      </c>
      <c r="P40" s="17">
        <f>SUM(L40:O40)</f>
        <v>3</v>
      </c>
      <c r="Q40" s="10">
        <f>Q39*1.5</f>
        <v>1.5</v>
      </c>
      <c r="R40" s="10">
        <f>R39*0.5</f>
        <v>23.5</v>
      </c>
      <c r="S40" s="10">
        <f>S39*3</f>
        <v>0</v>
      </c>
      <c r="T40" s="10">
        <f>T39*1</f>
        <v>0</v>
      </c>
      <c r="U40" s="17">
        <f>SUM(Q40:T40)</f>
        <v>25</v>
      </c>
      <c r="V40" s="10">
        <f>V39*2</f>
        <v>0</v>
      </c>
      <c r="W40" s="10">
        <f>W39*1</f>
        <v>0</v>
      </c>
      <c r="X40" s="10">
        <f>X39*4</f>
        <v>0</v>
      </c>
      <c r="Y40" s="10">
        <f>Y39*2</f>
        <v>0</v>
      </c>
      <c r="Z40" s="17">
        <f>SUM(V40:Y40)</f>
        <v>0</v>
      </c>
      <c r="AA40" s="10">
        <f>AA39*1</f>
        <v>1</v>
      </c>
      <c r="AB40" s="10">
        <f>AB39*0.5</f>
        <v>2.5</v>
      </c>
      <c r="AC40" s="10">
        <f>AC39*2</f>
        <v>0</v>
      </c>
      <c r="AD40" s="10">
        <f>AD39*1</f>
        <v>0</v>
      </c>
      <c r="AE40" s="17">
        <f>SUM(AA40:AD40)</f>
        <v>3.5</v>
      </c>
      <c r="AF40" s="10">
        <f>AF39*6</f>
        <v>0</v>
      </c>
      <c r="AG40" s="10">
        <f>AG39*5</f>
        <v>0</v>
      </c>
      <c r="AH40" s="17">
        <f>SUM(AF40:AG40)</f>
        <v>0</v>
      </c>
      <c r="AI40" s="10">
        <f>AI39*6</f>
        <v>0</v>
      </c>
      <c r="AJ40" s="10">
        <f>AJ39*5</f>
        <v>0</v>
      </c>
      <c r="AK40" s="17">
        <f>SUM(AI40:AJ40)</f>
        <v>0</v>
      </c>
      <c r="AL40" s="10">
        <f>AL39*6</f>
        <v>0</v>
      </c>
      <c r="AM40" s="10">
        <f>AM39*5</f>
        <v>0</v>
      </c>
      <c r="AN40" s="17">
        <f>SUM(AL40:AM40)</f>
        <v>0</v>
      </c>
      <c r="AO40" s="10">
        <f>AO39*6</f>
        <v>0</v>
      </c>
      <c r="AP40" s="10">
        <f>AP39*5</f>
        <v>0</v>
      </c>
      <c r="AQ40" s="17">
        <f>SUM(AO40:AP40)</f>
        <v>0</v>
      </c>
      <c r="AR40" s="10">
        <f>AR39*6</f>
        <v>0</v>
      </c>
      <c r="AS40" s="10">
        <f>AS39*5</f>
        <v>0</v>
      </c>
      <c r="AT40" s="17">
        <f>SUM(AR40:AS40)</f>
        <v>0</v>
      </c>
      <c r="AU40" s="10">
        <f>AU39*6</f>
        <v>0</v>
      </c>
      <c r="AV40" s="10">
        <f>AV39*5</f>
        <v>0</v>
      </c>
      <c r="AW40" s="17">
        <f>SUM(AU40:AV40)</f>
        <v>0</v>
      </c>
      <c r="AX40" s="10">
        <f>AX39*6</f>
        <v>0</v>
      </c>
      <c r="AY40" s="10">
        <f>AY39*5</f>
        <v>0</v>
      </c>
      <c r="AZ40" s="17">
        <f>SUM(AX40:AY40)</f>
        <v>0</v>
      </c>
      <c r="BA40" s="10">
        <f>BA39*2</f>
        <v>4</v>
      </c>
      <c r="BB40" s="10">
        <f>BB39*1</f>
        <v>0</v>
      </c>
      <c r="BC40" s="10">
        <f>BC39*4</f>
        <v>0</v>
      </c>
      <c r="BD40" s="10">
        <f>BD39*2</f>
        <v>0</v>
      </c>
      <c r="BE40" s="17">
        <f>SUM(BA40:BD40)</f>
        <v>4</v>
      </c>
      <c r="BF40" s="10">
        <f>BF39*6</f>
        <v>0</v>
      </c>
      <c r="BG40" s="10">
        <f>BG39*5</f>
        <v>0</v>
      </c>
      <c r="BH40" s="10">
        <f>BH39*4</f>
        <v>0</v>
      </c>
      <c r="BI40" s="10">
        <f>BI39*3</f>
        <v>0</v>
      </c>
      <c r="BJ40" s="10">
        <f>BJ39*12</f>
        <v>0</v>
      </c>
      <c r="BK40" s="10">
        <f>BK39*10</f>
        <v>0</v>
      </c>
      <c r="BL40" s="10">
        <f>BL39*8</f>
        <v>0</v>
      </c>
      <c r="BM40" s="10">
        <f>BM39*6</f>
        <v>0</v>
      </c>
      <c r="BN40" s="17">
        <f>SUM(BF40:BM40)</f>
        <v>0</v>
      </c>
      <c r="BO40" s="10">
        <f>BO39*5</f>
        <v>0</v>
      </c>
      <c r="BP40" s="10">
        <f>BP39*4</f>
        <v>0</v>
      </c>
      <c r="BQ40" s="10">
        <f>BQ39*3</f>
        <v>0</v>
      </c>
      <c r="BR40" s="10">
        <f>BR39*2</f>
        <v>0</v>
      </c>
      <c r="BS40" s="10">
        <f>BS39*10</f>
        <v>0</v>
      </c>
      <c r="BT40" s="10">
        <f>BT39*8</f>
        <v>0</v>
      </c>
      <c r="BU40" s="10">
        <f>BU39*6</f>
        <v>0</v>
      </c>
      <c r="BV40" s="10">
        <f>BV39*4</f>
        <v>0</v>
      </c>
      <c r="BW40" s="17">
        <f>SUM(BO40:BV40)</f>
        <v>0</v>
      </c>
      <c r="BX40" s="10">
        <f>BX39*4</f>
        <v>0</v>
      </c>
      <c r="BY40" s="10">
        <f>BY39*3</f>
        <v>0</v>
      </c>
      <c r="BZ40" s="10">
        <f>BZ39*4</f>
        <v>0</v>
      </c>
      <c r="CA40" s="10">
        <f>CA39*3</f>
        <v>0</v>
      </c>
      <c r="CB40" s="17">
        <f>SUM(BX40:CA40)</f>
        <v>0</v>
      </c>
      <c r="CC40" s="10">
        <f>CC39*4</f>
        <v>0</v>
      </c>
      <c r="CD40" s="10">
        <f>CD39*3</f>
        <v>0</v>
      </c>
      <c r="CE40" s="10">
        <f>CE39*4</f>
        <v>0</v>
      </c>
      <c r="CF40" s="10">
        <f>CF39*3</f>
        <v>0</v>
      </c>
      <c r="CG40" s="17">
        <f>SUM(CC40:CF40)</f>
        <v>0</v>
      </c>
      <c r="CH40" s="10">
        <f>CH39*6</f>
        <v>0</v>
      </c>
      <c r="CI40" s="10">
        <f>CI39*5</f>
        <v>0</v>
      </c>
      <c r="CJ40" s="10">
        <f>CJ39*4</f>
        <v>0</v>
      </c>
      <c r="CK40" s="10">
        <f>CK39*3</f>
        <v>0</v>
      </c>
      <c r="CL40" s="10">
        <f>CL39*2</f>
        <v>0</v>
      </c>
      <c r="CM40" s="10">
        <f>CM39*1</f>
        <v>2</v>
      </c>
      <c r="CN40" s="10">
        <f>CN39*12</f>
        <v>0</v>
      </c>
      <c r="CO40" s="10">
        <f>CO39*10</f>
        <v>0</v>
      </c>
      <c r="CP40" s="10">
        <f>CP39*8</f>
        <v>0</v>
      </c>
      <c r="CQ40" s="10">
        <f>CQ39*6</f>
        <v>0</v>
      </c>
      <c r="CR40" s="10">
        <f>CR39*4</f>
        <v>0</v>
      </c>
      <c r="CS40" s="10">
        <f>CS39*2</f>
        <v>0</v>
      </c>
      <c r="CT40" s="17">
        <f>SUM(CH40:CS40)</f>
        <v>2</v>
      </c>
      <c r="CU40" s="10">
        <f>CU39*6</f>
        <v>0</v>
      </c>
      <c r="CV40" s="10">
        <f>CV39*5</f>
        <v>0</v>
      </c>
      <c r="CW40" s="10">
        <f>CW39*4</f>
        <v>0</v>
      </c>
      <c r="CX40" s="10">
        <f>CX39*3</f>
        <v>0</v>
      </c>
      <c r="CY40" s="10">
        <f>CY39*2</f>
        <v>0</v>
      </c>
      <c r="CZ40" s="10">
        <f>CZ39*1</f>
        <v>1</v>
      </c>
      <c r="DA40" s="10">
        <f>DA39*12</f>
        <v>0</v>
      </c>
      <c r="DB40" s="10">
        <f>DB39*10</f>
        <v>0</v>
      </c>
      <c r="DC40" s="10">
        <f>DC39*8</f>
        <v>0</v>
      </c>
      <c r="DD40" s="10">
        <f>DD39*6</f>
        <v>0</v>
      </c>
      <c r="DE40" s="10">
        <f>DE39*4</f>
        <v>0</v>
      </c>
      <c r="DF40" s="10">
        <f>DF39*2</f>
        <v>0</v>
      </c>
      <c r="DG40" s="17">
        <f>SUM(CU40:DF40)</f>
        <v>1</v>
      </c>
      <c r="DH40" s="31">
        <f>SUM(DG40,CT40,BW40,BN40,BE40,AZ40,Z40,U40,P40,K40,CB40,CG40,AE40,AH40,AK40,AN40,AQ40,AT40,AW40)</f>
        <v>38.5</v>
      </c>
      <c r="DI40" s="10">
        <f>DI39*0.05</f>
        <v>4.9155000000000006</v>
      </c>
      <c r="DJ40" s="10">
        <f>DJ39*0.5</f>
        <v>4.5</v>
      </c>
      <c r="DK40" s="10">
        <f>DK39*0.2</f>
        <v>0.4</v>
      </c>
      <c r="DL40" s="17">
        <f>SUM(DI40:DK40)</f>
        <v>9.8155000000000019</v>
      </c>
      <c r="DM40" s="31">
        <f>SUM(DL40)</f>
        <v>9.8155000000000019</v>
      </c>
      <c r="DN40" s="10">
        <f>DN39*2</f>
        <v>0</v>
      </c>
      <c r="DO40" s="17">
        <f>SUM(DN40)</f>
        <v>0</v>
      </c>
      <c r="DP40" s="10">
        <f>DP39*100</f>
        <v>4</v>
      </c>
      <c r="DQ40" s="17">
        <f>SUM(DP40)</f>
        <v>4</v>
      </c>
      <c r="DR40" s="10">
        <f>DR39</f>
        <v>0</v>
      </c>
      <c r="DS40" s="17">
        <f>SUM(DR40)</f>
        <v>0</v>
      </c>
      <c r="DT40" s="10">
        <f>DT39*10</f>
        <v>0</v>
      </c>
      <c r="DU40" s="17">
        <f>SUM(DT40)</f>
        <v>0</v>
      </c>
      <c r="DV40" s="10">
        <f>DV39</f>
        <v>24</v>
      </c>
      <c r="DW40" s="17">
        <f>SUM(DV40)</f>
        <v>24</v>
      </c>
      <c r="DX40" s="31">
        <f>SUM(DW40,DU40,DS40,DQ40,DO40)</f>
        <v>28</v>
      </c>
      <c r="DY40" s="10">
        <f>IF(DY39&lt;40%,0,IF(DY39&lt;50%,2,IF(DY39&lt;60%,3,IF(DY39&lt;=100%,5,""))))</f>
        <v>0</v>
      </c>
      <c r="DZ40" s="10">
        <f>IF(DZ39&lt;40%,0,IF(DZ39&lt;50%,2,IF(DZ39&lt;60%,3,IF(DZ39&lt;=100%,5,""))))</f>
        <v>0</v>
      </c>
      <c r="EA40" s="10">
        <f>IF(EA39&lt;40%,0,IF(EA39&lt;50%,2,IF(EA39&lt;60%,3,IF(EA39&lt;=100%,5,""))))</f>
        <v>0</v>
      </c>
      <c r="EB40" s="17">
        <f>SUM(DY40:EA40)</f>
        <v>0</v>
      </c>
      <c r="EC40" s="10">
        <f>EC39*3</f>
        <v>3</v>
      </c>
      <c r="ED40" s="10">
        <f>ED39*5</f>
        <v>0</v>
      </c>
      <c r="EE40" s="10">
        <f>EE39*10</f>
        <v>0</v>
      </c>
      <c r="EF40" s="10">
        <f>EF39*6</f>
        <v>0</v>
      </c>
      <c r="EG40" s="10">
        <f>EG39*10</f>
        <v>0</v>
      </c>
      <c r="EH40" s="10">
        <f>EH39*15</f>
        <v>0</v>
      </c>
      <c r="EI40" s="10">
        <f>EI39*10</f>
        <v>0</v>
      </c>
      <c r="EJ40" s="10">
        <f>EJ39*15</f>
        <v>0</v>
      </c>
      <c r="EK40" s="10">
        <f>EK39*20</f>
        <v>0</v>
      </c>
      <c r="EL40" s="17">
        <f>SUM(EC40:EK40)</f>
        <v>3</v>
      </c>
      <c r="EM40" s="10">
        <f>IF(EM39&gt;=50%,5,IF(EM39&gt;=40%,3,IF(EM39&gt;=30%,2,0)))</f>
        <v>0</v>
      </c>
      <c r="EN40" s="10">
        <f>EN39*3</f>
        <v>0</v>
      </c>
      <c r="EO40" s="10">
        <f>EO39*5</f>
        <v>0</v>
      </c>
      <c r="EP40" s="10">
        <f>EP39*10</f>
        <v>0</v>
      </c>
      <c r="EQ40" s="10">
        <f>EQ39*6</f>
        <v>0</v>
      </c>
      <c r="ER40" s="10">
        <f>ER39*10</f>
        <v>0</v>
      </c>
      <c r="ES40" s="10">
        <f>ES39*15</f>
        <v>0</v>
      </c>
      <c r="ET40" s="10">
        <f>ET39*10</f>
        <v>0</v>
      </c>
      <c r="EU40" s="10">
        <f>EU39*15</f>
        <v>0</v>
      </c>
      <c r="EV40" s="10">
        <f>EV39*20</f>
        <v>0</v>
      </c>
      <c r="EW40" s="17">
        <f>SUM(EM40:EV40)</f>
        <v>0</v>
      </c>
      <c r="EX40" s="31">
        <f>SUM(EW40,EL40,EB40)</f>
        <v>3</v>
      </c>
      <c r="EY40" s="10">
        <f>IF(EY39&lt;=1,EY39*100,0)</f>
        <v>24.44</v>
      </c>
      <c r="EZ40" s="10">
        <f>IF(EZ39&lt;=1,EZ39*50,0)</f>
        <v>5.5</v>
      </c>
      <c r="FA40" s="17">
        <f>SUM(EY40:EZ40)</f>
        <v>29.94</v>
      </c>
      <c r="FB40" s="10">
        <f>FB39*10</f>
        <v>0</v>
      </c>
      <c r="FC40" s="10">
        <f>FC39*8</f>
        <v>0</v>
      </c>
      <c r="FD40" s="10">
        <f>FD39*7</f>
        <v>0</v>
      </c>
      <c r="FE40" s="10">
        <f>FE39*6</f>
        <v>12</v>
      </c>
      <c r="FF40" s="10">
        <f>FF39*5</f>
        <v>0</v>
      </c>
      <c r="FG40" s="10">
        <f>FG39*4</f>
        <v>0</v>
      </c>
      <c r="FH40" s="10">
        <f>FH39*10</f>
        <v>0</v>
      </c>
      <c r="FI40" s="10">
        <f>FI39*8</f>
        <v>0</v>
      </c>
      <c r="FJ40" s="10">
        <f>FJ39*6</f>
        <v>0</v>
      </c>
      <c r="FK40" s="10">
        <f>FK39*7</f>
        <v>0</v>
      </c>
      <c r="FL40" s="10">
        <f>FL39*6</f>
        <v>0</v>
      </c>
      <c r="FM40" s="10">
        <f>FM39*4</f>
        <v>0</v>
      </c>
      <c r="FN40" s="10">
        <f>FN39*5</f>
        <v>0</v>
      </c>
      <c r="FO40" s="10">
        <f>FO39*4</f>
        <v>0</v>
      </c>
      <c r="FP40" s="10">
        <f>FP39*3</f>
        <v>0</v>
      </c>
      <c r="FQ40" s="17">
        <f>SUM(FB40:FP40)</f>
        <v>12</v>
      </c>
      <c r="FR40" s="10">
        <f>FR39*8</f>
        <v>0</v>
      </c>
      <c r="FS40" s="10">
        <f>FS39*6</f>
        <v>0</v>
      </c>
      <c r="FT40" s="10">
        <f>FT39*5</f>
        <v>0</v>
      </c>
      <c r="FU40" s="10">
        <f>FU39*4</f>
        <v>0</v>
      </c>
      <c r="FV40" s="10">
        <f>FV39*3</f>
        <v>3</v>
      </c>
      <c r="FW40" s="10">
        <f>FW39*2</f>
        <v>0</v>
      </c>
      <c r="FX40" s="10">
        <f>FX39*8</f>
        <v>0</v>
      </c>
      <c r="FY40" s="10">
        <f>FY39*6</f>
        <v>0</v>
      </c>
      <c r="FZ40" s="10">
        <f>FZ39*4</f>
        <v>0</v>
      </c>
      <c r="GA40" s="10">
        <f>GA39*5</f>
        <v>0</v>
      </c>
      <c r="GB40" s="10">
        <f>GB39*4</f>
        <v>0</v>
      </c>
      <c r="GC40" s="10">
        <f>GC39*3</f>
        <v>0</v>
      </c>
      <c r="GD40" s="10">
        <f>GD39*3</f>
        <v>0</v>
      </c>
      <c r="GE40" s="10">
        <f>GE39*2</f>
        <v>0</v>
      </c>
      <c r="GF40" s="10">
        <f>GF39</f>
        <v>0</v>
      </c>
      <c r="GG40" s="17">
        <f>SUM(FR40:GF40)</f>
        <v>3</v>
      </c>
      <c r="GH40" s="10">
        <f>GH39*3</f>
        <v>0</v>
      </c>
      <c r="GI40" s="10">
        <f>GI39*2</f>
        <v>0</v>
      </c>
      <c r="GJ40" s="10">
        <f>GJ39</f>
        <v>0</v>
      </c>
      <c r="GK40" s="17">
        <f>SUM(GH40:GJ40)</f>
        <v>0</v>
      </c>
      <c r="GL40" s="31">
        <f>SUM(GK40,GG40,FQ40,FA40)</f>
        <v>44.94</v>
      </c>
      <c r="GM40" s="10">
        <f>GM39*10</f>
        <v>0</v>
      </c>
      <c r="GN40" s="10">
        <f>GN39*8</f>
        <v>0</v>
      </c>
      <c r="GO40" s="10">
        <f>GO39*7</f>
        <v>0</v>
      </c>
      <c r="GP40" s="10">
        <f>GP39*6</f>
        <v>0</v>
      </c>
      <c r="GQ40" s="10">
        <f>GQ39*5</f>
        <v>0</v>
      </c>
      <c r="GR40" s="10">
        <f>GR39*4</f>
        <v>0</v>
      </c>
      <c r="GS40" s="31">
        <f>SUM(GM40:GR40)</f>
        <v>0</v>
      </c>
      <c r="GT40" s="10">
        <f>GT39*5</f>
        <v>0</v>
      </c>
      <c r="GU40" s="10">
        <f>GU39*2</f>
        <v>2</v>
      </c>
      <c r="GV40" s="17">
        <f>SUM(GT40:GU40)</f>
        <v>2</v>
      </c>
      <c r="GW40" s="10">
        <f>GW39*7</f>
        <v>0</v>
      </c>
      <c r="GX40" s="10">
        <f>GX39*3</f>
        <v>0</v>
      </c>
      <c r="GY40" s="17">
        <f>SUM(GW40:GX40)</f>
        <v>0</v>
      </c>
      <c r="GZ40" s="10">
        <f>GZ39*10</f>
        <v>0</v>
      </c>
      <c r="HA40" s="10">
        <f>HA39*5</f>
        <v>5</v>
      </c>
      <c r="HB40" s="17">
        <f>SUM(GZ40:HA40)</f>
        <v>5</v>
      </c>
      <c r="HC40" s="10">
        <f>IF(ISBLANK(HC39),0,IF(HC39="",0,IF(HC39=0,0,2)))</f>
        <v>0</v>
      </c>
      <c r="HD40" s="17">
        <f>SUM(HC40)</f>
        <v>0</v>
      </c>
      <c r="HE40" s="31">
        <f>SUM(HD40,GY40,GV40)</f>
        <v>2</v>
      </c>
      <c r="HF40" s="10">
        <f>IF(HF39&gt;=70%,1,IF(HF39&lt;70%,0,""))</f>
        <v>1</v>
      </c>
      <c r="HG40" s="10">
        <f>IF(HG39&gt;=100%,1,IF(HG39&lt;100%,0,""))</f>
        <v>1</v>
      </c>
      <c r="HH40" s="17">
        <f>SUM(HF40:HG40)</f>
        <v>2</v>
      </c>
      <c r="HI40" s="10">
        <f>IF(HI39&lt;=10%,1,IF(HI39&gt;10%,0,""))</f>
        <v>0</v>
      </c>
      <c r="HJ40" s="10">
        <f>IF(HJ39&gt;1.1,0,IF(HJ39&lt;=1.1,1,""))</f>
        <v>0</v>
      </c>
      <c r="HK40" s="10">
        <f>IF(HK39&gt;0.8,0,IF(HK39&lt;=0.8,1,""))</f>
        <v>0</v>
      </c>
      <c r="HL40" s="10">
        <f>IF(HL39&gt;=0.07,1,IF(HL39&lt;0.07,0,""))</f>
        <v>0</v>
      </c>
      <c r="HM40" s="17">
        <f>SUM(HI40:HL40)</f>
        <v>0</v>
      </c>
      <c r="HN40" s="10">
        <f>HN39</f>
        <v>5</v>
      </c>
      <c r="HO40" s="17">
        <f>SUM(HN40)</f>
        <v>5</v>
      </c>
      <c r="HP40" s="10">
        <f>IF(HP39=100%,5,IF(HP39&lt;100%,0,""))</f>
        <v>5</v>
      </c>
      <c r="HQ40" s="17">
        <f>SUM(HP40)</f>
        <v>5</v>
      </c>
      <c r="HR40" s="31">
        <f>SUM(HQ40,HO40,HM40,HH40)</f>
        <v>12</v>
      </c>
      <c r="HS40" s="20">
        <f>SUM(F40+DH40+DM40+DX40+EX40+GL40+GS40+HE40+HR40)</f>
        <v>138.25549999999998</v>
      </c>
      <c r="HT40" t="str">
        <f>IF('инф.2 (5)'!HT40&gt;0,'инф.2 (5)'!HT40,"")</f>
        <v/>
      </c>
    </row>
    <row r="41" spans="1:228" ht="15.75" customHeight="1" x14ac:dyDescent="0.25">
      <c r="A41" s="21" t="s">
        <v>223</v>
      </c>
      <c r="B41" s="8">
        <v>0</v>
      </c>
      <c r="C41" s="9">
        <v>8.1000000000000003E-2</v>
      </c>
      <c r="D41" s="10">
        <v>68.3</v>
      </c>
      <c r="E41" s="11"/>
      <c r="F41" s="1"/>
      <c r="G41" s="10"/>
      <c r="H41" s="10"/>
      <c r="I41" s="10"/>
      <c r="J41" s="10"/>
      <c r="K41" s="11"/>
      <c r="L41" s="27">
        <v>0</v>
      </c>
      <c r="M41" s="27">
        <v>2</v>
      </c>
      <c r="N41" s="10"/>
      <c r="O41" s="10"/>
      <c r="P41" s="11"/>
      <c r="Q41" s="24">
        <v>1</v>
      </c>
      <c r="R41" s="25">
        <v>72</v>
      </c>
      <c r="S41" s="10"/>
      <c r="T41" s="10"/>
      <c r="U41" s="11"/>
      <c r="V41" s="10"/>
      <c r="W41" s="10"/>
      <c r="X41" s="10"/>
      <c r="Y41" s="10"/>
      <c r="Z41" s="11"/>
      <c r="AA41" s="14">
        <v>0</v>
      </c>
      <c r="AB41" s="15">
        <v>7</v>
      </c>
      <c r="AC41" s="10"/>
      <c r="AD41" s="10"/>
      <c r="AE41" s="11"/>
      <c r="AF41" s="10"/>
      <c r="AG41" s="10"/>
      <c r="AH41" s="11"/>
      <c r="AI41" s="10"/>
      <c r="AJ41" s="10"/>
      <c r="AK41" s="11"/>
      <c r="AL41" s="10"/>
      <c r="AM41" s="10"/>
      <c r="AN41" s="11"/>
      <c r="AO41" s="10"/>
      <c r="AP41" s="10"/>
      <c r="AQ41" s="11"/>
      <c r="AR41" s="10"/>
      <c r="AS41" s="10"/>
      <c r="AT41" s="11"/>
      <c r="AU41" s="10"/>
      <c r="AV41" s="10"/>
      <c r="AW41" s="11"/>
      <c r="AX41" s="10"/>
      <c r="AY41" s="10"/>
      <c r="AZ41" s="11"/>
      <c r="BA41" s="14">
        <v>1</v>
      </c>
      <c r="BB41" s="15">
        <v>9</v>
      </c>
      <c r="BC41" s="10"/>
      <c r="BD41" s="10"/>
      <c r="BE41" s="11"/>
      <c r="BF41" s="16"/>
      <c r="BG41" s="16"/>
      <c r="BH41" s="15">
        <v>0</v>
      </c>
      <c r="BI41" s="15">
        <v>1</v>
      </c>
      <c r="BJ41" s="10"/>
      <c r="BK41" s="10"/>
      <c r="BL41" s="10"/>
      <c r="BM41" s="10"/>
      <c r="BN41" s="11"/>
      <c r="BO41" s="16"/>
      <c r="BP41" s="16"/>
      <c r="BQ41" s="15">
        <v>0</v>
      </c>
      <c r="BR41" s="15">
        <v>1</v>
      </c>
      <c r="BS41" s="10"/>
      <c r="BT41" s="10"/>
      <c r="BU41" s="10"/>
      <c r="BV41" s="10"/>
      <c r="BW41" s="11"/>
      <c r="BX41" s="10"/>
      <c r="BY41" s="10"/>
      <c r="BZ41" s="10"/>
      <c r="CA41" s="10"/>
      <c r="CB41" s="11"/>
      <c r="CC41" s="8">
        <v>0</v>
      </c>
      <c r="CD41" s="8">
        <v>2</v>
      </c>
      <c r="CE41" s="10"/>
      <c r="CF41" s="10"/>
      <c r="CG41" s="11"/>
      <c r="CH41" s="10"/>
      <c r="CI41" s="10"/>
      <c r="CJ41" s="10"/>
      <c r="CK41" s="10"/>
      <c r="CL41" s="10"/>
      <c r="CM41" s="8">
        <v>2</v>
      </c>
      <c r="CN41" s="10"/>
      <c r="CO41" s="10"/>
      <c r="CP41" s="10"/>
      <c r="CQ41" s="10"/>
      <c r="CR41" s="10"/>
      <c r="CS41" s="10"/>
      <c r="CT41" s="11"/>
      <c r="CU41" s="10"/>
      <c r="CV41" s="10"/>
      <c r="CW41" s="10"/>
      <c r="CX41" s="10"/>
      <c r="CY41" s="10"/>
      <c r="CZ41" s="8">
        <v>1</v>
      </c>
      <c r="DA41" s="10"/>
      <c r="DB41" s="10"/>
      <c r="DC41" s="10"/>
      <c r="DD41" s="10"/>
      <c r="DE41" s="10"/>
      <c r="DF41" s="10"/>
      <c r="DG41" s="11"/>
      <c r="DH41" s="1"/>
      <c r="DI41" s="8">
        <v>98.52</v>
      </c>
      <c r="DJ41" s="8">
        <v>6</v>
      </c>
      <c r="DK41" s="8">
        <v>5</v>
      </c>
      <c r="DL41" s="11"/>
      <c r="DM41" s="1"/>
      <c r="DN41" s="8">
        <v>0</v>
      </c>
      <c r="DO41" s="11"/>
      <c r="DP41" s="18">
        <v>0.04</v>
      </c>
      <c r="DQ41" s="11"/>
      <c r="DR41" s="8">
        <v>0</v>
      </c>
      <c r="DS41" s="11"/>
      <c r="DT41" s="8">
        <v>0</v>
      </c>
      <c r="DU41" s="11"/>
      <c r="DV41" s="8">
        <v>24</v>
      </c>
      <c r="DW41" s="11"/>
      <c r="DX41" s="28"/>
      <c r="DY41" s="32">
        <v>0.65</v>
      </c>
      <c r="DZ41" s="19"/>
      <c r="EA41" s="19"/>
      <c r="EB41" s="17">
        <v>0</v>
      </c>
      <c r="EC41" s="8">
        <v>2</v>
      </c>
      <c r="ED41" s="10"/>
      <c r="EE41" s="10"/>
      <c r="EF41" s="10"/>
      <c r="EG41" s="10"/>
      <c r="EH41" s="10"/>
      <c r="EI41" s="10"/>
      <c r="EJ41" s="10"/>
      <c r="EK41" s="10"/>
      <c r="EL41" s="11"/>
      <c r="EM41" s="18">
        <v>0.13</v>
      </c>
      <c r="EN41" s="10"/>
      <c r="EO41" s="10"/>
      <c r="EP41" s="10"/>
      <c r="EQ41" s="10"/>
      <c r="ER41" s="10"/>
      <c r="ES41" s="10"/>
      <c r="ET41" s="10"/>
      <c r="EU41" s="10"/>
      <c r="EV41" s="10"/>
      <c r="EW41" s="11"/>
      <c r="EX41" s="1"/>
      <c r="EY41" s="9">
        <v>0.1636</v>
      </c>
      <c r="EZ41" s="9">
        <v>0.29089999999999999</v>
      </c>
      <c r="FA41" s="11"/>
      <c r="FB41" s="10"/>
      <c r="FC41" s="10">
        <v>2</v>
      </c>
      <c r="FD41" s="10"/>
      <c r="FE41" s="10"/>
      <c r="FF41" s="10">
        <v>1</v>
      </c>
      <c r="FG41" s="10">
        <v>1</v>
      </c>
      <c r="FH41" s="10"/>
      <c r="FI41" s="10"/>
      <c r="FJ41" s="10"/>
      <c r="FK41" s="10"/>
      <c r="FL41" s="10"/>
      <c r="FM41" s="10"/>
      <c r="FN41" s="10"/>
      <c r="FO41" s="10"/>
      <c r="FP41" s="10"/>
      <c r="FQ41" s="11"/>
      <c r="FR41" s="10"/>
      <c r="FS41" s="10"/>
      <c r="FT41" s="10"/>
      <c r="FU41" s="10">
        <v>1</v>
      </c>
      <c r="FV41" s="10">
        <v>1</v>
      </c>
      <c r="FW41" s="10">
        <v>2</v>
      </c>
      <c r="FX41" s="10"/>
      <c r="FY41" s="10"/>
      <c r="FZ41" s="10"/>
      <c r="GA41" s="10"/>
      <c r="GB41" s="10"/>
      <c r="GC41" s="10"/>
      <c r="GD41" s="10"/>
      <c r="GE41" s="10"/>
      <c r="GF41" s="10"/>
      <c r="GG41" s="11"/>
      <c r="GH41" s="10"/>
      <c r="GI41" s="10"/>
      <c r="GJ41" s="10"/>
      <c r="GK41" s="11"/>
      <c r="GL41" s="1"/>
      <c r="GM41" s="10"/>
      <c r="GN41" s="10"/>
      <c r="GO41" s="10"/>
      <c r="GP41" s="10"/>
      <c r="GQ41" s="10"/>
      <c r="GR41" s="10"/>
      <c r="GS41" s="1"/>
      <c r="GT41" s="10">
        <v>1</v>
      </c>
      <c r="GU41" s="10">
        <v>1</v>
      </c>
      <c r="GV41" s="11"/>
      <c r="GW41" s="29">
        <v>1</v>
      </c>
      <c r="GX41" s="10"/>
      <c r="GY41" s="11"/>
      <c r="GZ41" s="10"/>
      <c r="HA41" s="10">
        <v>1</v>
      </c>
      <c r="HB41" s="11"/>
      <c r="HC41" s="10"/>
      <c r="HD41" s="11"/>
      <c r="HE41" s="1"/>
      <c r="HF41" s="9">
        <v>0.73629999999999995</v>
      </c>
      <c r="HG41" s="9">
        <v>1.343</v>
      </c>
      <c r="HH41" s="11"/>
      <c r="HI41" s="9">
        <v>0.18099999999999999</v>
      </c>
      <c r="HJ41" s="8">
        <v>1.7</v>
      </c>
      <c r="HK41" s="8">
        <v>1.5</v>
      </c>
      <c r="HL41" s="10">
        <v>0.06</v>
      </c>
      <c r="HM41" s="11"/>
      <c r="HN41" s="8">
        <v>5</v>
      </c>
      <c r="HO41" s="11"/>
      <c r="HP41" s="9">
        <v>1</v>
      </c>
      <c r="HQ41" s="11"/>
      <c r="HR41" s="1"/>
      <c r="HS41" s="20"/>
      <c r="HT41" t="str">
        <f>IF('инф.2 (5)'!HT41&gt;0,'инф.2 (5)'!HT41,"")</f>
        <v/>
      </c>
    </row>
    <row r="42" spans="1:228" ht="15.75" customHeight="1" x14ac:dyDescent="0.25">
      <c r="A42" s="21"/>
      <c r="B42" s="10">
        <f>B41*10</f>
        <v>0</v>
      </c>
      <c r="C42" s="10">
        <f>IF(C41&gt;=10%,IF(C41&gt;15%,20,IF(C41&gt;12%,15,10)),0)</f>
        <v>0</v>
      </c>
      <c r="D42" s="10">
        <f>IF(D41&gt;=65,IF(D41&gt;70,15,10),0)</f>
        <v>10</v>
      </c>
      <c r="E42" s="17">
        <f>SUM(B42:D42)</f>
        <v>10</v>
      </c>
      <c r="F42" s="31">
        <f>E42</f>
        <v>10</v>
      </c>
      <c r="G42" s="10">
        <f>G41*10</f>
        <v>0</v>
      </c>
      <c r="H42" s="10">
        <f>H41*5</f>
        <v>0</v>
      </c>
      <c r="I42" s="10">
        <f>I41*15</f>
        <v>0</v>
      </c>
      <c r="J42" s="10">
        <f>J41*10</f>
        <v>0</v>
      </c>
      <c r="K42" s="17">
        <f>SUM(G42:J42)</f>
        <v>0</v>
      </c>
      <c r="L42" s="10">
        <f>L41*5</f>
        <v>0</v>
      </c>
      <c r="M42" s="10">
        <f>M41*3</f>
        <v>6</v>
      </c>
      <c r="N42" s="10">
        <f>N41*10</f>
        <v>0</v>
      </c>
      <c r="O42" s="10">
        <f>O41*6</f>
        <v>0</v>
      </c>
      <c r="P42" s="17">
        <f>SUM(L42:O42)</f>
        <v>6</v>
      </c>
      <c r="Q42" s="10">
        <f>Q41*1.5</f>
        <v>1.5</v>
      </c>
      <c r="R42" s="10">
        <f>R41*0.5</f>
        <v>36</v>
      </c>
      <c r="S42" s="10">
        <f>S41*3</f>
        <v>0</v>
      </c>
      <c r="T42" s="10">
        <f>T41*1</f>
        <v>0</v>
      </c>
      <c r="U42" s="17">
        <f>SUM(Q42:T42)</f>
        <v>37.5</v>
      </c>
      <c r="V42" s="10">
        <f>V41*2</f>
        <v>0</v>
      </c>
      <c r="W42" s="10">
        <f>W41*1</f>
        <v>0</v>
      </c>
      <c r="X42" s="10">
        <f>X41*4</f>
        <v>0</v>
      </c>
      <c r="Y42" s="10">
        <f>Y41*2</f>
        <v>0</v>
      </c>
      <c r="Z42" s="17">
        <f>SUM(V42:Y42)</f>
        <v>0</v>
      </c>
      <c r="AA42" s="10">
        <f>AA41*1</f>
        <v>0</v>
      </c>
      <c r="AB42" s="10">
        <f>AB41*0.5</f>
        <v>3.5</v>
      </c>
      <c r="AC42" s="10">
        <f>AC41*2</f>
        <v>0</v>
      </c>
      <c r="AD42" s="10">
        <f>AD41*1</f>
        <v>0</v>
      </c>
      <c r="AE42" s="17">
        <f>SUM(AA42:AD42)</f>
        <v>3.5</v>
      </c>
      <c r="AF42" s="10">
        <f>AF41*6</f>
        <v>0</v>
      </c>
      <c r="AG42" s="10">
        <f>AG41*5</f>
        <v>0</v>
      </c>
      <c r="AH42" s="17">
        <f>SUM(AF42:AG42)</f>
        <v>0</v>
      </c>
      <c r="AI42" s="10">
        <f>AI41*6</f>
        <v>0</v>
      </c>
      <c r="AJ42" s="10">
        <f>AJ41*5</f>
        <v>0</v>
      </c>
      <c r="AK42" s="17">
        <f>SUM(AI42:AJ42)</f>
        <v>0</v>
      </c>
      <c r="AL42" s="10">
        <f>AL41*6</f>
        <v>0</v>
      </c>
      <c r="AM42" s="10">
        <f>AM41*5</f>
        <v>0</v>
      </c>
      <c r="AN42" s="17">
        <f>SUM(AL42:AM42)</f>
        <v>0</v>
      </c>
      <c r="AO42" s="10">
        <f>AO41*6</f>
        <v>0</v>
      </c>
      <c r="AP42" s="10">
        <f>AP41*5</f>
        <v>0</v>
      </c>
      <c r="AQ42" s="17">
        <f>SUM(AO42:AP42)</f>
        <v>0</v>
      </c>
      <c r="AR42" s="10">
        <f>AR41*6</f>
        <v>0</v>
      </c>
      <c r="AS42" s="10">
        <f>AS41*5</f>
        <v>0</v>
      </c>
      <c r="AT42" s="17">
        <f>SUM(AR42:AS42)</f>
        <v>0</v>
      </c>
      <c r="AU42" s="10">
        <f>AU41*6</f>
        <v>0</v>
      </c>
      <c r="AV42" s="10">
        <f>AV41*5</f>
        <v>0</v>
      </c>
      <c r="AW42" s="17">
        <f>SUM(AU42:AV42)</f>
        <v>0</v>
      </c>
      <c r="AX42" s="10">
        <f>AX41*6</f>
        <v>0</v>
      </c>
      <c r="AY42" s="10">
        <f>AY41*5</f>
        <v>0</v>
      </c>
      <c r="AZ42" s="17">
        <f>SUM(AX42:AY42)</f>
        <v>0</v>
      </c>
      <c r="BA42" s="10">
        <f>BA41*2</f>
        <v>2</v>
      </c>
      <c r="BB42" s="10">
        <f>BB41*1</f>
        <v>9</v>
      </c>
      <c r="BC42" s="10">
        <f>BC41*4</f>
        <v>0</v>
      </c>
      <c r="BD42" s="10">
        <f>BD41*2</f>
        <v>0</v>
      </c>
      <c r="BE42" s="17">
        <f>SUM(BA42:BD42)</f>
        <v>11</v>
      </c>
      <c r="BF42" s="10">
        <f>BF41*6</f>
        <v>0</v>
      </c>
      <c r="BG42" s="10">
        <f>BG41*5</f>
        <v>0</v>
      </c>
      <c r="BH42" s="10">
        <f>BH41*4</f>
        <v>0</v>
      </c>
      <c r="BI42" s="10">
        <f>BI41*3</f>
        <v>3</v>
      </c>
      <c r="BJ42" s="10">
        <f>BJ41*12</f>
        <v>0</v>
      </c>
      <c r="BK42" s="10">
        <f>BK41*10</f>
        <v>0</v>
      </c>
      <c r="BL42" s="10">
        <f>BL41*8</f>
        <v>0</v>
      </c>
      <c r="BM42" s="10">
        <f>BM41*6</f>
        <v>0</v>
      </c>
      <c r="BN42" s="17">
        <f>SUM(BF42:BM42)</f>
        <v>3</v>
      </c>
      <c r="BO42" s="10">
        <f>BO41*5</f>
        <v>0</v>
      </c>
      <c r="BP42" s="10">
        <f>BP41*4</f>
        <v>0</v>
      </c>
      <c r="BQ42" s="10">
        <f>BQ41*3</f>
        <v>0</v>
      </c>
      <c r="BR42" s="10">
        <f>BR41*2</f>
        <v>2</v>
      </c>
      <c r="BS42" s="10">
        <f>BS41*10</f>
        <v>0</v>
      </c>
      <c r="BT42" s="10">
        <f>BT41*8</f>
        <v>0</v>
      </c>
      <c r="BU42" s="10">
        <f>BU41*6</f>
        <v>0</v>
      </c>
      <c r="BV42" s="10">
        <f>BV41*4</f>
        <v>0</v>
      </c>
      <c r="BW42" s="17">
        <f>SUM(BO42:BV42)</f>
        <v>2</v>
      </c>
      <c r="BX42" s="10">
        <f>BX41*4</f>
        <v>0</v>
      </c>
      <c r="BY42" s="10">
        <f>BY41*3</f>
        <v>0</v>
      </c>
      <c r="BZ42" s="10">
        <f>BZ41*4</f>
        <v>0</v>
      </c>
      <c r="CA42" s="10">
        <f>CA41*3</f>
        <v>0</v>
      </c>
      <c r="CB42" s="17">
        <f>SUM(BX42:CA42)</f>
        <v>0</v>
      </c>
      <c r="CC42" s="10">
        <f>CC41*4</f>
        <v>0</v>
      </c>
      <c r="CD42" s="10">
        <f>CD41*3</f>
        <v>6</v>
      </c>
      <c r="CE42" s="10">
        <f>CE41*4</f>
        <v>0</v>
      </c>
      <c r="CF42" s="10">
        <f>CF41*3</f>
        <v>0</v>
      </c>
      <c r="CG42" s="17">
        <f>SUM(CC42:CF42)</f>
        <v>6</v>
      </c>
      <c r="CH42" s="10">
        <f>CH41*6</f>
        <v>0</v>
      </c>
      <c r="CI42" s="10">
        <f>CI41*5</f>
        <v>0</v>
      </c>
      <c r="CJ42" s="10">
        <f>CJ41*4</f>
        <v>0</v>
      </c>
      <c r="CK42" s="10">
        <f>CK41*3</f>
        <v>0</v>
      </c>
      <c r="CL42" s="10">
        <f>CL41*2</f>
        <v>0</v>
      </c>
      <c r="CM42" s="10">
        <f>CM41*1</f>
        <v>2</v>
      </c>
      <c r="CN42" s="10">
        <f>CN41*12</f>
        <v>0</v>
      </c>
      <c r="CO42" s="10">
        <f>CO41*10</f>
        <v>0</v>
      </c>
      <c r="CP42" s="10">
        <f>CP41*8</f>
        <v>0</v>
      </c>
      <c r="CQ42" s="10">
        <f>CQ41*6</f>
        <v>0</v>
      </c>
      <c r="CR42" s="10">
        <f>CR41*4</f>
        <v>0</v>
      </c>
      <c r="CS42" s="10">
        <f>CS41*2</f>
        <v>0</v>
      </c>
      <c r="CT42" s="17">
        <f>SUM(CH42:CS42)</f>
        <v>2</v>
      </c>
      <c r="CU42" s="10">
        <f>CU41*6</f>
        <v>0</v>
      </c>
      <c r="CV42" s="10">
        <f>CV41*5</f>
        <v>0</v>
      </c>
      <c r="CW42" s="10">
        <f>CW41*4</f>
        <v>0</v>
      </c>
      <c r="CX42" s="10">
        <f>CX41*3</f>
        <v>0</v>
      </c>
      <c r="CY42" s="10">
        <f>CY41*2</f>
        <v>0</v>
      </c>
      <c r="CZ42" s="10">
        <f>CZ41*1</f>
        <v>1</v>
      </c>
      <c r="DA42" s="10">
        <f>DA41*12</f>
        <v>0</v>
      </c>
      <c r="DB42" s="10">
        <f>DB41*10</f>
        <v>0</v>
      </c>
      <c r="DC42" s="10">
        <f>DC41*8</f>
        <v>0</v>
      </c>
      <c r="DD42" s="10">
        <f>DD41*6</f>
        <v>0</v>
      </c>
      <c r="DE42" s="10">
        <f>DE41*4</f>
        <v>0</v>
      </c>
      <c r="DF42" s="10">
        <f>DF41*2</f>
        <v>0</v>
      </c>
      <c r="DG42" s="17">
        <f>SUM(CU42:DF42)</f>
        <v>1</v>
      </c>
      <c r="DH42" s="31">
        <f>SUM(DG42,CT42,BW42,BN42,BE42,AZ42,Z42,U42,P42,K42,CB42,CG42,AE42,AH42,AK42,AN42,AQ42,AT42,AW42)</f>
        <v>72</v>
      </c>
      <c r="DI42" s="10">
        <f>DI41*0.05</f>
        <v>4.9260000000000002</v>
      </c>
      <c r="DJ42" s="10">
        <f>DJ41*0.5</f>
        <v>3</v>
      </c>
      <c r="DK42" s="10">
        <f>DK41*0.2</f>
        <v>1</v>
      </c>
      <c r="DL42" s="17">
        <f>SUM(DI42:DK42)</f>
        <v>8.9260000000000002</v>
      </c>
      <c r="DM42" s="31">
        <f>SUM(DL42)</f>
        <v>8.9260000000000002</v>
      </c>
      <c r="DN42" s="10">
        <f>DN41*2</f>
        <v>0</v>
      </c>
      <c r="DO42" s="17">
        <f>SUM(DN42)</f>
        <v>0</v>
      </c>
      <c r="DP42" s="10">
        <f>DP41*100</f>
        <v>4</v>
      </c>
      <c r="DQ42" s="17">
        <f>SUM(DP42)</f>
        <v>4</v>
      </c>
      <c r="DR42" s="10">
        <f>DR41</f>
        <v>0</v>
      </c>
      <c r="DS42" s="17">
        <f>SUM(DR42)</f>
        <v>0</v>
      </c>
      <c r="DT42" s="10">
        <f>DT41*10</f>
        <v>0</v>
      </c>
      <c r="DU42" s="17">
        <f>SUM(DT42)</f>
        <v>0</v>
      </c>
      <c r="DV42" s="10">
        <f>DV41</f>
        <v>24</v>
      </c>
      <c r="DW42" s="17">
        <f>SUM(DV42)</f>
        <v>24</v>
      </c>
      <c r="DX42" s="31">
        <f>SUM(DW42,DU42,DS42,DQ42,DO42)</f>
        <v>28</v>
      </c>
      <c r="DY42" s="10">
        <f>IF(DY41&lt;40%,0,IF(DY41&lt;50%,2,IF(DY41&lt;60%,3,IF(DY41&lt;=100%,5,""))))</f>
        <v>5</v>
      </c>
      <c r="DZ42" s="10">
        <f>IF(DZ41&lt;40%,0,IF(DZ41&lt;50%,2,IF(DZ41&lt;60%,3,IF(DZ41&lt;=100%,5,""))))</f>
        <v>0</v>
      </c>
      <c r="EA42" s="10">
        <f>IF(EA41&lt;40%,0,IF(EA41&lt;50%,2,IF(EA41&lt;60%,3,IF(EA41&lt;=100%,5,""))))</f>
        <v>0</v>
      </c>
      <c r="EB42" s="17">
        <f>SUM(DY42:EA42)</f>
        <v>5</v>
      </c>
      <c r="EC42" s="10">
        <f>EC41*3</f>
        <v>6</v>
      </c>
      <c r="ED42" s="10">
        <f>ED41*5</f>
        <v>0</v>
      </c>
      <c r="EE42" s="10">
        <f>EE41*10</f>
        <v>0</v>
      </c>
      <c r="EF42" s="10">
        <f>EF41*6</f>
        <v>0</v>
      </c>
      <c r="EG42" s="10">
        <f>EG41*10</f>
        <v>0</v>
      </c>
      <c r="EH42" s="10">
        <f>EH41*15</f>
        <v>0</v>
      </c>
      <c r="EI42" s="10">
        <f>EI41*10</f>
        <v>0</v>
      </c>
      <c r="EJ42" s="10">
        <f>EJ41*15</f>
        <v>0</v>
      </c>
      <c r="EK42" s="10">
        <f>EK41*20</f>
        <v>0</v>
      </c>
      <c r="EL42" s="17">
        <f>SUM(EC42:EK42)</f>
        <v>6</v>
      </c>
      <c r="EM42" s="10">
        <f>IF(EM41&gt;=50%,5,IF(EM41&gt;=40%,3,IF(EM41&gt;=30%,2,0)))</f>
        <v>0</v>
      </c>
      <c r="EN42" s="10">
        <f>EN41*3</f>
        <v>0</v>
      </c>
      <c r="EO42" s="10">
        <f>EO41*5</f>
        <v>0</v>
      </c>
      <c r="EP42" s="10">
        <f>EP41*10</f>
        <v>0</v>
      </c>
      <c r="EQ42" s="10">
        <f>EQ41*6</f>
        <v>0</v>
      </c>
      <c r="ER42" s="10">
        <f>ER41*10</f>
        <v>0</v>
      </c>
      <c r="ES42" s="10">
        <f>ES41*15</f>
        <v>0</v>
      </c>
      <c r="ET42" s="10">
        <f>ET41*10</f>
        <v>0</v>
      </c>
      <c r="EU42" s="10">
        <f>EU41*15</f>
        <v>0</v>
      </c>
      <c r="EV42" s="10">
        <f>EV41*20</f>
        <v>0</v>
      </c>
      <c r="EW42" s="17">
        <f>SUM(EM42:EV42)</f>
        <v>0</v>
      </c>
      <c r="EX42" s="31">
        <f>SUM(EW42,EL42,EB42)</f>
        <v>11</v>
      </c>
      <c r="EY42" s="10">
        <f>IF(EY41&lt;=1,EY41*100,0)</f>
        <v>16.36</v>
      </c>
      <c r="EZ42" s="10">
        <f>IF(EZ41&lt;=1,EZ41*50,0)</f>
        <v>14.545</v>
      </c>
      <c r="FA42" s="17">
        <f>SUM(EY42:EZ42)</f>
        <v>30.905000000000001</v>
      </c>
      <c r="FB42" s="10">
        <f>FB41*10</f>
        <v>0</v>
      </c>
      <c r="FC42" s="10">
        <f>FC41*8</f>
        <v>16</v>
      </c>
      <c r="FD42" s="10">
        <f>FD41*7</f>
        <v>0</v>
      </c>
      <c r="FE42" s="10">
        <f>FE41*6</f>
        <v>0</v>
      </c>
      <c r="FF42" s="10">
        <f>FF41*5</f>
        <v>5</v>
      </c>
      <c r="FG42" s="10">
        <f>FG41*4</f>
        <v>4</v>
      </c>
      <c r="FH42" s="10">
        <f>FH41*10</f>
        <v>0</v>
      </c>
      <c r="FI42" s="10">
        <f>FI41*8</f>
        <v>0</v>
      </c>
      <c r="FJ42" s="10">
        <f>FJ41*6</f>
        <v>0</v>
      </c>
      <c r="FK42" s="10">
        <f>FK41*7</f>
        <v>0</v>
      </c>
      <c r="FL42" s="10">
        <f>FL41*6</f>
        <v>0</v>
      </c>
      <c r="FM42" s="10">
        <f>FM41*4</f>
        <v>0</v>
      </c>
      <c r="FN42" s="10">
        <f>FN41*5</f>
        <v>0</v>
      </c>
      <c r="FO42" s="10">
        <f>FO41*4</f>
        <v>0</v>
      </c>
      <c r="FP42" s="10">
        <f>FP41*3</f>
        <v>0</v>
      </c>
      <c r="FQ42" s="17">
        <f>SUM(FB42:FP42)</f>
        <v>25</v>
      </c>
      <c r="FR42" s="10">
        <f>FR41*8</f>
        <v>0</v>
      </c>
      <c r="FS42" s="10">
        <f>FS41*6</f>
        <v>0</v>
      </c>
      <c r="FT42" s="10">
        <f>FT41*5</f>
        <v>0</v>
      </c>
      <c r="FU42" s="10">
        <f>FU41*4</f>
        <v>4</v>
      </c>
      <c r="FV42" s="10">
        <f>FV41*3</f>
        <v>3</v>
      </c>
      <c r="FW42" s="10">
        <f>FW41*2</f>
        <v>4</v>
      </c>
      <c r="FX42" s="10">
        <f>FX41*8</f>
        <v>0</v>
      </c>
      <c r="FY42" s="10">
        <f>FY41*6</f>
        <v>0</v>
      </c>
      <c r="FZ42" s="10">
        <f>FZ41*4</f>
        <v>0</v>
      </c>
      <c r="GA42" s="10">
        <f>GA41*5</f>
        <v>0</v>
      </c>
      <c r="GB42" s="10">
        <f>GB41*4</f>
        <v>0</v>
      </c>
      <c r="GC42" s="10">
        <f>GC41*3</f>
        <v>0</v>
      </c>
      <c r="GD42" s="10">
        <f>GD41*3</f>
        <v>0</v>
      </c>
      <c r="GE42" s="10">
        <f>GE41*2</f>
        <v>0</v>
      </c>
      <c r="GF42" s="10">
        <f>GF41</f>
        <v>0</v>
      </c>
      <c r="GG42" s="17">
        <f>SUM(FR42:GF42)</f>
        <v>11</v>
      </c>
      <c r="GH42" s="10">
        <f>GH41*3</f>
        <v>0</v>
      </c>
      <c r="GI42" s="10">
        <f>GI41*2</f>
        <v>0</v>
      </c>
      <c r="GJ42" s="10">
        <f>GJ41</f>
        <v>0</v>
      </c>
      <c r="GK42" s="17">
        <f>SUM(GH42:GJ42)</f>
        <v>0</v>
      </c>
      <c r="GL42" s="31">
        <f>SUM(GK42,GG42,FQ42,FA42)</f>
        <v>66.905000000000001</v>
      </c>
      <c r="GM42" s="10">
        <f>GM41*10</f>
        <v>0</v>
      </c>
      <c r="GN42" s="10">
        <f>GN41*8</f>
        <v>0</v>
      </c>
      <c r="GO42" s="10">
        <f>GO41*7</f>
        <v>0</v>
      </c>
      <c r="GP42" s="10">
        <f>GP41*6</f>
        <v>0</v>
      </c>
      <c r="GQ42" s="10">
        <f>GQ41*5</f>
        <v>0</v>
      </c>
      <c r="GR42" s="10">
        <f>GR41*4</f>
        <v>0</v>
      </c>
      <c r="GS42" s="31">
        <f>SUM(GM42:GR42)</f>
        <v>0</v>
      </c>
      <c r="GT42" s="10">
        <f>GT41*5</f>
        <v>5</v>
      </c>
      <c r="GU42" s="10">
        <f>GU41*2</f>
        <v>2</v>
      </c>
      <c r="GV42" s="17">
        <f>SUM(GT42:GU42)</f>
        <v>7</v>
      </c>
      <c r="GW42" s="10">
        <f>GW41*7</f>
        <v>7</v>
      </c>
      <c r="GX42" s="10">
        <f>GX41*3</f>
        <v>0</v>
      </c>
      <c r="GY42" s="17">
        <f>SUM(GW42:GX42)</f>
        <v>7</v>
      </c>
      <c r="GZ42" s="10">
        <f>GZ41*10</f>
        <v>0</v>
      </c>
      <c r="HA42" s="10">
        <f>HA41*5</f>
        <v>5</v>
      </c>
      <c r="HB42" s="17">
        <f>SUM(GZ42:HA42)</f>
        <v>5</v>
      </c>
      <c r="HC42" s="10">
        <f>IF(ISBLANK(HC41),0,IF(HC41="",0,IF(HC41=0,0,2)))</f>
        <v>0</v>
      </c>
      <c r="HD42" s="17">
        <f>SUM(HC42)</f>
        <v>0</v>
      </c>
      <c r="HE42" s="31">
        <f>SUM(HD42,GY42,GV42)</f>
        <v>14</v>
      </c>
      <c r="HF42" s="10">
        <f>IF(HF41&gt;=70%,1,IF(HF41&lt;70%,0,""))</f>
        <v>1</v>
      </c>
      <c r="HG42" s="10">
        <f>IF(HG41&gt;=100%,1,IF(HG41&lt;100%,0,""))</f>
        <v>1</v>
      </c>
      <c r="HH42" s="17">
        <f>SUM(HF42:HG42)</f>
        <v>2</v>
      </c>
      <c r="HI42" s="10">
        <f>IF(HI41&lt;=10%,1,IF(HI41&gt;10%,0,""))</f>
        <v>0</v>
      </c>
      <c r="HJ42" s="10">
        <f>IF(HJ41&gt;1.1,0,IF(HJ41&lt;=1.1,1,""))</f>
        <v>0</v>
      </c>
      <c r="HK42" s="10">
        <f>IF(HK41&gt;0.8,0,IF(HK41&lt;=0.8,1,""))</f>
        <v>0</v>
      </c>
      <c r="HL42" s="10">
        <f>IF(HL41&gt;=0.07,1,IF(HL41&lt;0.07,0,""))</f>
        <v>0</v>
      </c>
      <c r="HM42" s="17">
        <f>SUM(HI42:HL42)</f>
        <v>0</v>
      </c>
      <c r="HN42" s="10">
        <f>HN41</f>
        <v>5</v>
      </c>
      <c r="HO42" s="17">
        <f>SUM(HN42)</f>
        <v>5</v>
      </c>
      <c r="HP42" s="10">
        <f>IF(HP41=100%,5,IF(HP41&lt;100%,0,""))</f>
        <v>5</v>
      </c>
      <c r="HQ42" s="17">
        <f>SUM(HP42)</f>
        <v>5</v>
      </c>
      <c r="HR42" s="31">
        <f>SUM(HQ42,HO42,HM42,HH42)</f>
        <v>12</v>
      </c>
      <c r="HS42" s="20">
        <f>SUM(F42+DH42+DM42+DX42+EX42+GL42+GS42+HE42+HR42)</f>
        <v>222.83099999999999</v>
      </c>
      <c r="HT42" t="str">
        <f>IF('инф.2 (5)'!HT42&gt;0,'инф.2 (5)'!HT42,"")</f>
        <v/>
      </c>
    </row>
    <row r="43" spans="1:228" ht="15.75" customHeight="1" x14ac:dyDescent="0.25">
      <c r="A43" s="21" t="s">
        <v>224</v>
      </c>
      <c r="B43" s="8">
        <v>0</v>
      </c>
      <c r="C43" s="9">
        <v>6.3E-2</v>
      </c>
      <c r="D43" s="10">
        <v>64.569999999999993</v>
      </c>
      <c r="E43" s="11"/>
      <c r="F43" s="1"/>
      <c r="G43" s="10"/>
      <c r="H43" s="10"/>
      <c r="I43" s="10"/>
      <c r="J43" s="10"/>
      <c r="K43" s="11"/>
      <c r="L43" s="27">
        <v>0</v>
      </c>
      <c r="M43" s="15">
        <v>4</v>
      </c>
      <c r="N43" s="10"/>
      <c r="O43" s="10"/>
      <c r="P43" s="11"/>
      <c r="Q43" s="24">
        <v>5</v>
      </c>
      <c r="R43" s="25">
        <v>91</v>
      </c>
      <c r="S43" s="10"/>
      <c r="T43" s="10"/>
      <c r="U43" s="11"/>
      <c r="V43" s="14">
        <v>0</v>
      </c>
      <c r="W43" s="15">
        <v>1</v>
      </c>
      <c r="X43" s="10"/>
      <c r="Y43" s="10"/>
      <c r="Z43" s="11"/>
      <c r="AA43" s="14">
        <v>0</v>
      </c>
      <c r="AB43" s="15">
        <v>6</v>
      </c>
      <c r="AC43" s="10"/>
      <c r="AD43" s="10"/>
      <c r="AE43" s="11"/>
      <c r="AF43" s="10"/>
      <c r="AG43" s="10"/>
      <c r="AH43" s="11"/>
      <c r="AI43" s="10"/>
      <c r="AJ43" s="10"/>
      <c r="AK43" s="11"/>
      <c r="AL43" s="10"/>
      <c r="AM43" s="10"/>
      <c r="AN43" s="11"/>
      <c r="AO43" s="10"/>
      <c r="AP43" s="10"/>
      <c r="AQ43" s="11"/>
      <c r="AR43" s="10"/>
      <c r="AS43" s="10"/>
      <c r="AT43" s="11"/>
      <c r="AU43" s="10"/>
      <c r="AV43" s="10"/>
      <c r="AW43" s="11"/>
      <c r="AX43" s="10"/>
      <c r="AY43" s="10"/>
      <c r="AZ43" s="11"/>
      <c r="BA43" s="14">
        <v>0</v>
      </c>
      <c r="BB43" s="15">
        <v>7</v>
      </c>
      <c r="BC43" s="10"/>
      <c r="BD43" s="10"/>
      <c r="BE43" s="11"/>
      <c r="BF43" s="14">
        <v>0</v>
      </c>
      <c r="BG43" s="15">
        <v>1</v>
      </c>
      <c r="BH43" s="15">
        <v>2</v>
      </c>
      <c r="BI43" s="15">
        <v>0</v>
      </c>
      <c r="BJ43" s="10"/>
      <c r="BK43" s="10"/>
      <c r="BL43" s="10"/>
      <c r="BM43" s="10"/>
      <c r="BN43" s="11"/>
      <c r="BO43" s="10"/>
      <c r="BP43" s="10"/>
      <c r="BQ43" s="10"/>
      <c r="BR43" s="10"/>
      <c r="BS43" s="10"/>
      <c r="BT43" s="10"/>
      <c r="BU43" s="10"/>
      <c r="BV43" s="10"/>
      <c r="BW43" s="11"/>
      <c r="BX43" s="10"/>
      <c r="BY43" s="10"/>
      <c r="BZ43" s="10"/>
      <c r="CA43" s="10"/>
      <c r="CB43" s="11"/>
      <c r="CC43" s="10"/>
      <c r="CD43" s="10"/>
      <c r="CE43" s="10"/>
      <c r="CF43" s="10"/>
      <c r="CG43" s="11"/>
      <c r="CH43" s="10"/>
      <c r="CI43" s="10"/>
      <c r="CJ43" s="10"/>
      <c r="CK43" s="10"/>
      <c r="CL43" s="10"/>
      <c r="CM43" s="10"/>
      <c r="CN43" s="10"/>
      <c r="CO43" s="10"/>
      <c r="CP43" s="10"/>
      <c r="CQ43" s="10"/>
      <c r="CR43" s="10"/>
      <c r="CS43" s="10"/>
      <c r="CT43" s="11"/>
      <c r="CU43" s="10"/>
      <c r="CV43" s="10"/>
      <c r="CW43" s="10"/>
      <c r="CX43" s="10"/>
      <c r="CY43" s="10"/>
      <c r="CZ43" s="10"/>
      <c r="DA43" s="10"/>
      <c r="DB43" s="10"/>
      <c r="DC43" s="10"/>
      <c r="DD43" s="10"/>
      <c r="DE43" s="10"/>
      <c r="DF43" s="10"/>
      <c r="DG43" s="11"/>
      <c r="DH43" s="1"/>
      <c r="DI43" s="8">
        <v>98.65</v>
      </c>
      <c r="DJ43" s="8">
        <v>5</v>
      </c>
      <c r="DK43" s="8">
        <v>9</v>
      </c>
      <c r="DL43" s="11"/>
      <c r="DM43" s="1"/>
      <c r="DN43" s="8">
        <v>4</v>
      </c>
      <c r="DO43" s="11"/>
      <c r="DP43" s="18">
        <v>0.04</v>
      </c>
      <c r="DQ43" s="11"/>
      <c r="DR43" s="8">
        <v>4</v>
      </c>
      <c r="DS43" s="11"/>
      <c r="DT43" s="8">
        <v>0</v>
      </c>
      <c r="DU43" s="11"/>
      <c r="DV43" s="8">
        <v>12</v>
      </c>
      <c r="DW43" s="11"/>
      <c r="DX43" s="1"/>
      <c r="DY43" s="32">
        <v>0.25</v>
      </c>
      <c r="DZ43" s="19"/>
      <c r="EA43" s="19"/>
      <c r="EB43" s="17">
        <v>0</v>
      </c>
      <c r="EC43" s="8">
        <v>3</v>
      </c>
      <c r="ED43" s="10"/>
      <c r="EE43" s="10"/>
      <c r="EF43" s="10"/>
      <c r="EG43" s="10"/>
      <c r="EH43" s="10"/>
      <c r="EI43" s="10"/>
      <c r="EJ43" s="10"/>
      <c r="EK43" s="10"/>
      <c r="EL43" s="11"/>
      <c r="EM43" s="18">
        <v>0.39</v>
      </c>
      <c r="EN43" s="8">
        <v>3</v>
      </c>
      <c r="EO43" s="10"/>
      <c r="EP43" s="10"/>
      <c r="EQ43" s="10"/>
      <c r="ER43" s="10"/>
      <c r="ES43" s="10"/>
      <c r="ET43" s="10"/>
      <c r="EU43" s="10"/>
      <c r="EV43" s="10"/>
      <c r="EW43" s="11"/>
      <c r="EX43" s="1"/>
      <c r="EY43" s="9">
        <v>0.21049999999999999</v>
      </c>
      <c r="EZ43" s="9">
        <v>0.27629999999999999</v>
      </c>
      <c r="FA43" s="11"/>
      <c r="FB43" s="10"/>
      <c r="FC43" s="10"/>
      <c r="FD43" s="10"/>
      <c r="FE43" s="10"/>
      <c r="FF43" s="10"/>
      <c r="FG43" s="10"/>
      <c r="FH43" s="10"/>
      <c r="FI43" s="10"/>
      <c r="FJ43" s="10"/>
      <c r="FK43" s="10"/>
      <c r="FL43" s="10"/>
      <c r="FM43" s="10"/>
      <c r="FN43" s="10"/>
      <c r="FO43" s="10"/>
      <c r="FP43" s="10"/>
      <c r="FQ43" s="11"/>
      <c r="FR43" s="10"/>
      <c r="FS43" s="10"/>
      <c r="FT43" s="10"/>
      <c r="FU43" s="10"/>
      <c r="FV43" s="10"/>
      <c r="FW43" s="10"/>
      <c r="FX43" s="10"/>
      <c r="FY43" s="10"/>
      <c r="FZ43" s="10"/>
      <c r="GA43" s="10"/>
      <c r="GB43" s="10"/>
      <c r="GC43" s="10"/>
      <c r="GD43" s="10"/>
      <c r="GE43" s="10"/>
      <c r="GF43" s="10"/>
      <c r="GG43" s="11"/>
      <c r="GH43" s="10"/>
      <c r="GI43" s="10"/>
      <c r="GJ43" s="10"/>
      <c r="GK43" s="11"/>
      <c r="GL43" s="1"/>
      <c r="GM43" s="10"/>
      <c r="GN43" s="10"/>
      <c r="GO43" s="10"/>
      <c r="GP43" s="10"/>
      <c r="GQ43" s="10"/>
      <c r="GR43" s="10"/>
      <c r="GS43" s="1"/>
      <c r="GT43" s="10"/>
      <c r="GU43" s="10"/>
      <c r="GV43" s="11"/>
      <c r="GW43" s="10"/>
      <c r="GX43" s="10"/>
      <c r="GY43" s="11"/>
      <c r="GZ43" s="10"/>
      <c r="HA43" s="10"/>
      <c r="HB43" s="11"/>
      <c r="HC43" s="10"/>
      <c r="HD43" s="11"/>
      <c r="HE43" s="1"/>
      <c r="HF43" s="9">
        <v>0.73640000000000005</v>
      </c>
      <c r="HG43" s="9">
        <v>1.3469</v>
      </c>
      <c r="HH43" s="11"/>
      <c r="HI43" s="9">
        <v>0.157</v>
      </c>
      <c r="HJ43" s="8">
        <v>1.3</v>
      </c>
      <c r="HK43" s="8">
        <v>1.2</v>
      </c>
      <c r="HL43" s="10">
        <v>0.05</v>
      </c>
      <c r="HM43" s="11"/>
      <c r="HN43" s="8">
        <v>5</v>
      </c>
      <c r="HO43" s="11"/>
      <c r="HP43" s="9">
        <v>0.96099999999999997</v>
      </c>
      <c r="HQ43" s="11"/>
      <c r="HR43" s="1"/>
      <c r="HS43" s="20"/>
      <c r="HT43" t="str">
        <f>IF('инф.2 (5)'!HT43&gt;0,'инф.2 (5)'!HT43,"")</f>
        <v/>
      </c>
    </row>
    <row r="44" spans="1:228" ht="15.75" customHeight="1" x14ac:dyDescent="0.25">
      <c r="A44" s="21"/>
      <c r="B44" s="10">
        <f>B43*10</f>
        <v>0</v>
      </c>
      <c r="C44" s="10">
        <f>IF(C43&gt;=10%,IF(C43&gt;15%,20,IF(C43&gt;12%,15,10)),0)</f>
        <v>0</v>
      </c>
      <c r="D44" s="10">
        <f>IF(D43&gt;=65,IF(D43&gt;70,15,10),0)</f>
        <v>0</v>
      </c>
      <c r="E44" s="17">
        <f>SUM(B44:D44)</f>
        <v>0</v>
      </c>
      <c r="F44" s="31">
        <f>E44</f>
        <v>0</v>
      </c>
      <c r="G44" s="10">
        <f>G43*10</f>
        <v>0</v>
      </c>
      <c r="H44" s="10">
        <f>H43*5</f>
        <v>0</v>
      </c>
      <c r="I44" s="10">
        <f>I43*15</f>
        <v>0</v>
      </c>
      <c r="J44" s="10">
        <f>J43*10</f>
        <v>0</v>
      </c>
      <c r="K44" s="17">
        <f>SUM(G44:J44)</f>
        <v>0</v>
      </c>
      <c r="L44" s="10">
        <f>L43*5</f>
        <v>0</v>
      </c>
      <c r="M44" s="10">
        <f>M43*3</f>
        <v>12</v>
      </c>
      <c r="N44" s="10">
        <f>N43*10</f>
        <v>0</v>
      </c>
      <c r="O44" s="10">
        <f>O43*6</f>
        <v>0</v>
      </c>
      <c r="P44" s="17">
        <f>SUM(L44:O44)</f>
        <v>12</v>
      </c>
      <c r="Q44" s="10">
        <f>Q43*1.5</f>
        <v>7.5</v>
      </c>
      <c r="R44" s="10">
        <f>R43*0.5</f>
        <v>45.5</v>
      </c>
      <c r="S44" s="10">
        <f>S43*3</f>
        <v>0</v>
      </c>
      <c r="T44" s="10">
        <f>T43*1</f>
        <v>0</v>
      </c>
      <c r="U44" s="17">
        <f>SUM(Q44:T44)</f>
        <v>53</v>
      </c>
      <c r="V44" s="10">
        <f>V43*2</f>
        <v>0</v>
      </c>
      <c r="W44" s="10">
        <f>W43*1</f>
        <v>1</v>
      </c>
      <c r="X44" s="10">
        <f>X43*4</f>
        <v>0</v>
      </c>
      <c r="Y44" s="10">
        <f>Y43*2</f>
        <v>0</v>
      </c>
      <c r="Z44" s="17">
        <f>SUM(V44:Y44)</f>
        <v>1</v>
      </c>
      <c r="AA44" s="10">
        <f>AA43*1</f>
        <v>0</v>
      </c>
      <c r="AB44" s="10">
        <f>AB43*0.5</f>
        <v>3</v>
      </c>
      <c r="AC44" s="10">
        <f>AC43*2</f>
        <v>0</v>
      </c>
      <c r="AD44" s="10">
        <f>AD43*1</f>
        <v>0</v>
      </c>
      <c r="AE44" s="17">
        <f>SUM(AA44:AD44)</f>
        <v>3</v>
      </c>
      <c r="AF44" s="10">
        <f>AF43*6</f>
        <v>0</v>
      </c>
      <c r="AG44" s="10">
        <f>AG43*5</f>
        <v>0</v>
      </c>
      <c r="AH44" s="17">
        <f>SUM(AF44:AG44)</f>
        <v>0</v>
      </c>
      <c r="AI44" s="10">
        <f>AI43*6</f>
        <v>0</v>
      </c>
      <c r="AJ44" s="10">
        <f>AJ43*5</f>
        <v>0</v>
      </c>
      <c r="AK44" s="17">
        <f>SUM(AI44:AJ44)</f>
        <v>0</v>
      </c>
      <c r="AL44" s="10">
        <f>AL43*6</f>
        <v>0</v>
      </c>
      <c r="AM44" s="10">
        <f>AM43*5</f>
        <v>0</v>
      </c>
      <c r="AN44" s="17">
        <f>SUM(AL44:AM44)</f>
        <v>0</v>
      </c>
      <c r="AO44" s="10">
        <f>AO43*6</f>
        <v>0</v>
      </c>
      <c r="AP44" s="10">
        <f>AP43*5</f>
        <v>0</v>
      </c>
      <c r="AQ44" s="17">
        <f>SUM(AO44:AP44)</f>
        <v>0</v>
      </c>
      <c r="AR44" s="10">
        <f>AR43*6</f>
        <v>0</v>
      </c>
      <c r="AS44" s="10">
        <f>AS43*5</f>
        <v>0</v>
      </c>
      <c r="AT44" s="17">
        <f>SUM(AR44:AS44)</f>
        <v>0</v>
      </c>
      <c r="AU44" s="10">
        <f>AU43*6</f>
        <v>0</v>
      </c>
      <c r="AV44" s="10">
        <f>AV43*5</f>
        <v>0</v>
      </c>
      <c r="AW44" s="17">
        <f>SUM(AU44:AV44)</f>
        <v>0</v>
      </c>
      <c r="AX44" s="10">
        <f>AX43*6</f>
        <v>0</v>
      </c>
      <c r="AY44" s="10">
        <f>AY43*5</f>
        <v>0</v>
      </c>
      <c r="AZ44" s="17">
        <f>SUM(AX44:AY44)</f>
        <v>0</v>
      </c>
      <c r="BA44" s="10">
        <f>BA43*2</f>
        <v>0</v>
      </c>
      <c r="BB44" s="10">
        <f>BB43*1</f>
        <v>7</v>
      </c>
      <c r="BC44" s="10">
        <f>BC43*4</f>
        <v>0</v>
      </c>
      <c r="BD44" s="10">
        <f>BD43*2</f>
        <v>0</v>
      </c>
      <c r="BE44" s="17">
        <f>SUM(BA44:BD44)</f>
        <v>7</v>
      </c>
      <c r="BF44" s="10">
        <f>BF43*6</f>
        <v>0</v>
      </c>
      <c r="BG44" s="10">
        <f>BG43*5</f>
        <v>5</v>
      </c>
      <c r="BH44" s="10">
        <f>BH43*4</f>
        <v>8</v>
      </c>
      <c r="BI44" s="10">
        <f>BI43*3</f>
        <v>0</v>
      </c>
      <c r="BJ44" s="10">
        <f>BJ43*12</f>
        <v>0</v>
      </c>
      <c r="BK44" s="10">
        <f>BK43*10</f>
        <v>0</v>
      </c>
      <c r="BL44" s="10">
        <f>BL43*8</f>
        <v>0</v>
      </c>
      <c r="BM44" s="10">
        <f>BM43*6</f>
        <v>0</v>
      </c>
      <c r="BN44" s="17">
        <f>SUM(BF44:BM44)</f>
        <v>13</v>
      </c>
      <c r="BO44" s="10">
        <f>BO43*5</f>
        <v>0</v>
      </c>
      <c r="BP44" s="10">
        <f>BP43*4</f>
        <v>0</v>
      </c>
      <c r="BQ44" s="10">
        <f>BQ43*3</f>
        <v>0</v>
      </c>
      <c r="BR44" s="10">
        <f>BR43*2</f>
        <v>0</v>
      </c>
      <c r="BS44" s="10">
        <f>BS43*10</f>
        <v>0</v>
      </c>
      <c r="BT44" s="10">
        <f>BT43*8</f>
        <v>0</v>
      </c>
      <c r="BU44" s="10">
        <f>BU43*6</f>
        <v>0</v>
      </c>
      <c r="BV44" s="10">
        <f>BV43*4</f>
        <v>0</v>
      </c>
      <c r="BW44" s="17">
        <f>SUM(BO44:BV44)</f>
        <v>0</v>
      </c>
      <c r="BX44" s="10">
        <f>BX43*4</f>
        <v>0</v>
      </c>
      <c r="BY44" s="10">
        <f>BY43*3</f>
        <v>0</v>
      </c>
      <c r="BZ44" s="10">
        <f>BZ43*4</f>
        <v>0</v>
      </c>
      <c r="CA44" s="10">
        <f>CA43*3</f>
        <v>0</v>
      </c>
      <c r="CB44" s="17">
        <f>SUM(BX44:CA44)</f>
        <v>0</v>
      </c>
      <c r="CC44" s="10">
        <f>CC43*4</f>
        <v>0</v>
      </c>
      <c r="CD44" s="10">
        <f>CD43*3</f>
        <v>0</v>
      </c>
      <c r="CE44" s="10">
        <f>CE43*4</f>
        <v>0</v>
      </c>
      <c r="CF44" s="10">
        <f>CF43*3</f>
        <v>0</v>
      </c>
      <c r="CG44" s="17">
        <f>SUM(CC44:CF44)</f>
        <v>0</v>
      </c>
      <c r="CH44" s="10">
        <f>CH43*6</f>
        <v>0</v>
      </c>
      <c r="CI44" s="10">
        <f>CI43*5</f>
        <v>0</v>
      </c>
      <c r="CJ44" s="10">
        <f>CJ43*4</f>
        <v>0</v>
      </c>
      <c r="CK44" s="10">
        <f>CK43*3</f>
        <v>0</v>
      </c>
      <c r="CL44" s="10">
        <f>CL43*2</f>
        <v>0</v>
      </c>
      <c r="CM44" s="10">
        <f>CM43*1</f>
        <v>0</v>
      </c>
      <c r="CN44" s="10">
        <f>CN43*12</f>
        <v>0</v>
      </c>
      <c r="CO44" s="10">
        <f>CO43*10</f>
        <v>0</v>
      </c>
      <c r="CP44" s="10">
        <f>CP43*8</f>
        <v>0</v>
      </c>
      <c r="CQ44" s="10">
        <f>CQ43*6</f>
        <v>0</v>
      </c>
      <c r="CR44" s="10">
        <f>CR43*4</f>
        <v>0</v>
      </c>
      <c r="CS44" s="10">
        <f>CS43*2</f>
        <v>0</v>
      </c>
      <c r="CT44" s="17">
        <f>SUM(CH44:CS44)</f>
        <v>0</v>
      </c>
      <c r="CU44" s="10">
        <f>CU43*6</f>
        <v>0</v>
      </c>
      <c r="CV44" s="10">
        <f>CV43*5</f>
        <v>0</v>
      </c>
      <c r="CW44" s="10">
        <f>CW43*4</f>
        <v>0</v>
      </c>
      <c r="CX44" s="10">
        <f>CX43*3</f>
        <v>0</v>
      </c>
      <c r="CY44" s="10">
        <f>CY43*2</f>
        <v>0</v>
      </c>
      <c r="CZ44" s="10">
        <f>CZ43*1</f>
        <v>0</v>
      </c>
      <c r="DA44" s="10">
        <f>DA43*12</f>
        <v>0</v>
      </c>
      <c r="DB44" s="10">
        <f>DB43*10</f>
        <v>0</v>
      </c>
      <c r="DC44" s="10">
        <f>DC43*8</f>
        <v>0</v>
      </c>
      <c r="DD44" s="10">
        <f>DD43*6</f>
        <v>0</v>
      </c>
      <c r="DE44" s="10">
        <f>DE43*4</f>
        <v>0</v>
      </c>
      <c r="DF44" s="10">
        <f>DF43*2</f>
        <v>0</v>
      </c>
      <c r="DG44" s="17">
        <f>SUM(CU44:DF44)</f>
        <v>0</v>
      </c>
      <c r="DH44" s="31">
        <f>SUM(DG44,CT44,BW44,BN44,BE44,AZ44,Z44,U44,P44,K44,CB44,CG44,AE44,AH44,AK44,AN44,AQ44,AT44,AW44)</f>
        <v>89</v>
      </c>
      <c r="DI44" s="10">
        <f>DI43*0.05</f>
        <v>4.932500000000001</v>
      </c>
      <c r="DJ44" s="10">
        <f>DJ43*0.5</f>
        <v>2.5</v>
      </c>
      <c r="DK44" s="10">
        <f>DK43*0.2</f>
        <v>1.8</v>
      </c>
      <c r="DL44" s="17">
        <f>SUM(DI44:DK44)</f>
        <v>9.2325000000000017</v>
      </c>
      <c r="DM44" s="31">
        <f>SUM(DL44)</f>
        <v>9.2325000000000017</v>
      </c>
      <c r="DN44" s="10">
        <f>DN43*2</f>
        <v>8</v>
      </c>
      <c r="DO44" s="17">
        <f>SUM(DN44)</f>
        <v>8</v>
      </c>
      <c r="DP44" s="10">
        <f>DP43*100</f>
        <v>4</v>
      </c>
      <c r="DQ44" s="17">
        <f>SUM(DP44)</f>
        <v>4</v>
      </c>
      <c r="DR44" s="10">
        <f>DR43</f>
        <v>4</v>
      </c>
      <c r="DS44" s="17">
        <f>SUM(DR44)</f>
        <v>4</v>
      </c>
      <c r="DT44" s="10">
        <f>DT43*10</f>
        <v>0</v>
      </c>
      <c r="DU44" s="17">
        <f>SUM(DT44)</f>
        <v>0</v>
      </c>
      <c r="DV44" s="10">
        <f>DV43</f>
        <v>12</v>
      </c>
      <c r="DW44" s="17">
        <f>SUM(DV44)</f>
        <v>12</v>
      </c>
      <c r="DX44" s="31">
        <f>SUM(DW44,DU44,DS44,DQ44,DO44)</f>
        <v>28</v>
      </c>
      <c r="DY44" s="10">
        <f>IF(DY43&lt;40%,0,IF(DY43&lt;50%,2,IF(DY43&lt;60%,3,IF(DY43&lt;=100%,5,""))))</f>
        <v>0</v>
      </c>
      <c r="DZ44" s="10">
        <f>IF(DZ43&lt;40%,0,IF(DZ43&lt;50%,2,IF(DZ43&lt;60%,3,IF(DZ43&lt;=100%,5,""))))</f>
        <v>0</v>
      </c>
      <c r="EA44" s="10">
        <f>IF(EA43&lt;40%,0,IF(EA43&lt;50%,2,IF(EA43&lt;60%,3,IF(EA43&lt;=100%,5,""))))</f>
        <v>0</v>
      </c>
      <c r="EB44" s="17">
        <f>SUM(DY44:EA44)</f>
        <v>0</v>
      </c>
      <c r="EC44" s="10">
        <f>EC43*3</f>
        <v>9</v>
      </c>
      <c r="ED44" s="10">
        <f>ED43*5</f>
        <v>0</v>
      </c>
      <c r="EE44" s="10">
        <f>EE43*10</f>
        <v>0</v>
      </c>
      <c r="EF44" s="10">
        <f>EF43*6</f>
        <v>0</v>
      </c>
      <c r="EG44" s="10">
        <f>EG43*10</f>
        <v>0</v>
      </c>
      <c r="EH44" s="10">
        <f>EH43*15</f>
        <v>0</v>
      </c>
      <c r="EI44" s="10">
        <f>EI43*10</f>
        <v>0</v>
      </c>
      <c r="EJ44" s="10">
        <f>EJ43*15</f>
        <v>0</v>
      </c>
      <c r="EK44" s="10">
        <f>EK43*20</f>
        <v>0</v>
      </c>
      <c r="EL44" s="17">
        <f>SUM(EC44:EK44)</f>
        <v>9</v>
      </c>
      <c r="EM44" s="10">
        <f>IF(EM43&gt;=50%,5,IF(EM43&gt;=40%,3,IF(EM43&gt;=30%,2,0)))</f>
        <v>2</v>
      </c>
      <c r="EN44" s="10">
        <f>EN43*3</f>
        <v>9</v>
      </c>
      <c r="EO44" s="10">
        <f>EO43*5</f>
        <v>0</v>
      </c>
      <c r="EP44" s="10">
        <f>EP43*10</f>
        <v>0</v>
      </c>
      <c r="EQ44" s="10">
        <f>EQ43*6</f>
        <v>0</v>
      </c>
      <c r="ER44" s="10">
        <f>ER43*10</f>
        <v>0</v>
      </c>
      <c r="ES44" s="10">
        <f>ES43*15</f>
        <v>0</v>
      </c>
      <c r="ET44" s="10">
        <f>ET43*10</f>
        <v>0</v>
      </c>
      <c r="EU44" s="10">
        <f>EU43*15</f>
        <v>0</v>
      </c>
      <c r="EV44" s="10">
        <f>EV43*20</f>
        <v>0</v>
      </c>
      <c r="EW44" s="17">
        <f>SUM(EM44:EV44)</f>
        <v>11</v>
      </c>
      <c r="EX44" s="31">
        <f>SUM(EW44,EL44,EB44)</f>
        <v>20</v>
      </c>
      <c r="EY44" s="10">
        <f>IF(EY43&lt;=1,EY43*100,0)</f>
        <v>21.05</v>
      </c>
      <c r="EZ44" s="10">
        <f>IF(EZ43&lt;=1,EZ43*50,0)</f>
        <v>13.815</v>
      </c>
      <c r="FA44" s="17">
        <f>SUM(EY44:EZ44)</f>
        <v>34.865000000000002</v>
      </c>
      <c r="FB44" s="10">
        <f>FB43*10</f>
        <v>0</v>
      </c>
      <c r="FC44" s="10">
        <f>FC43*8</f>
        <v>0</v>
      </c>
      <c r="FD44" s="10">
        <f>FD43*7</f>
        <v>0</v>
      </c>
      <c r="FE44" s="10">
        <f>FE43*6</f>
        <v>0</v>
      </c>
      <c r="FF44" s="10">
        <f>FF43*5</f>
        <v>0</v>
      </c>
      <c r="FG44" s="10">
        <f>FG43*4</f>
        <v>0</v>
      </c>
      <c r="FH44" s="10">
        <f>FH43*10</f>
        <v>0</v>
      </c>
      <c r="FI44" s="10">
        <f>FI43*8</f>
        <v>0</v>
      </c>
      <c r="FJ44" s="10">
        <f>FJ43*6</f>
        <v>0</v>
      </c>
      <c r="FK44" s="10">
        <f>FK43*7</f>
        <v>0</v>
      </c>
      <c r="FL44" s="10">
        <f>FL43*6</f>
        <v>0</v>
      </c>
      <c r="FM44" s="10">
        <f>FM43*4</f>
        <v>0</v>
      </c>
      <c r="FN44" s="10">
        <f>FN43*5</f>
        <v>0</v>
      </c>
      <c r="FO44" s="10">
        <f>FO43*4</f>
        <v>0</v>
      </c>
      <c r="FP44" s="10">
        <f>FP43*3</f>
        <v>0</v>
      </c>
      <c r="FQ44" s="17">
        <f>SUM(FB44:FP44)</f>
        <v>0</v>
      </c>
      <c r="FR44" s="10">
        <f>FR43*8</f>
        <v>0</v>
      </c>
      <c r="FS44" s="10">
        <f>FS43*6</f>
        <v>0</v>
      </c>
      <c r="FT44" s="10">
        <f>FT43*5</f>
        <v>0</v>
      </c>
      <c r="FU44" s="10">
        <f>FU43*4</f>
        <v>0</v>
      </c>
      <c r="FV44" s="10">
        <f>FV43*3</f>
        <v>0</v>
      </c>
      <c r="FW44" s="10">
        <f>FW43*2</f>
        <v>0</v>
      </c>
      <c r="FX44" s="10">
        <f>FX43*8</f>
        <v>0</v>
      </c>
      <c r="FY44" s="10">
        <f>FY43*6</f>
        <v>0</v>
      </c>
      <c r="FZ44" s="10">
        <f>FZ43*4</f>
        <v>0</v>
      </c>
      <c r="GA44" s="10">
        <f>GA43*5</f>
        <v>0</v>
      </c>
      <c r="GB44" s="10">
        <f>GB43*4</f>
        <v>0</v>
      </c>
      <c r="GC44" s="10">
        <f>GC43*3</f>
        <v>0</v>
      </c>
      <c r="GD44" s="10">
        <f>GD43*3</f>
        <v>0</v>
      </c>
      <c r="GE44" s="10">
        <f>GE43*2</f>
        <v>0</v>
      </c>
      <c r="GF44" s="10">
        <f>GF43</f>
        <v>0</v>
      </c>
      <c r="GG44" s="17">
        <f>SUM(FR44:GF44)</f>
        <v>0</v>
      </c>
      <c r="GH44" s="10">
        <f>GH43*3</f>
        <v>0</v>
      </c>
      <c r="GI44" s="10">
        <f>GI43*2</f>
        <v>0</v>
      </c>
      <c r="GJ44" s="10">
        <f>GJ43</f>
        <v>0</v>
      </c>
      <c r="GK44" s="17">
        <f>SUM(GH44:GJ44)</f>
        <v>0</v>
      </c>
      <c r="GL44" s="31">
        <f>SUM(GK44,GG44,FQ44,FA44)</f>
        <v>34.865000000000002</v>
      </c>
      <c r="GM44" s="10">
        <f>GM43*10</f>
        <v>0</v>
      </c>
      <c r="GN44" s="10">
        <f>GN43*8</f>
        <v>0</v>
      </c>
      <c r="GO44" s="10">
        <f>GO43*7</f>
        <v>0</v>
      </c>
      <c r="GP44" s="10">
        <f>GP43*6</f>
        <v>0</v>
      </c>
      <c r="GQ44" s="10">
        <f>GQ43*5</f>
        <v>0</v>
      </c>
      <c r="GR44" s="10">
        <f>GR43*4</f>
        <v>0</v>
      </c>
      <c r="GS44" s="31">
        <f>SUM(GM44:GR44)</f>
        <v>0</v>
      </c>
      <c r="GT44" s="10">
        <f>GT43*5</f>
        <v>0</v>
      </c>
      <c r="GU44" s="10">
        <f>GU43*2</f>
        <v>0</v>
      </c>
      <c r="GV44" s="17">
        <f>SUM(GT44:GU44)</f>
        <v>0</v>
      </c>
      <c r="GW44" s="10">
        <f>GW43*7</f>
        <v>0</v>
      </c>
      <c r="GX44" s="10">
        <f>GX43*3</f>
        <v>0</v>
      </c>
      <c r="GY44" s="17">
        <f>SUM(GW44:GX44)</f>
        <v>0</v>
      </c>
      <c r="GZ44" s="10">
        <f>GZ43*10</f>
        <v>0</v>
      </c>
      <c r="HA44" s="10">
        <f>HA43*5</f>
        <v>0</v>
      </c>
      <c r="HB44" s="17">
        <f>SUM(GZ44:HA44)</f>
        <v>0</v>
      </c>
      <c r="HC44" s="10">
        <f>IF(ISBLANK(HC43),0,IF(HC43="",0,IF(HC43=0,0,2)))</f>
        <v>0</v>
      </c>
      <c r="HD44" s="17">
        <f>SUM(HC44)</f>
        <v>0</v>
      </c>
      <c r="HE44" s="31">
        <f>SUM(HD44,GY44,GV44)</f>
        <v>0</v>
      </c>
      <c r="HF44" s="10">
        <f>IF(HF43&gt;=70%,1,IF(HF43&lt;70%,0,""))</f>
        <v>1</v>
      </c>
      <c r="HG44" s="10">
        <f>IF(HG43&gt;=100%,1,IF(HG43&lt;100%,0,""))</f>
        <v>1</v>
      </c>
      <c r="HH44" s="17">
        <f>SUM(HF44:HG44)</f>
        <v>2</v>
      </c>
      <c r="HI44" s="10">
        <f>IF(HI43&lt;=10%,1,IF(HI43&gt;10%,0,""))</f>
        <v>0</v>
      </c>
      <c r="HJ44" s="10">
        <f>IF(HJ43&gt;1.1,0,IF(HJ43&lt;=1.1,1,""))</f>
        <v>0</v>
      </c>
      <c r="HK44" s="10">
        <f>IF(HK43&gt;0.8,0,IF(HK43&lt;=0.8,1,""))</f>
        <v>0</v>
      </c>
      <c r="HL44" s="10">
        <f>IF(HL43&gt;=0.07,1,IF(HL43&lt;0.07,0,""))</f>
        <v>0</v>
      </c>
      <c r="HM44" s="17">
        <f>SUM(HI44:HL44)</f>
        <v>0</v>
      </c>
      <c r="HN44" s="10">
        <f>HN43</f>
        <v>5</v>
      </c>
      <c r="HO44" s="17">
        <f>SUM(HN44)</f>
        <v>5</v>
      </c>
      <c r="HP44" s="10">
        <f>IF(HP43=100%,5,IF(HP43&lt;100%,0,""))</f>
        <v>0</v>
      </c>
      <c r="HQ44" s="17">
        <f>SUM(HP44)</f>
        <v>0</v>
      </c>
      <c r="HR44" s="31">
        <f>SUM(HQ44,HO44,HM44,HH44)</f>
        <v>7</v>
      </c>
      <c r="HS44" s="20">
        <f>SUM(F44+DH44+DM44+DX44+EX44+GL44+GS44+HE44+HR44)</f>
        <v>188.09750000000003</v>
      </c>
      <c r="HT44" t="str">
        <f>IF('инф.2 (5)'!HT44&gt;0,'инф.2 (5)'!HT44,"")</f>
        <v/>
      </c>
    </row>
    <row r="45" spans="1:228" ht="15.75" customHeight="1" x14ac:dyDescent="0.25">
      <c r="A45" s="21" t="s">
        <v>225</v>
      </c>
      <c r="B45" s="8">
        <v>0</v>
      </c>
      <c r="C45" s="8">
        <v>0</v>
      </c>
      <c r="D45" s="10">
        <v>57.1</v>
      </c>
      <c r="E45" s="11"/>
      <c r="F45" s="1"/>
      <c r="G45" s="10"/>
      <c r="H45" s="10"/>
      <c r="I45" s="10"/>
      <c r="J45" s="10"/>
      <c r="K45" s="11"/>
      <c r="L45" s="10"/>
      <c r="M45" s="8">
        <v>1</v>
      </c>
      <c r="N45" s="10"/>
      <c r="O45" s="10"/>
      <c r="P45" s="11"/>
      <c r="Q45" s="24">
        <v>0</v>
      </c>
      <c r="R45" s="25">
        <v>34</v>
      </c>
      <c r="S45" s="10"/>
      <c r="T45" s="10"/>
      <c r="U45" s="11"/>
      <c r="V45" s="10"/>
      <c r="W45" s="10"/>
      <c r="X45" s="10"/>
      <c r="Y45" s="10"/>
      <c r="Z45" s="11"/>
      <c r="AA45" s="10"/>
      <c r="AB45" s="8"/>
      <c r="AC45" s="10"/>
      <c r="AD45" s="10"/>
      <c r="AE45" s="11"/>
      <c r="AF45" s="10"/>
      <c r="AG45" s="10"/>
      <c r="AH45" s="11"/>
      <c r="AI45" s="10"/>
      <c r="AJ45" s="10"/>
      <c r="AK45" s="11"/>
      <c r="AL45" s="10"/>
      <c r="AM45" s="10"/>
      <c r="AN45" s="11"/>
      <c r="AO45" s="10"/>
      <c r="AP45" s="10"/>
      <c r="AQ45" s="11"/>
      <c r="AR45" s="10"/>
      <c r="AS45" s="10"/>
      <c r="AT45" s="11"/>
      <c r="AU45" s="10"/>
      <c r="AV45" s="10"/>
      <c r="AW45" s="11"/>
      <c r="AX45" s="10"/>
      <c r="AY45" s="10"/>
      <c r="AZ45" s="11"/>
      <c r="BA45" s="14">
        <v>1</v>
      </c>
      <c r="BB45" s="15">
        <v>0</v>
      </c>
      <c r="BC45" s="10"/>
      <c r="BD45" s="10"/>
      <c r="BE45" s="11"/>
      <c r="BF45" s="10"/>
      <c r="BG45" s="10"/>
      <c r="BH45" s="10"/>
      <c r="BI45" s="10"/>
      <c r="BJ45" s="10"/>
      <c r="BK45" s="10"/>
      <c r="BL45" s="10"/>
      <c r="BM45" s="10"/>
      <c r="BN45" s="11"/>
      <c r="BO45" s="10"/>
      <c r="BP45" s="10"/>
      <c r="BQ45" s="10"/>
      <c r="BR45" s="10"/>
      <c r="BS45" s="10"/>
      <c r="BT45" s="10"/>
      <c r="BU45" s="10"/>
      <c r="BV45" s="10"/>
      <c r="BW45" s="11"/>
      <c r="BX45" s="10"/>
      <c r="BY45" s="10"/>
      <c r="BZ45" s="10"/>
      <c r="CA45" s="10"/>
      <c r="CB45" s="11"/>
      <c r="CC45" s="8">
        <v>1</v>
      </c>
      <c r="CD45" s="8">
        <v>0</v>
      </c>
      <c r="CE45" s="10"/>
      <c r="CF45" s="10"/>
      <c r="CG45" s="11"/>
      <c r="CH45" s="10"/>
      <c r="CI45" s="10"/>
      <c r="CJ45" s="10"/>
      <c r="CK45" s="10"/>
      <c r="CL45" s="10"/>
      <c r="CM45" s="10"/>
      <c r="CN45" s="10"/>
      <c r="CO45" s="10"/>
      <c r="CP45" s="10"/>
      <c r="CQ45" s="10"/>
      <c r="CR45" s="10"/>
      <c r="CS45" s="10"/>
      <c r="CT45" s="11"/>
      <c r="CU45" s="10"/>
      <c r="CV45" s="10"/>
      <c r="CW45" s="10"/>
      <c r="CX45" s="10"/>
      <c r="CY45" s="10"/>
      <c r="CZ45" s="8">
        <v>1</v>
      </c>
      <c r="DA45" s="10"/>
      <c r="DB45" s="10"/>
      <c r="DC45" s="10"/>
      <c r="DD45" s="10"/>
      <c r="DE45" s="10"/>
      <c r="DF45" s="10"/>
      <c r="DG45" s="11"/>
      <c r="DH45" s="1"/>
      <c r="DI45" s="8">
        <v>98.44</v>
      </c>
      <c r="DJ45" s="8">
        <v>6</v>
      </c>
      <c r="DK45" s="8">
        <v>3</v>
      </c>
      <c r="DL45" s="11"/>
      <c r="DM45" s="1"/>
      <c r="DN45" s="8">
        <v>0</v>
      </c>
      <c r="DO45" s="11"/>
      <c r="DP45" s="18">
        <v>0.01</v>
      </c>
      <c r="DQ45" s="11"/>
      <c r="DR45" s="8">
        <v>0</v>
      </c>
      <c r="DS45" s="11"/>
      <c r="DT45" s="8">
        <v>1</v>
      </c>
      <c r="DU45" s="11"/>
      <c r="DV45" s="8">
        <v>28</v>
      </c>
      <c r="DW45" s="11"/>
      <c r="DX45" s="1"/>
      <c r="DY45" s="32">
        <v>0.26</v>
      </c>
      <c r="DZ45" s="19"/>
      <c r="EA45" s="19"/>
      <c r="EB45" s="17">
        <v>0</v>
      </c>
      <c r="EC45" s="8">
        <v>1</v>
      </c>
      <c r="ED45" s="10"/>
      <c r="EE45" s="10"/>
      <c r="EF45" s="10"/>
      <c r="EG45" s="10"/>
      <c r="EH45" s="10"/>
      <c r="EI45" s="10"/>
      <c r="EJ45" s="10"/>
      <c r="EK45" s="10"/>
      <c r="EL45" s="11"/>
      <c r="EM45" s="10"/>
      <c r="EN45" s="10"/>
      <c r="EO45" s="10"/>
      <c r="EP45" s="10"/>
      <c r="EQ45" s="10"/>
      <c r="ER45" s="10"/>
      <c r="ES45" s="10"/>
      <c r="ET45" s="10"/>
      <c r="EU45" s="10"/>
      <c r="EV45" s="10"/>
      <c r="EW45" s="11"/>
      <c r="EX45" s="1"/>
      <c r="EY45" s="9">
        <v>5.6599999999999998E-2</v>
      </c>
      <c r="EZ45" s="9">
        <v>7.5499999999999998E-2</v>
      </c>
      <c r="FA45" s="11"/>
      <c r="FB45" s="10"/>
      <c r="FC45" s="10"/>
      <c r="FD45" s="10"/>
      <c r="FE45" s="10"/>
      <c r="FF45" s="10"/>
      <c r="FG45" s="10"/>
      <c r="FH45" s="10"/>
      <c r="FI45" s="10"/>
      <c r="FJ45" s="10"/>
      <c r="FK45" s="10"/>
      <c r="FL45" s="10"/>
      <c r="FM45" s="10"/>
      <c r="FN45" s="10"/>
      <c r="FO45" s="10"/>
      <c r="FP45" s="10"/>
      <c r="FQ45" s="11"/>
      <c r="FR45" s="10"/>
      <c r="FS45" s="10"/>
      <c r="FT45" s="10"/>
      <c r="FU45" s="10"/>
      <c r="FV45" s="10"/>
      <c r="FW45" s="10"/>
      <c r="FX45" s="10"/>
      <c r="FY45" s="10"/>
      <c r="FZ45" s="10"/>
      <c r="GA45" s="10"/>
      <c r="GB45" s="10"/>
      <c r="GC45" s="10"/>
      <c r="GD45" s="10"/>
      <c r="GE45" s="10"/>
      <c r="GF45" s="10"/>
      <c r="GG45" s="11"/>
      <c r="GH45" s="10"/>
      <c r="GI45" s="10"/>
      <c r="GJ45" s="10"/>
      <c r="GK45" s="11"/>
      <c r="GL45" s="1"/>
      <c r="GM45" s="10"/>
      <c r="GN45" s="10"/>
      <c r="GO45" s="10"/>
      <c r="GP45" s="10"/>
      <c r="GQ45" s="10"/>
      <c r="GR45" s="10"/>
      <c r="GS45" s="1"/>
      <c r="GT45" s="10"/>
      <c r="GU45" s="10"/>
      <c r="GV45" s="11"/>
      <c r="GW45" s="10"/>
      <c r="GX45" s="10"/>
      <c r="GY45" s="11"/>
      <c r="GZ45" s="10"/>
      <c r="HA45" s="10"/>
      <c r="HB45" s="11"/>
      <c r="HC45" s="10"/>
      <c r="HD45" s="11"/>
      <c r="HE45" s="1"/>
      <c r="HF45" s="9">
        <v>0.81679999999999997</v>
      </c>
      <c r="HG45" s="9">
        <v>1.4105000000000001</v>
      </c>
      <c r="HH45" s="11"/>
      <c r="HI45" s="9">
        <v>8.5000000000000006E-2</v>
      </c>
      <c r="HJ45" s="8">
        <v>0.8</v>
      </c>
      <c r="HK45" s="8">
        <v>0.6</v>
      </c>
      <c r="HL45" s="10">
        <v>0.14000000000000001</v>
      </c>
      <c r="HM45" s="11"/>
      <c r="HN45" s="8">
        <v>5</v>
      </c>
      <c r="HO45" s="11"/>
      <c r="HP45" s="9">
        <v>1</v>
      </c>
      <c r="HQ45" s="11"/>
      <c r="HR45" s="1"/>
      <c r="HS45" s="20"/>
      <c r="HT45" t="str">
        <f>IF('инф.2 (5)'!HT45&gt;0,'инф.2 (5)'!HT45,"")</f>
        <v/>
      </c>
    </row>
    <row r="46" spans="1:228" ht="15.75" customHeight="1" x14ac:dyDescent="0.25">
      <c r="A46" s="21"/>
      <c r="B46" s="10">
        <f>B45*10</f>
        <v>0</v>
      </c>
      <c r="C46" s="10">
        <f>IF(C45&gt;=10%,IF(C45&gt;15%,20,IF(C45&gt;12%,15,10)),0)</f>
        <v>0</v>
      </c>
      <c r="D46" s="10">
        <f>IF(D45&gt;=65,IF(D45&gt;70,15,10),0)</f>
        <v>0</v>
      </c>
      <c r="E46" s="17">
        <f>SUM(B46:D46)</f>
        <v>0</v>
      </c>
      <c r="F46" s="31">
        <f>E46</f>
        <v>0</v>
      </c>
      <c r="G46" s="10">
        <f>G45*10</f>
        <v>0</v>
      </c>
      <c r="H46" s="10">
        <f>H45*5</f>
        <v>0</v>
      </c>
      <c r="I46" s="10">
        <f>I45*15</f>
        <v>0</v>
      </c>
      <c r="J46" s="10">
        <f>J45*10</f>
        <v>0</v>
      </c>
      <c r="K46" s="17">
        <f>SUM(G46:J46)</f>
        <v>0</v>
      </c>
      <c r="L46" s="10">
        <f>L45*5</f>
        <v>0</v>
      </c>
      <c r="M46" s="10">
        <f>M45*3</f>
        <v>3</v>
      </c>
      <c r="N46" s="10">
        <f>N45*10</f>
        <v>0</v>
      </c>
      <c r="O46" s="10">
        <f>O45*6</f>
        <v>0</v>
      </c>
      <c r="P46" s="17">
        <f>SUM(L46:O46)</f>
        <v>3</v>
      </c>
      <c r="Q46" s="10">
        <f>Q45*1.5</f>
        <v>0</v>
      </c>
      <c r="R46" s="10">
        <f>R45*0.5</f>
        <v>17</v>
      </c>
      <c r="S46" s="10">
        <f>S45*3</f>
        <v>0</v>
      </c>
      <c r="T46" s="10">
        <f>T45*1</f>
        <v>0</v>
      </c>
      <c r="U46" s="17">
        <f>SUM(Q46:T46)</f>
        <v>17</v>
      </c>
      <c r="V46" s="10">
        <f>V45*2</f>
        <v>0</v>
      </c>
      <c r="W46" s="10">
        <f>W45*1</f>
        <v>0</v>
      </c>
      <c r="X46" s="10">
        <f>X45*4</f>
        <v>0</v>
      </c>
      <c r="Y46" s="10">
        <f>Y45*2</f>
        <v>0</v>
      </c>
      <c r="Z46" s="17">
        <f>SUM(V46:Y46)</f>
        <v>0</v>
      </c>
      <c r="AA46" s="10">
        <f>AA45*1</f>
        <v>0</v>
      </c>
      <c r="AB46" s="10">
        <f>AB45*0.5</f>
        <v>0</v>
      </c>
      <c r="AC46" s="10">
        <f>AC45*2</f>
        <v>0</v>
      </c>
      <c r="AD46" s="10">
        <f>AD45*1</f>
        <v>0</v>
      </c>
      <c r="AE46" s="17">
        <f>SUM(AA46:AD46)</f>
        <v>0</v>
      </c>
      <c r="AF46" s="10">
        <f>AF45*6</f>
        <v>0</v>
      </c>
      <c r="AG46" s="10">
        <f>AG45*5</f>
        <v>0</v>
      </c>
      <c r="AH46" s="17">
        <f>SUM(AF46:AG46)</f>
        <v>0</v>
      </c>
      <c r="AI46" s="10">
        <f>AI45*6</f>
        <v>0</v>
      </c>
      <c r="AJ46" s="10">
        <f>AJ45*5</f>
        <v>0</v>
      </c>
      <c r="AK46" s="17">
        <f>SUM(AI46:AJ46)</f>
        <v>0</v>
      </c>
      <c r="AL46" s="10">
        <f>AL45*6</f>
        <v>0</v>
      </c>
      <c r="AM46" s="10">
        <f>AM45*5</f>
        <v>0</v>
      </c>
      <c r="AN46" s="17">
        <f>SUM(AL46:AM46)</f>
        <v>0</v>
      </c>
      <c r="AO46" s="10">
        <f>AO45*6</f>
        <v>0</v>
      </c>
      <c r="AP46" s="10">
        <f>AP45*5</f>
        <v>0</v>
      </c>
      <c r="AQ46" s="17">
        <f>SUM(AO46:AP46)</f>
        <v>0</v>
      </c>
      <c r="AR46" s="10">
        <f>AR45*6</f>
        <v>0</v>
      </c>
      <c r="AS46" s="10">
        <f>AS45*5</f>
        <v>0</v>
      </c>
      <c r="AT46" s="17">
        <f>SUM(AR46:AS46)</f>
        <v>0</v>
      </c>
      <c r="AU46" s="10">
        <f>AU45*6</f>
        <v>0</v>
      </c>
      <c r="AV46" s="10">
        <f>AV45*5</f>
        <v>0</v>
      </c>
      <c r="AW46" s="17">
        <f>SUM(AU46:AV46)</f>
        <v>0</v>
      </c>
      <c r="AX46" s="10">
        <f>AX45*6</f>
        <v>0</v>
      </c>
      <c r="AY46" s="10">
        <f>AY45*5</f>
        <v>0</v>
      </c>
      <c r="AZ46" s="17">
        <f>SUM(AX46:AY46)</f>
        <v>0</v>
      </c>
      <c r="BA46" s="10">
        <f>BA45*2</f>
        <v>2</v>
      </c>
      <c r="BB46" s="10">
        <f>BB45*1</f>
        <v>0</v>
      </c>
      <c r="BC46" s="10">
        <f>BC45*4</f>
        <v>0</v>
      </c>
      <c r="BD46" s="10">
        <f>BD45*2</f>
        <v>0</v>
      </c>
      <c r="BE46" s="17">
        <f>SUM(BA46:BD46)</f>
        <v>2</v>
      </c>
      <c r="BF46" s="10">
        <f>BF45*6</f>
        <v>0</v>
      </c>
      <c r="BG46" s="10">
        <f>BG45*5</f>
        <v>0</v>
      </c>
      <c r="BH46" s="10">
        <f>BH45*4</f>
        <v>0</v>
      </c>
      <c r="BI46" s="10">
        <f>BI45*3</f>
        <v>0</v>
      </c>
      <c r="BJ46" s="10">
        <f>BJ45*12</f>
        <v>0</v>
      </c>
      <c r="BK46" s="10">
        <f>BK45*10</f>
        <v>0</v>
      </c>
      <c r="BL46" s="10">
        <f>BL45*8</f>
        <v>0</v>
      </c>
      <c r="BM46" s="10">
        <f>BM45*6</f>
        <v>0</v>
      </c>
      <c r="BN46" s="17">
        <f>SUM(BF46:BM46)</f>
        <v>0</v>
      </c>
      <c r="BO46" s="10">
        <f>BO45*5</f>
        <v>0</v>
      </c>
      <c r="BP46" s="10">
        <f>BP45*4</f>
        <v>0</v>
      </c>
      <c r="BQ46" s="10">
        <f>BQ45*3</f>
        <v>0</v>
      </c>
      <c r="BR46" s="10">
        <f>BR45*2</f>
        <v>0</v>
      </c>
      <c r="BS46" s="10">
        <f>BS45*10</f>
        <v>0</v>
      </c>
      <c r="BT46" s="10">
        <f>BT45*8</f>
        <v>0</v>
      </c>
      <c r="BU46" s="10">
        <f>BU45*6</f>
        <v>0</v>
      </c>
      <c r="BV46" s="10">
        <f>BV45*4</f>
        <v>0</v>
      </c>
      <c r="BW46" s="17">
        <f>SUM(BO46:BV46)</f>
        <v>0</v>
      </c>
      <c r="BX46" s="10">
        <f>BX45*4</f>
        <v>0</v>
      </c>
      <c r="BY46" s="10">
        <f>BY45*3</f>
        <v>0</v>
      </c>
      <c r="BZ46" s="10">
        <f>BZ45*4</f>
        <v>0</v>
      </c>
      <c r="CA46" s="10">
        <f>CA45*3</f>
        <v>0</v>
      </c>
      <c r="CB46" s="17">
        <f>SUM(BX46:CA46)</f>
        <v>0</v>
      </c>
      <c r="CC46" s="10">
        <f>CC45*4</f>
        <v>4</v>
      </c>
      <c r="CD46" s="10">
        <f>CD45*3</f>
        <v>0</v>
      </c>
      <c r="CE46" s="10">
        <f>CE45*4</f>
        <v>0</v>
      </c>
      <c r="CF46" s="10">
        <f>CF45*3</f>
        <v>0</v>
      </c>
      <c r="CG46" s="17">
        <f>SUM(CC46:CF46)</f>
        <v>4</v>
      </c>
      <c r="CH46" s="10">
        <f>CH45*6</f>
        <v>0</v>
      </c>
      <c r="CI46" s="10">
        <f>CI45*5</f>
        <v>0</v>
      </c>
      <c r="CJ46" s="10">
        <f>CJ45*4</f>
        <v>0</v>
      </c>
      <c r="CK46" s="10">
        <f>CK45*3</f>
        <v>0</v>
      </c>
      <c r="CL46" s="10">
        <f>CL45*2</f>
        <v>0</v>
      </c>
      <c r="CM46" s="10">
        <f>CM45*1</f>
        <v>0</v>
      </c>
      <c r="CN46" s="10">
        <f>CN45*12</f>
        <v>0</v>
      </c>
      <c r="CO46" s="10">
        <f>CO45*10</f>
        <v>0</v>
      </c>
      <c r="CP46" s="10">
        <f>CP45*8</f>
        <v>0</v>
      </c>
      <c r="CQ46" s="10">
        <f>CQ45*6</f>
        <v>0</v>
      </c>
      <c r="CR46" s="10">
        <f>CR45*4</f>
        <v>0</v>
      </c>
      <c r="CS46" s="10">
        <f>CS45*2</f>
        <v>0</v>
      </c>
      <c r="CT46" s="17">
        <f>SUM(CH46:CS46)</f>
        <v>0</v>
      </c>
      <c r="CU46" s="10">
        <f>CU45*6</f>
        <v>0</v>
      </c>
      <c r="CV46" s="10">
        <f>CV45*5</f>
        <v>0</v>
      </c>
      <c r="CW46" s="10">
        <f>CW45*4</f>
        <v>0</v>
      </c>
      <c r="CX46" s="10">
        <f>CX45*3</f>
        <v>0</v>
      </c>
      <c r="CY46" s="10">
        <f>CY45*2</f>
        <v>0</v>
      </c>
      <c r="CZ46" s="10">
        <f>CZ45*1</f>
        <v>1</v>
      </c>
      <c r="DA46" s="10">
        <f>DA45*12</f>
        <v>0</v>
      </c>
      <c r="DB46" s="10">
        <f>DB45*10</f>
        <v>0</v>
      </c>
      <c r="DC46" s="10">
        <f>DC45*8</f>
        <v>0</v>
      </c>
      <c r="DD46" s="10">
        <f>DD45*6</f>
        <v>0</v>
      </c>
      <c r="DE46" s="10">
        <f>DE45*4</f>
        <v>0</v>
      </c>
      <c r="DF46" s="10">
        <f>DF45*2</f>
        <v>0</v>
      </c>
      <c r="DG46" s="17">
        <f>SUM(CU46:DF46)</f>
        <v>1</v>
      </c>
      <c r="DH46" s="31">
        <f>SUM(DG46,CT46,BW46,BN46,BE46,AZ46,Z46,U46,P46,K46,CB46,CG46,AE46,AH46,AK46,AN46,AQ46,AT46,AW46)</f>
        <v>27</v>
      </c>
      <c r="DI46" s="10">
        <f>DI45*0.05</f>
        <v>4.9220000000000006</v>
      </c>
      <c r="DJ46" s="10">
        <f>DJ45*0.5</f>
        <v>3</v>
      </c>
      <c r="DK46" s="10">
        <f>DK45*0.2</f>
        <v>0.60000000000000009</v>
      </c>
      <c r="DL46" s="17">
        <f>SUM(DI46:DK46)</f>
        <v>8.5220000000000002</v>
      </c>
      <c r="DM46" s="31">
        <f>SUM(DL46)</f>
        <v>8.5220000000000002</v>
      </c>
      <c r="DN46" s="10">
        <f>DN45*2</f>
        <v>0</v>
      </c>
      <c r="DO46" s="17">
        <f>SUM(DN46)</f>
        <v>0</v>
      </c>
      <c r="DP46" s="10">
        <f>DP45*100</f>
        <v>1</v>
      </c>
      <c r="DQ46" s="17">
        <f>SUM(DP46)</f>
        <v>1</v>
      </c>
      <c r="DR46" s="10">
        <f>DR45</f>
        <v>0</v>
      </c>
      <c r="DS46" s="17">
        <f>SUM(DR46)</f>
        <v>0</v>
      </c>
      <c r="DT46" s="10">
        <f>DT45*10</f>
        <v>10</v>
      </c>
      <c r="DU46" s="17">
        <f>SUM(DT46)</f>
        <v>10</v>
      </c>
      <c r="DV46" s="10">
        <f>DV45</f>
        <v>28</v>
      </c>
      <c r="DW46" s="17">
        <f>SUM(DV46)</f>
        <v>28</v>
      </c>
      <c r="DX46" s="31">
        <f>SUM(DW46,DU46,DS46,DQ46,DO46)</f>
        <v>39</v>
      </c>
      <c r="DY46" s="10">
        <f>IF(DY45&lt;40%,0,IF(DY45&lt;50%,2,IF(DY45&lt;60%,3,IF(DY45&lt;=100%,5,""))))</f>
        <v>0</v>
      </c>
      <c r="DZ46" s="10">
        <f>IF(DZ45&lt;40%,0,IF(DZ45&lt;50%,2,IF(DZ45&lt;60%,3,IF(DZ45&lt;=100%,5,""))))</f>
        <v>0</v>
      </c>
      <c r="EA46" s="10">
        <f>IF(EA45&lt;40%,0,IF(EA45&lt;50%,2,IF(EA45&lt;60%,3,IF(EA45&lt;=100%,5,""))))</f>
        <v>0</v>
      </c>
      <c r="EB46" s="17">
        <f>SUM(DY46:EA46)</f>
        <v>0</v>
      </c>
      <c r="EC46" s="10">
        <f>EC45*3</f>
        <v>3</v>
      </c>
      <c r="ED46" s="10">
        <f>ED45*5</f>
        <v>0</v>
      </c>
      <c r="EE46" s="10">
        <f>EE45*10</f>
        <v>0</v>
      </c>
      <c r="EF46" s="10">
        <f>EF45*6</f>
        <v>0</v>
      </c>
      <c r="EG46" s="10">
        <f>EG45*10</f>
        <v>0</v>
      </c>
      <c r="EH46" s="10">
        <f>EH45*15</f>
        <v>0</v>
      </c>
      <c r="EI46" s="10">
        <f>EI45*10</f>
        <v>0</v>
      </c>
      <c r="EJ46" s="10">
        <f>EJ45*15</f>
        <v>0</v>
      </c>
      <c r="EK46" s="10">
        <f>EK45*20</f>
        <v>0</v>
      </c>
      <c r="EL46" s="17">
        <f>SUM(EC46:EK46)</f>
        <v>3</v>
      </c>
      <c r="EM46" s="10">
        <f>IF(EM45&gt;=50%,5,IF(EM45&gt;=40%,3,IF(EM45&gt;=30%,2,0)))</f>
        <v>0</v>
      </c>
      <c r="EN46" s="10">
        <f>EN45*3</f>
        <v>0</v>
      </c>
      <c r="EO46" s="10">
        <f>EO45*5</f>
        <v>0</v>
      </c>
      <c r="EP46" s="10">
        <f>EP45*10</f>
        <v>0</v>
      </c>
      <c r="EQ46" s="10">
        <f>EQ45*6</f>
        <v>0</v>
      </c>
      <c r="ER46" s="10">
        <f>ER45*10</f>
        <v>0</v>
      </c>
      <c r="ES46" s="10">
        <f>ES45*15</f>
        <v>0</v>
      </c>
      <c r="ET46" s="10">
        <f>ET45*10</f>
        <v>0</v>
      </c>
      <c r="EU46" s="10">
        <f>EU45*15</f>
        <v>0</v>
      </c>
      <c r="EV46" s="10">
        <f>EV45*20</f>
        <v>0</v>
      </c>
      <c r="EW46" s="17">
        <f>SUM(EM46:EV46)</f>
        <v>0</v>
      </c>
      <c r="EX46" s="31">
        <f>SUM(EW46,EL46,EB46)</f>
        <v>3</v>
      </c>
      <c r="EY46" s="10">
        <f>IF(EY45&lt;=1,EY45*100,0)</f>
        <v>5.66</v>
      </c>
      <c r="EZ46" s="10">
        <f>IF(EZ45&lt;=1,EZ45*50,0)</f>
        <v>3.7749999999999999</v>
      </c>
      <c r="FA46" s="17">
        <f>SUM(EY46:EZ46)</f>
        <v>9.4350000000000005</v>
      </c>
      <c r="FB46" s="10">
        <f>FB45*10</f>
        <v>0</v>
      </c>
      <c r="FC46" s="10">
        <f>FC45*8</f>
        <v>0</v>
      </c>
      <c r="FD46" s="10">
        <f>FD45*7</f>
        <v>0</v>
      </c>
      <c r="FE46" s="10">
        <f>FE45*6</f>
        <v>0</v>
      </c>
      <c r="FF46" s="10">
        <f>FF45*5</f>
        <v>0</v>
      </c>
      <c r="FG46" s="10">
        <f>FG45*4</f>
        <v>0</v>
      </c>
      <c r="FH46" s="10">
        <f>FH45*10</f>
        <v>0</v>
      </c>
      <c r="FI46" s="10">
        <f>FI45*8</f>
        <v>0</v>
      </c>
      <c r="FJ46" s="10">
        <f>FJ45*6</f>
        <v>0</v>
      </c>
      <c r="FK46" s="10">
        <f>FK45*7</f>
        <v>0</v>
      </c>
      <c r="FL46" s="10">
        <f>FL45*6</f>
        <v>0</v>
      </c>
      <c r="FM46" s="10">
        <f>FM45*4</f>
        <v>0</v>
      </c>
      <c r="FN46" s="10">
        <f>FN45*5</f>
        <v>0</v>
      </c>
      <c r="FO46" s="10">
        <f>FO45*4</f>
        <v>0</v>
      </c>
      <c r="FP46" s="10">
        <f>FP45*3</f>
        <v>0</v>
      </c>
      <c r="FQ46" s="17">
        <f>SUM(FB46:FP46)</f>
        <v>0</v>
      </c>
      <c r="FR46" s="10">
        <f>FR45*8</f>
        <v>0</v>
      </c>
      <c r="FS46" s="10">
        <f>FS45*6</f>
        <v>0</v>
      </c>
      <c r="FT46" s="10">
        <f>FT45*5</f>
        <v>0</v>
      </c>
      <c r="FU46" s="10">
        <f>FU45*4</f>
        <v>0</v>
      </c>
      <c r="FV46" s="10">
        <f>FV45*3</f>
        <v>0</v>
      </c>
      <c r="FW46" s="10">
        <f>FW45*2</f>
        <v>0</v>
      </c>
      <c r="FX46" s="10">
        <f>FX45*8</f>
        <v>0</v>
      </c>
      <c r="FY46" s="10">
        <f>FY45*6</f>
        <v>0</v>
      </c>
      <c r="FZ46" s="10">
        <f>FZ45*4</f>
        <v>0</v>
      </c>
      <c r="GA46" s="10">
        <f>GA45*5</f>
        <v>0</v>
      </c>
      <c r="GB46" s="10">
        <f>GB45*4</f>
        <v>0</v>
      </c>
      <c r="GC46" s="10">
        <f>GC45*3</f>
        <v>0</v>
      </c>
      <c r="GD46" s="10">
        <f>GD45*3</f>
        <v>0</v>
      </c>
      <c r="GE46" s="10">
        <f>GE45*2</f>
        <v>0</v>
      </c>
      <c r="GF46" s="10">
        <f>GF45</f>
        <v>0</v>
      </c>
      <c r="GG46" s="17">
        <f>SUM(FR46:GF46)</f>
        <v>0</v>
      </c>
      <c r="GH46" s="10">
        <f>GH45*3</f>
        <v>0</v>
      </c>
      <c r="GI46" s="10">
        <f>GI45*2</f>
        <v>0</v>
      </c>
      <c r="GJ46" s="10">
        <f>GJ45</f>
        <v>0</v>
      </c>
      <c r="GK46" s="17">
        <f>SUM(GH46:GJ46)</f>
        <v>0</v>
      </c>
      <c r="GL46" s="31">
        <f>SUM(GK46,GG46,FQ46,FA46)</f>
        <v>9.4350000000000005</v>
      </c>
      <c r="GM46" s="10">
        <f>GM45*10</f>
        <v>0</v>
      </c>
      <c r="GN46" s="10">
        <f>GN45*8</f>
        <v>0</v>
      </c>
      <c r="GO46" s="10">
        <f>GO45*7</f>
        <v>0</v>
      </c>
      <c r="GP46" s="10">
        <f>GP45*6</f>
        <v>0</v>
      </c>
      <c r="GQ46" s="10">
        <f>GQ45*5</f>
        <v>0</v>
      </c>
      <c r="GR46" s="10">
        <f>GR45*4</f>
        <v>0</v>
      </c>
      <c r="GS46" s="31">
        <f>SUM(GM46:GR46)</f>
        <v>0</v>
      </c>
      <c r="GT46" s="10">
        <f>GT45*5</f>
        <v>0</v>
      </c>
      <c r="GU46" s="10">
        <f>GU45*2</f>
        <v>0</v>
      </c>
      <c r="GV46" s="17">
        <f>SUM(GT46:GU46)</f>
        <v>0</v>
      </c>
      <c r="GW46" s="10">
        <f>GW45*7</f>
        <v>0</v>
      </c>
      <c r="GX46" s="10">
        <f>GX45*3</f>
        <v>0</v>
      </c>
      <c r="GY46" s="17">
        <f>SUM(GW46:GX46)</f>
        <v>0</v>
      </c>
      <c r="GZ46" s="10">
        <f>GZ45*10</f>
        <v>0</v>
      </c>
      <c r="HA46" s="10">
        <f>HA45*5</f>
        <v>0</v>
      </c>
      <c r="HB46" s="17">
        <f>SUM(GZ46:HA46)</f>
        <v>0</v>
      </c>
      <c r="HC46" s="10">
        <f>IF(ISBLANK(HC45),0,IF(HC45="",0,IF(HC45=0,0,2)))</f>
        <v>0</v>
      </c>
      <c r="HD46" s="17">
        <f>SUM(HC46)</f>
        <v>0</v>
      </c>
      <c r="HE46" s="31">
        <f>SUM(HD46,GY46,GV46)</f>
        <v>0</v>
      </c>
      <c r="HF46" s="10">
        <f>IF(HF45&gt;=70%,1,IF(HF45&lt;70%,0,""))</f>
        <v>1</v>
      </c>
      <c r="HG46" s="10">
        <f>IF(HG45&gt;=100%,1,IF(HG45&lt;100%,0,""))</f>
        <v>1</v>
      </c>
      <c r="HH46" s="17">
        <f>SUM(HF46:HG46)</f>
        <v>2</v>
      </c>
      <c r="HI46" s="10">
        <f>IF(HI45&lt;=10%,1,IF(HI45&gt;10%,0,""))</f>
        <v>1</v>
      </c>
      <c r="HJ46" s="10">
        <f>IF(HJ45&gt;1.1,0,IF(HJ45&lt;=1.1,1,""))</f>
        <v>1</v>
      </c>
      <c r="HK46" s="10">
        <f>IF(HK45&gt;0.8,0,IF(HK45&lt;=0.8,1,""))</f>
        <v>1</v>
      </c>
      <c r="HL46" s="10">
        <f>IF(HL45&gt;=0.07,1,IF(HL45&lt;0.07,0,""))</f>
        <v>1</v>
      </c>
      <c r="HM46" s="17">
        <f>SUM(HI46:HL46)</f>
        <v>4</v>
      </c>
      <c r="HN46" s="10">
        <f>HN45</f>
        <v>5</v>
      </c>
      <c r="HO46" s="17">
        <f>SUM(HN46)</f>
        <v>5</v>
      </c>
      <c r="HP46" s="10">
        <f>IF(HP45=100%,5,IF(HP45&lt;100%,0,""))</f>
        <v>5</v>
      </c>
      <c r="HQ46" s="17">
        <f>SUM(HP46)</f>
        <v>5</v>
      </c>
      <c r="HR46" s="31">
        <f>SUM(HQ46,HO46,HM46,HH46)</f>
        <v>16</v>
      </c>
      <c r="HS46" s="20">
        <f>SUM(F46+DH46+DM46+DX46+EX46+GL46+GS46+HE46+HR46)</f>
        <v>102.95699999999999</v>
      </c>
      <c r="HT46" t="str">
        <f>IF('инф.2 (5)'!HT46&gt;0,'инф.2 (5)'!HT46,"")</f>
        <v/>
      </c>
    </row>
    <row r="47" spans="1:228" ht="15.75" customHeight="1" x14ac:dyDescent="0.25">
      <c r="A47" s="21" t="s">
        <v>226</v>
      </c>
      <c r="B47" s="10">
        <v>2</v>
      </c>
      <c r="C47" s="9">
        <v>5.5E-2</v>
      </c>
      <c r="D47" s="10">
        <v>63.16</v>
      </c>
      <c r="E47" s="11"/>
      <c r="F47" s="1"/>
      <c r="G47" s="10"/>
      <c r="H47" s="10"/>
      <c r="I47" s="10"/>
      <c r="J47" s="10"/>
      <c r="K47" s="11"/>
      <c r="L47" s="14">
        <v>0</v>
      </c>
      <c r="M47" s="15">
        <v>4</v>
      </c>
      <c r="N47" s="10"/>
      <c r="O47" s="10"/>
      <c r="P47" s="11"/>
      <c r="Q47" s="24">
        <v>0</v>
      </c>
      <c r="R47" s="25">
        <v>61</v>
      </c>
      <c r="S47" s="10"/>
      <c r="T47" s="10"/>
      <c r="U47" s="11"/>
      <c r="V47" s="14">
        <v>1</v>
      </c>
      <c r="W47" s="15">
        <v>1</v>
      </c>
      <c r="X47" s="10"/>
      <c r="Y47" s="10"/>
      <c r="Z47" s="11"/>
      <c r="AA47" s="14">
        <v>0</v>
      </c>
      <c r="AB47" s="15">
        <v>3</v>
      </c>
      <c r="AC47" s="10"/>
      <c r="AD47" s="10"/>
      <c r="AE47" s="11"/>
      <c r="AF47" s="10"/>
      <c r="AG47" s="10"/>
      <c r="AH47" s="11"/>
      <c r="AI47" s="10"/>
      <c r="AJ47" s="10"/>
      <c r="AK47" s="11"/>
      <c r="AL47" s="10"/>
      <c r="AM47" s="10"/>
      <c r="AN47" s="11"/>
      <c r="AO47" s="10"/>
      <c r="AP47" s="10"/>
      <c r="AQ47" s="11"/>
      <c r="AR47" s="10"/>
      <c r="AS47" s="10"/>
      <c r="AT47" s="11"/>
      <c r="AU47" s="10"/>
      <c r="AV47" s="10"/>
      <c r="AW47" s="11"/>
      <c r="AX47" s="10"/>
      <c r="AY47" s="10"/>
      <c r="AZ47" s="11"/>
      <c r="BA47" s="14">
        <v>1</v>
      </c>
      <c r="BB47" s="15">
        <v>4</v>
      </c>
      <c r="BC47" s="10"/>
      <c r="BD47" s="10"/>
      <c r="BE47" s="11"/>
      <c r="BF47" s="16"/>
      <c r="BG47" s="16"/>
      <c r="BH47" s="15">
        <v>0</v>
      </c>
      <c r="BI47" s="15">
        <v>2</v>
      </c>
      <c r="BJ47" s="10"/>
      <c r="BK47" s="10"/>
      <c r="BL47" s="10"/>
      <c r="BM47" s="10"/>
      <c r="BN47" s="11"/>
      <c r="BO47" s="16"/>
      <c r="BP47" s="16"/>
      <c r="BQ47" s="15">
        <v>0</v>
      </c>
      <c r="BR47" s="15">
        <v>2</v>
      </c>
      <c r="BS47" s="10"/>
      <c r="BT47" s="10"/>
      <c r="BU47" s="10"/>
      <c r="BV47" s="10"/>
      <c r="BW47" s="11"/>
      <c r="BX47" s="10"/>
      <c r="BY47" s="10"/>
      <c r="BZ47" s="10"/>
      <c r="CA47" s="10"/>
      <c r="CB47" s="11"/>
      <c r="CC47" s="10"/>
      <c r="CD47" s="10"/>
      <c r="CE47" s="10"/>
      <c r="CF47" s="10"/>
      <c r="CG47" s="11"/>
      <c r="CH47" s="10"/>
      <c r="CI47" s="10"/>
      <c r="CJ47" s="10"/>
      <c r="CK47" s="10"/>
      <c r="CL47" s="8">
        <v>1</v>
      </c>
      <c r="CM47" s="8">
        <v>1</v>
      </c>
      <c r="CN47" s="10"/>
      <c r="CO47" s="10"/>
      <c r="CP47" s="10"/>
      <c r="CQ47" s="10"/>
      <c r="CR47" s="10"/>
      <c r="CS47" s="10"/>
      <c r="CT47" s="11"/>
      <c r="CU47" s="10"/>
      <c r="CV47" s="10"/>
      <c r="CW47" s="10"/>
      <c r="CX47" s="10"/>
      <c r="CY47" s="8">
        <v>1</v>
      </c>
      <c r="CZ47" s="8">
        <v>1</v>
      </c>
      <c r="DA47" s="10"/>
      <c r="DB47" s="10"/>
      <c r="DC47" s="10"/>
      <c r="DD47" s="10"/>
      <c r="DE47" s="10"/>
      <c r="DF47" s="10"/>
      <c r="DG47" s="11"/>
      <c r="DH47" s="1"/>
      <c r="DI47" s="8">
        <v>97.59</v>
      </c>
      <c r="DJ47" s="8">
        <v>16</v>
      </c>
      <c r="DK47" s="8">
        <v>3</v>
      </c>
      <c r="DL47" s="11"/>
      <c r="DM47" s="1"/>
      <c r="DN47" s="8">
        <v>0</v>
      </c>
      <c r="DO47" s="11"/>
      <c r="DP47" s="32">
        <v>0.03</v>
      </c>
      <c r="DQ47" s="11"/>
      <c r="DR47" s="8">
        <v>0</v>
      </c>
      <c r="DS47" s="11"/>
      <c r="DT47" s="8">
        <v>1</v>
      </c>
      <c r="DU47" s="11"/>
      <c r="DV47" s="8">
        <v>34</v>
      </c>
      <c r="DW47" s="11"/>
      <c r="DX47" s="1"/>
      <c r="DY47" s="32">
        <v>0.25</v>
      </c>
      <c r="DZ47" s="19"/>
      <c r="EA47" s="19"/>
      <c r="EB47" s="17">
        <v>0</v>
      </c>
      <c r="EC47" s="8">
        <v>2</v>
      </c>
      <c r="ED47" s="10"/>
      <c r="EE47" s="10"/>
      <c r="EF47" s="10"/>
      <c r="EG47" s="10"/>
      <c r="EH47" s="10"/>
      <c r="EI47" s="10"/>
      <c r="EJ47" s="10"/>
      <c r="EK47" s="10"/>
      <c r="EL47" s="11"/>
      <c r="EM47" s="18">
        <v>0.23</v>
      </c>
      <c r="EN47" s="10"/>
      <c r="EO47" s="10"/>
      <c r="EP47" s="10"/>
      <c r="EQ47" s="10"/>
      <c r="ER47" s="10"/>
      <c r="ES47" s="10"/>
      <c r="ET47" s="10"/>
      <c r="EU47" s="10"/>
      <c r="EV47" s="10"/>
      <c r="EW47" s="11"/>
      <c r="EX47" s="1"/>
      <c r="EY47" s="9">
        <v>0.25679999999999997</v>
      </c>
      <c r="EZ47" s="9">
        <v>0.2838</v>
      </c>
      <c r="FA47" s="11"/>
      <c r="FB47" s="10"/>
      <c r="FC47" s="10"/>
      <c r="FD47" s="10"/>
      <c r="FE47" s="10"/>
      <c r="FF47" s="10"/>
      <c r="FG47" s="10">
        <v>1</v>
      </c>
      <c r="FH47" s="10"/>
      <c r="FI47" s="10"/>
      <c r="FJ47" s="10"/>
      <c r="FK47" s="10"/>
      <c r="FL47" s="10"/>
      <c r="FM47" s="10"/>
      <c r="FN47" s="10"/>
      <c r="FO47" s="10"/>
      <c r="FP47" s="10"/>
      <c r="FQ47" s="11"/>
      <c r="FR47" s="10"/>
      <c r="FS47" s="10"/>
      <c r="FT47" s="10"/>
      <c r="FU47" s="10"/>
      <c r="FV47" s="10"/>
      <c r="FW47" s="10"/>
      <c r="FX47" s="10"/>
      <c r="FY47" s="10"/>
      <c r="FZ47" s="10"/>
      <c r="GA47" s="10"/>
      <c r="GB47" s="10"/>
      <c r="GC47" s="10"/>
      <c r="GD47" s="10"/>
      <c r="GE47" s="10"/>
      <c r="GF47" s="10"/>
      <c r="GG47" s="11"/>
      <c r="GH47" s="10"/>
      <c r="GI47" s="10"/>
      <c r="GJ47" s="10"/>
      <c r="GK47" s="11"/>
      <c r="GL47" s="1"/>
      <c r="GM47" s="10"/>
      <c r="GN47" s="10"/>
      <c r="GO47" s="10"/>
      <c r="GP47" s="10"/>
      <c r="GQ47" s="10"/>
      <c r="GR47" s="10"/>
      <c r="GS47" s="1"/>
      <c r="GT47" s="10"/>
      <c r="GU47" s="10"/>
      <c r="GV47" s="11"/>
      <c r="GW47" s="10"/>
      <c r="GX47" s="10"/>
      <c r="GY47" s="11"/>
      <c r="GZ47" s="10"/>
      <c r="HA47" s="10"/>
      <c r="HB47" s="11"/>
      <c r="HC47" s="10"/>
      <c r="HD47" s="11"/>
      <c r="HE47" s="1"/>
      <c r="HF47" s="9">
        <v>0.79269999999999996</v>
      </c>
      <c r="HG47" s="9">
        <v>1.1857</v>
      </c>
      <c r="HH47" s="11"/>
      <c r="HI47" s="9">
        <v>0.113</v>
      </c>
      <c r="HJ47" s="8">
        <v>0.9</v>
      </c>
      <c r="HK47" s="8">
        <v>0.7</v>
      </c>
      <c r="HL47" s="10">
        <v>0.06</v>
      </c>
      <c r="HM47" s="11"/>
      <c r="HN47" s="8">
        <v>5</v>
      </c>
      <c r="HO47" s="11"/>
      <c r="HP47" s="9">
        <v>0.99199999999999999</v>
      </c>
      <c r="HQ47" s="11"/>
      <c r="HR47" s="1"/>
      <c r="HS47" s="20"/>
      <c r="HT47" t="str">
        <f>IF('инф.2 (5)'!HT47&gt;0,'инф.2 (5)'!HT47,"")</f>
        <v/>
      </c>
    </row>
    <row r="48" spans="1:228" ht="15.75" customHeight="1" x14ac:dyDescent="0.25">
      <c r="A48" s="21"/>
      <c r="B48" s="10">
        <f>B47*10</f>
        <v>20</v>
      </c>
      <c r="C48" s="10">
        <f>IF(C47&gt;=10%,IF(C47&gt;15%,20,IF(C47&gt;12%,15,10)),0)</f>
        <v>0</v>
      </c>
      <c r="D48" s="10">
        <f>IF(D47&gt;=65,IF(D47&gt;70,15,10),0)</f>
        <v>0</v>
      </c>
      <c r="E48" s="17">
        <f>SUM(B48:D48)</f>
        <v>20</v>
      </c>
      <c r="F48" s="31">
        <f>E48</f>
        <v>20</v>
      </c>
      <c r="G48" s="10">
        <f>G47*10</f>
        <v>0</v>
      </c>
      <c r="H48" s="10">
        <f>H47*5</f>
        <v>0</v>
      </c>
      <c r="I48" s="10">
        <f>I47*15</f>
        <v>0</v>
      </c>
      <c r="J48" s="10">
        <f>J47*10</f>
        <v>0</v>
      </c>
      <c r="K48" s="17">
        <f>SUM(G48:J48)</f>
        <v>0</v>
      </c>
      <c r="L48" s="10">
        <f>L47*5</f>
        <v>0</v>
      </c>
      <c r="M48" s="10">
        <f>M47*3</f>
        <v>12</v>
      </c>
      <c r="N48" s="10">
        <f>N47*10</f>
        <v>0</v>
      </c>
      <c r="O48" s="10">
        <f>O47*6</f>
        <v>0</v>
      </c>
      <c r="P48" s="17">
        <f>SUM(L48:O48)</f>
        <v>12</v>
      </c>
      <c r="Q48" s="10">
        <f>Q47*1.5</f>
        <v>0</v>
      </c>
      <c r="R48" s="10">
        <f>R47*0.5</f>
        <v>30.5</v>
      </c>
      <c r="S48" s="10">
        <f>S47*3</f>
        <v>0</v>
      </c>
      <c r="T48" s="10">
        <f>T47*1</f>
        <v>0</v>
      </c>
      <c r="U48" s="17">
        <f>SUM(Q48:T48)</f>
        <v>30.5</v>
      </c>
      <c r="V48" s="10">
        <f>V47*2</f>
        <v>2</v>
      </c>
      <c r="W48" s="10">
        <f>W47*1</f>
        <v>1</v>
      </c>
      <c r="X48" s="10">
        <f>X47*4</f>
        <v>0</v>
      </c>
      <c r="Y48" s="10">
        <f>Y47*2</f>
        <v>0</v>
      </c>
      <c r="Z48" s="17">
        <f>SUM(V48:Y48)</f>
        <v>3</v>
      </c>
      <c r="AA48" s="10">
        <f>AA47*1</f>
        <v>0</v>
      </c>
      <c r="AB48" s="10">
        <f>AB47*0.5</f>
        <v>1.5</v>
      </c>
      <c r="AC48" s="10">
        <f>AC47*2</f>
        <v>0</v>
      </c>
      <c r="AD48" s="10">
        <f>AD47*1</f>
        <v>0</v>
      </c>
      <c r="AE48" s="17">
        <f>SUM(AA48:AD48)</f>
        <v>1.5</v>
      </c>
      <c r="AF48" s="10">
        <f>AF47*6</f>
        <v>0</v>
      </c>
      <c r="AG48" s="10">
        <f>AG47*5</f>
        <v>0</v>
      </c>
      <c r="AH48" s="17">
        <f>SUM(AF48:AG48)</f>
        <v>0</v>
      </c>
      <c r="AI48" s="10">
        <f>AI47*6</f>
        <v>0</v>
      </c>
      <c r="AJ48" s="10">
        <f>AJ47*5</f>
        <v>0</v>
      </c>
      <c r="AK48" s="17">
        <f>SUM(AI48:AJ48)</f>
        <v>0</v>
      </c>
      <c r="AL48" s="10">
        <f>AL47*6</f>
        <v>0</v>
      </c>
      <c r="AM48" s="10">
        <f>AM47*5</f>
        <v>0</v>
      </c>
      <c r="AN48" s="17">
        <f>SUM(AL48:AM48)</f>
        <v>0</v>
      </c>
      <c r="AO48" s="10">
        <f>AO47*6</f>
        <v>0</v>
      </c>
      <c r="AP48" s="10">
        <f>AP47*5</f>
        <v>0</v>
      </c>
      <c r="AQ48" s="17">
        <f>SUM(AO48:AP48)</f>
        <v>0</v>
      </c>
      <c r="AR48" s="10">
        <f>AR47*6</f>
        <v>0</v>
      </c>
      <c r="AS48" s="10">
        <f>AS47*5</f>
        <v>0</v>
      </c>
      <c r="AT48" s="17">
        <f>SUM(AR48:AS48)</f>
        <v>0</v>
      </c>
      <c r="AU48" s="10">
        <f>AU47*6</f>
        <v>0</v>
      </c>
      <c r="AV48" s="10">
        <f>AV47*5</f>
        <v>0</v>
      </c>
      <c r="AW48" s="17">
        <f>SUM(AU48:AV48)</f>
        <v>0</v>
      </c>
      <c r="AX48" s="10">
        <f>AX47*6</f>
        <v>0</v>
      </c>
      <c r="AY48" s="10">
        <f>AY47*5</f>
        <v>0</v>
      </c>
      <c r="AZ48" s="17">
        <f>SUM(AX48:AY48)</f>
        <v>0</v>
      </c>
      <c r="BA48" s="10">
        <f>BA47*2</f>
        <v>2</v>
      </c>
      <c r="BB48" s="10">
        <f>BB47*1</f>
        <v>4</v>
      </c>
      <c r="BC48" s="10">
        <f>BC47*4</f>
        <v>0</v>
      </c>
      <c r="BD48" s="10">
        <f>BD47*2</f>
        <v>0</v>
      </c>
      <c r="BE48" s="17">
        <f>SUM(BA48:BD48)</f>
        <v>6</v>
      </c>
      <c r="BF48" s="10">
        <f>BF47*6</f>
        <v>0</v>
      </c>
      <c r="BG48" s="10">
        <f>BG47*5</f>
        <v>0</v>
      </c>
      <c r="BH48" s="10">
        <f>BH47*4</f>
        <v>0</v>
      </c>
      <c r="BI48" s="10">
        <f>BI47*3</f>
        <v>6</v>
      </c>
      <c r="BJ48" s="10">
        <f>BJ47*12</f>
        <v>0</v>
      </c>
      <c r="BK48" s="10">
        <f>BK47*10</f>
        <v>0</v>
      </c>
      <c r="BL48" s="10">
        <f>BL47*8</f>
        <v>0</v>
      </c>
      <c r="BM48" s="10">
        <f>BM47*6</f>
        <v>0</v>
      </c>
      <c r="BN48" s="17">
        <f>SUM(BF48:BM48)</f>
        <v>6</v>
      </c>
      <c r="BO48" s="10">
        <f>BO47*5</f>
        <v>0</v>
      </c>
      <c r="BP48" s="10">
        <f>BP47*4</f>
        <v>0</v>
      </c>
      <c r="BQ48" s="10">
        <f>BQ47*3</f>
        <v>0</v>
      </c>
      <c r="BR48" s="10">
        <f>BR47*2</f>
        <v>4</v>
      </c>
      <c r="BS48" s="10">
        <f>BS47*10</f>
        <v>0</v>
      </c>
      <c r="BT48" s="10">
        <f>BT47*8</f>
        <v>0</v>
      </c>
      <c r="BU48" s="10">
        <f>BU47*6</f>
        <v>0</v>
      </c>
      <c r="BV48" s="10">
        <f>BV47*4</f>
        <v>0</v>
      </c>
      <c r="BW48" s="17">
        <f>SUM(BO48:BV48)</f>
        <v>4</v>
      </c>
      <c r="BX48" s="10">
        <f>BX47*4</f>
        <v>0</v>
      </c>
      <c r="BY48" s="10">
        <f>BY47*3</f>
        <v>0</v>
      </c>
      <c r="BZ48" s="10">
        <f>BZ47*4</f>
        <v>0</v>
      </c>
      <c r="CA48" s="10">
        <f>CA47*3</f>
        <v>0</v>
      </c>
      <c r="CB48" s="17">
        <f>SUM(BX48:CA48)</f>
        <v>0</v>
      </c>
      <c r="CC48" s="10">
        <f>CC47*4</f>
        <v>0</v>
      </c>
      <c r="CD48" s="10">
        <f>CD47*3</f>
        <v>0</v>
      </c>
      <c r="CE48" s="10">
        <f>CE47*4</f>
        <v>0</v>
      </c>
      <c r="CF48" s="10">
        <f>CF47*3</f>
        <v>0</v>
      </c>
      <c r="CG48" s="17">
        <f>SUM(CC48:CF48)</f>
        <v>0</v>
      </c>
      <c r="CH48" s="10">
        <f>CH47*6</f>
        <v>0</v>
      </c>
      <c r="CI48" s="10">
        <f>CI47*5</f>
        <v>0</v>
      </c>
      <c r="CJ48" s="10">
        <f>CJ47*4</f>
        <v>0</v>
      </c>
      <c r="CK48" s="10">
        <f>CK47*3</f>
        <v>0</v>
      </c>
      <c r="CL48" s="10">
        <f>CL47*2</f>
        <v>2</v>
      </c>
      <c r="CM48" s="10">
        <f>CM47*1</f>
        <v>1</v>
      </c>
      <c r="CN48" s="10">
        <f>CN47*12</f>
        <v>0</v>
      </c>
      <c r="CO48" s="10">
        <f>CO47*10</f>
        <v>0</v>
      </c>
      <c r="CP48" s="10">
        <f>CP47*8</f>
        <v>0</v>
      </c>
      <c r="CQ48" s="10">
        <f>CQ47*6</f>
        <v>0</v>
      </c>
      <c r="CR48" s="10">
        <f>CR47*4</f>
        <v>0</v>
      </c>
      <c r="CS48" s="10">
        <f>CS47*2</f>
        <v>0</v>
      </c>
      <c r="CT48" s="17">
        <f>SUM(CH48:CS48)</f>
        <v>3</v>
      </c>
      <c r="CU48" s="10">
        <f>CU47*6</f>
        <v>0</v>
      </c>
      <c r="CV48" s="10">
        <f>CV47*5</f>
        <v>0</v>
      </c>
      <c r="CW48" s="10">
        <f>CW47*4</f>
        <v>0</v>
      </c>
      <c r="CX48" s="10">
        <f>CX47*3</f>
        <v>0</v>
      </c>
      <c r="CY48" s="10">
        <f>CY47*2</f>
        <v>2</v>
      </c>
      <c r="CZ48" s="10">
        <f>CZ47*1</f>
        <v>1</v>
      </c>
      <c r="DA48" s="10">
        <f>DA47*12</f>
        <v>0</v>
      </c>
      <c r="DB48" s="10">
        <f>DB47*10</f>
        <v>0</v>
      </c>
      <c r="DC48" s="10">
        <f>DC47*8</f>
        <v>0</v>
      </c>
      <c r="DD48" s="10">
        <f>DD47*6</f>
        <v>0</v>
      </c>
      <c r="DE48" s="10">
        <f>DE47*4</f>
        <v>0</v>
      </c>
      <c r="DF48" s="10">
        <f>DF47*2</f>
        <v>0</v>
      </c>
      <c r="DG48" s="17">
        <f>SUM(CU48:DF48)</f>
        <v>3</v>
      </c>
      <c r="DH48" s="31">
        <f>SUM(DG48,CT48,BW48,BN48,BE48,AZ48,Z48,U48,P48,K48,CB48,CG48,AE48,AH48,AK48,AN48,AQ48,AT48,AW48)</f>
        <v>69</v>
      </c>
      <c r="DI48" s="10">
        <f>DI47*0.05</f>
        <v>4.8795000000000002</v>
      </c>
      <c r="DJ48" s="10">
        <f>DJ47*0.5</f>
        <v>8</v>
      </c>
      <c r="DK48" s="10">
        <f>DK47*0.2</f>
        <v>0.60000000000000009</v>
      </c>
      <c r="DL48" s="17">
        <f>SUM(DI48:DK48)</f>
        <v>13.4795</v>
      </c>
      <c r="DM48" s="31">
        <f>SUM(DL48)</f>
        <v>13.4795</v>
      </c>
      <c r="DN48" s="10">
        <f>DN47*2</f>
        <v>0</v>
      </c>
      <c r="DO48" s="17">
        <f>SUM(DN48)</f>
        <v>0</v>
      </c>
      <c r="DP48" s="10">
        <f>DP47*100</f>
        <v>3</v>
      </c>
      <c r="DQ48" s="17">
        <f>SUM(DP48)</f>
        <v>3</v>
      </c>
      <c r="DR48" s="10">
        <f>DR47</f>
        <v>0</v>
      </c>
      <c r="DS48" s="17">
        <f>SUM(DR48)</f>
        <v>0</v>
      </c>
      <c r="DT48" s="10">
        <f>DT47*10</f>
        <v>10</v>
      </c>
      <c r="DU48" s="17">
        <f>SUM(DT48)</f>
        <v>10</v>
      </c>
      <c r="DV48" s="10">
        <f>DV47</f>
        <v>34</v>
      </c>
      <c r="DW48" s="17">
        <f>SUM(DV48)</f>
        <v>34</v>
      </c>
      <c r="DX48" s="31">
        <f>SUM(DW48,DU48,DS48,DQ48,DO48)</f>
        <v>47</v>
      </c>
      <c r="DY48" s="10">
        <f>IF(DY47&lt;40%,0,IF(DY47&lt;50%,2,IF(DY47&lt;60%,3,IF(DY47&lt;=100%,5,""))))</f>
        <v>0</v>
      </c>
      <c r="DZ48" s="10">
        <f>IF(DZ47&lt;40%,0,IF(DZ47&lt;50%,2,IF(DZ47&lt;60%,3,IF(DZ47&lt;=100%,5,""))))</f>
        <v>0</v>
      </c>
      <c r="EA48" s="10">
        <f>IF(EA47&lt;40%,0,IF(EA47&lt;50%,2,IF(EA47&lt;60%,3,IF(EA47&lt;=100%,5,""))))</f>
        <v>0</v>
      </c>
      <c r="EB48" s="17">
        <f>SUM(DY48:EA48)</f>
        <v>0</v>
      </c>
      <c r="EC48" s="10">
        <f>EC47*3</f>
        <v>6</v>
      </c>
      <c r="ED48" s="10">
        <f>ED47*5</f>
        <v>0</v>
      </c>
      <c r="EE48" s="10">
        <f>EE47*10</f>
        <v>0</v>
      </c>
      <c r="EF48" s="10">
        <f>EF47*6</f>
        <v>0</v>
      </c>
      <c r="EG48" s="10">
        <f>EG47*10</f>
        <v>0</v>
      </c>
      <c r="EH48" s="10">
        <f>EH47*15</f>
        <v>0</v>
      </c>
      <c r="EI48" s="10">
        <f>EI47*10</f>
        <v>0</v>
      </c>
      <c r="EJ48" s="10">
        <f>EJ47*15</f>
        <v>0</v>
      </c>
      <c r="EK48" s="10">
        <f>EK47*20</f>
        <v>0</v>
      </c>
      <c r="EL48" s="17">
        <f>SUM(EC48:EK48)</f>
        <v>6</v>
      </c>
      <c r="EM48" s="10">
        <f>IF(EM47&gt;=50%,5,IF(EM47&gt;=40%,3,IF(EM47&gt;=30%,2,0)))</f>
        <v>0</v>
      </c>
      <c r="EN48" s="10">
        <f>EN47*3</f>
        <v>0</v>
      </c>
      <c r="EO48" s="10">
        <f>EO47*5</f>
        <v>0</v>
      </c>
      <c r="EP48" s="10">
        <f>EP47*10</f>
        <v>0</v>
      </c>
      <c r="EQ48" s="10">
        <f>EQ47*6</f>
        <v>0</v>
      </c>
      <c r="ER48" s="10">
        <f>ER47*10</f>
        <v>0</v>
      </c>
      <c r="ES48" s="10">
        <f>ES47*15</f>
        <v>0</v>
      </c>
      <c r="ET48" s="10">
        <f>ET47*10</f>
        <v>0</v>
      </c>
      <c r="EU48" s="10">
        <f>EU47*15</f>
        <v>0</v>
      </c>
      <c r="EV48" s="10">
        <f>EV47*20</f>
        <v>0</v>
      </c>
      <c r="EW48" s="17">
        <f>SUM(EM48:EV48)</f>
        <v>0</v>
      </c>
      <c r="EX48" s="31">
        <f>SUM(EW48,EL48,EB48)</f>
        <v>6</v>
      </c>
      <c r="EY48" s="10">
        <f>IF(EY47&lt;=1,EY47*100,0)</f>
        <v>25.679999999999996</v>
      </c>
      <c r="EZ48" s="10">
        <f>IF(EZ47&lt;=1,EZ47*50,0)</f>
        <v>14.19</v>
      </c>
      <c r="FA48" s="17">
        <f>SUM(EY48:EZ48)</f>
        <v>39.869999999999997</v>
      </c>
      <c r="FB48" s="10">
        <f>FB47*10</f>
        <v>0</v>
      </c>
      <c r="FC48" s="10">
        <f>FC47*8</f>
        <v>0</v>
      </c>
      <c r="FD48" s="10">
        <f>FD47*7</f>
        <v>0</v>
      </c>
      <c r="FE48" s="10">
        <f>FE47*6</f>
        <v>0</v>
      </c>
      <c r="FF48" s="10">
        <f>FF47*5</f>
        <v>0</v>
      </c>
      <c r="FG48" s="10">
        <f>FG47*4</f>
        <v>4</v>
      </c>
      <c r="FH48" s="10">
        <f>FH47*10</f>
        <v>0</v>
      </c>
      <c r="FI48" s="10">
        <f>FI47*8</f>
        <v>0</v>
      </c>
      <c r="FJ48" s="10">
        <f>FJ47*6</f>
        <v>0</v>
      </c>
      <c r="FK48" s="10">
        <f>FK47*7</f>
        <v>0</v>
      </c>
      <c r="FL48" s="10">
        <f>FL47*6</f>
        <v>0</v>
      </c>
      <c r="FM48" s="10">
        <f>FM47*4</f>
        <v>0</v>
      </c>
      <c r="FN48" s="10">
        <f>FN47*5</f>
        <v>0</v>
      </c>
      <c r="FO48" s="10">
        <f>FO47*4</f>
        <v>0</v>
      </c>
      <c r="FP48" s="10">
        <f>FP47*3</f>
        <v>0</v>
      </c>
      <c r="FQ48" s="17">
        <f>SUM(FB48:FP48)</f>
        <v>4</v>
      </c>
      <c r="FR48" s="10">
        <f>FR47*8</f>
        <v>0</v>
      </c>
      <c r="FS48" s="10">
        <f>FS47*6</f>
        <v>0</v>
      </c>
      <c r="FT48" s="10">
        <f>FT47*5</f>
        <v>0</v>
      </c>
      <c r="FU48" s="10">
        <f>FU47*4</f>
        <v>0</v>
      </c>
      <c r="FV48" s="10">
        <f>FV47*3</f>
        <v>0</v>
      </c>
      <c r="FW48" s="10">
        <f>FW47*2</f>
        <v>0</v>
      </c>
      <c r="FX48" s="10">
        <f>FX47*8</f>
        <v>0</v>
      </c>
      <c r="FY48" s="10">
        <f>FY47*6</f>
        <v>0</v>
      </c>
      <c r="FZ48" s="10">
        <f>FZ47*4</f>
        <v>0</v>
      </c>
      <c r="GA48" s="10">
        <f>GA47*5</f>
        <v>0</v>
      </c>
      <c r="GB48" s="10">
        <f>GB47*4</f>
        <v>0</v>
      </c>
      <c r="GC48" s="10">
        <f>GC47*3</f>
        <v>0</v>
      </c>
      <c r="GD48" s="10">
        <f>GD47*3</f>
        <v>0</v>
      </c>
      <c r="GE48" s="10">
        <f>GE47*2</f>
        <v>0</v>
      </c>
      <c r="GF48" s="10">
        <f>GF47</f>
        <v>0</v>
      </c>
      <c r="GG48" s="17">
        <f>SUM(FR48:GF48)</f>
        <v>0</v>
      </c>
      <c r="GH48" s="10">
        <f>GH47*3</f>
        <v>0</v>
      </c>
      <c r="GI48" s="10">
        <f>GI47*2</f>
        <v>0</v>
      </c>
      <c r="GJ48" s="10">
        <f>GJ47</f>
        <v>0</v>
      </c>
      <c r="GK48" s="17">
        <f>SUM(GH48:GJ48)</f>
        <v>0</v>
      </c>
      <c r="GL48" s="31">
        <f>SUM(GK48,GG48,FQ48,FA48)</f>
        <v>43.87</v>
      </c>
      <c r="GM48" s="10">
        <f>GM47*10</f>
        <v>0</v>
      </c>
      <c r="GN48" s="10">
        <f>GN47*8</f>
        <v>0</v>
      </c>
      <c r="GO48" s="10">
        <f>GO47*7</f>
        <v>0</v>
      </c>
      <c r="GP48" s="10">
        <f>GP47*6</f>
        <v>0</v>
      </c>
      <c r="GQ48" s="10">
        <f>GQ47*5</f>
        <v>0</v>
      </c>
      <c r="GR48" s="10">
        <f>GR47*4</f>
        <v>0</v>
      </c>
      <c r="GS48" s="31">
        <f>SUM(GM48:GR48)</f>
        <v>0</v>
      </c>
      <c r="GT48" s="10">
        <f>GT47*5</f>
        <v>0</v>
      </c>
      <c r="GU48" s="10">
        <f>GU47*2</f>
        <v>0</v>
      </c>
      <c r="GV48" s="17">
        <f>SUM(GT48:GU48)</f>
        <v>0</v>
      </c>
      <c r="GW48" s="10">
        <f>GW47*7</f>
        <v>0</v>
      </c>
      <c r="GX48" s="10">
        <f>GX47*3</f>
        <v>0</v>
      </c>
      <c r="GY48" s="17">
        <f>SUM(GW48:GX48)</f>
        <v>0</v>
      </c>
      <c r="GZ48" s="10">
        <f>GZ47*10</f>
        <v>0</v>
      </c>
      <c r="HA48" s="10">
        <f>HA47*5</f>
        <v>0</v>
      </c>
      <c r="HB48" s="17">
        <f>SUM(GZ48:HA48)</f>
        <v>0</v>
      </c>
      <c r="HC48" s="10">
        <f>IF(ISBLANK(HC47),0,IF(HC47="",0,IF(HC47=0,0,2)))</f>
        <v>0</v>
      </c>
      <c r="HD48" s="17">
        <f>SUM(HC48)</f>
        <v>0</v>
      </c>
      <c r="HE48" s="31">
        <f>SUM(HD48,GY48,GV48)</f>
        <v>0</v>
      </c>
      <c r="HF48" s="10">
        <f>IF(HF47&gt;=70%,1,IF(HF47&lt;70%,0,""))</f>
        <v>1</v>
      </c>
      <c r="HG48" s="10">
        <f>IF(HG47&gt;=100%,1,IF(HG47&lt;100%,0,""))</f>
        <v>1</v>
      </c>
      <c r="HH48" s="17">
        <f>SUM(HF48:HG48)</f>
        <v>2</v>
      </c>
      <c r="HI48" s="10">
        <f>IF(HI47&lt;=10%,1,IF(HI47&gt;10%,0,""))</f>
        <v>0</v>
      </c>
      <c r="HJ48" s="10">
        <f>IF(HJ47&gt;1.1,0,IF(HJ47&lt;=1.1,1,""))</f>
        <v>1</v>
      </c>
      <c r="HK48" s="10">
        <f>IF(HK47&gt;0.8,0,IF(HK47&lt;=0.8,1,""))</f>
        <v>1</v>
      </c>
      <c r="HL48" s="10">
        <f>IF(HL47&gt;=0.07,1,IF(HL47&lt;0.07,0,""))</f>
        <v>0</v>
      </c>
      <c r="HM48" s="17">
        <f>SUM(HI48:HL48)</f>
        <v>2</v>
      </c>
      <c r="HN48" s="10">
        <f>HN47</f>
        <v>5</v>
      </c>
      <c r="HO48" s="17">
        <f>SUM(HN48)</f>
        <v>5</v>
      </c>
      <c r="HP48" s="10">
        <f>IF(HP47=100%,5,IF(HP47&lt;100%,0,""))</f>
        <v>0</v>
      </c>
      <c r="HQ48" s="17">
        <f>SUM(HP48)</f>
        <v>0</v>
      </c>
      <c r="HR48" s="31">
        <f>SUM(HQ48,HO48,HM48,HH48)</f>
        <v>9</v>
      </c>
      <c r="HS48" s="20">
        <f>SUM(F48+DH48+DM48+DX48+EX48+GL48+GS48+HE48+HR48)</f>
        <v>208.34950000000001</v>
      </c>
      <c r="HT48" t="str">
        <f>IF('инф.2 (5)'!HT48&gt;0,'инф.2 (5)'!HT48,"")</f>
        <v/>
      </c>
    </row>
    <row r="49" spans="1:228" ht="15.75" customHeight="1" x14ac:dyDescent="0.25">
      <c r="A49" s="21" t="s">
        <v>227</v>
      </c>
      <c r="B49" s="8">
        <v>0</v>
      </c>
      <c r="C49" s="9">
        <v>3.6999999999999998E-2</v>
      </c>
      <c r="D49" s="10">
        <v>57.91</v>
      </c>
      <c r="E49" s="11"/>
      <c r="F49" s="1"/>
      <c r="G49" s="10"/>
      <c r="H49" s="10"/>
      <c r="I49" s="10"/>
      <c r="J49" s="10"/>
      <c r="K49" s="11"/>
      <c r="L49" s="10"/>
      <c r="M49" s="10"/>
      <c r="N49" s="10"/>
      <c r="O49" s="10"/>
      <c r="P49" s="11"/>
      <c r="Q49" s="24">
        <v>3</v>
      </c>
      <c r="R49" s="25">
        <v>45</v>
      </c>
      <c r="S49" s="10"/>
      <c r="T49" s="10"/>
      <c r="U49" s="11"/>
      <c r="V49" s="10"/>
      <c r="W49" s="10"/>
      <c r="X49" s="10"/>
      <c r="Y49" s="10"/>
      <c r="Z49" s="11"/>
      <c r="AA49" s="14">
        <v>1</v>
      </c>
      <c r="AB49" s="15">
        <v>2</v>
      </c>
      <c r="AC49" s="10"/>
      <c r="AD49" s="10"/>
      <c r="AE49" s="11"/>
      <c r="AF49" s="10"/>
      <c r="AG49" s="10"/>
      <c r="AH49" s="11"/>
      <c r="AI49" s="10"/>
      <c r="AJ49" s="10"/>
      <c r="AK49" s="11"/>
      <c r="AL49" s="10"/>
      <c r="AM49" s="10"/>
      <c r="AN49" s="11"/>
      <c r="AO49" s="10"/>
      <c r="AP49" s="10"/>
      <c r="AQ49" s="11"/>
      <c r="AR49" s="10"/>
      <c r="AS49" s="10"/>
      <c r="AT49" s="11"/>
      <c r="AU49" s="10"/>
      <c r="AV49" s="10"/>
      <c r="AW49" s="11"/>
      <c r="AX49" s="10"/>
      <c r="AY49" s="10"/>
      <c r="AZ49" s="11"/>
      <c r="BA49" s="14">
        <v>0</v>
      </c>
      <c r="BB49" s="15">
        <v>2</v>
      </c>
      <c r="BC49" s="10"/>
      <c r="BD49" s="10"/>
      <c r="BE49" s="11"/>
      <c r="BF49" s="14">
        <v>1</v>
      </c>
      <c r="BG49" s="15">
        <v>0</v>
      </c>
      <c r="BH49" s="15">
        <v>0</v>
      </c>
      <c r="BI49" s="15">
        <v>2</v>
      </c>
      <c r="BJ49" s="10"/>
      <c r="BK49" s="10"/>
      <c r="BL49" s="10"/>
      <c r="BM49" s="10"/>
      <c r="BN49" s="11"/>
      <c r="BO49" s="10"/>
      <c r="BP49" s="10"/>
      <c r="BQ49" s="10"/>
      <c r="BR49" s="10"/>
      <c r="BS49" s="10"/>
      <c r="BT49" s="10"/>
      <c r="BU49" s="10"/>
      <c r="BV49" s="10"/>
      <c r="BW49" s="11"/>
      <c r="BX49" s="10"/>
      <c r="BY49" s="10"/>
      <c r="BZ49" s="10"/>
      <c r="CA49" s="10"/>
      <c r="CB49" s="11"/>
      <c r="CC49" s="10"/>
      <c r="CD49" s="10"/>
      <c r="CE49" s="10"/>
      <c r="CF49" s="10"/>
      <c r="CG49" s="11"/>
      <c r="CH49" s="10"/>
      <c r="CI49" s="10"/>
      <c r="CJ49" s="10"/>
      <c r="CK49" s="10"/>
      <c r="CL49" s="10"/>
      <c r="CM49" s="10"/>
      <c r="CN49" s="10"/>
      <c r="CO49" s="10"/>
      <c r="CP49" s="10"/>
      <c r="CQ49" s="10"/>
      <c r="CR49" s="10"/>
      <c r="CS49" s="10"/>
      <c r="CT49" s="11"/>
      <c r="CU49" s="10"/>
      <c r="CV49" s="10"/>
      <c r="CW49" s="10"/>
      <c r="CX49" s="10"/>
      <c r="CY49" s="10"/>
      <c r="CZ49" s="8">
        <v>4</v>
      </c>
      <c r="DA49" s="10"/>
      <c r="DB49" s="10"/>
      <c r="DC49" s="10"/>
      <c r="DD49" s="10"/>
      <c r="DE49" s="10"/>
      <c r="DF49" s="10"/>
      <c r="DG49" s="11"/>
      <c r="DH49" s="1"/>
      <c r="DI49" s="8">
        <v>98.84</v>
      </c>
      <c r="DJ49" s="8">
        <v>6</v>
      </c>
      <c r="DK49" s="8">
        <v>4</v>
      </c>
      <c r="DL49" s="11"/>
      <c r="DM49" s="1"/>
      <c r="DN49" s="8">
        <v>2</v>
      </c>
      <c r="DO49" s="11"/>
      <c r="DP49" s="18">
        <v>0.04</v>
      </c>
      <c r="DQ49" s="11"/>
      <c r="DR49" s="8">
        <v>0</v>
      </c>
      <c r="DS49" s="11"/>
      <c r="DT49" s="8">
        <v>0</v>
      </c>
      <c r="DU49" s="11"/>
      <c r="DV49" s="8">
        <v>11</v>
      </c>
      <c r="DW49" s="11"/>
      <c r="DX49" s="28"/>
      <c r="DY49" s="18">
        <v>0.34</v>
      </c>
      <c r="DZ49" s="19"/>
      <c r="EA49" s="19"/>
      <c r="EB49" s="17">
        <v>3</v>
      </c>
      <c r="EC49" s="8">
        <v>2</v>
      </c>
      <c r="ED49" s="10"/>
      <c r="EE49" s="10"/>
      <c r="EF49" s="10"/>
      <c r="EG49" s="10"/>
      <c r="EH49" s="10"/>
      <c r="EI49" s="10"/>
      <c r="EJ49" s="10"/>
      <c r="EK49" s="10"/>
      <c r="EL49" s="11"/>
      <c r="EM49" s="18">
        <v>0.21</v>
      </c>
      <c r="EN49" s="10"/>
      <c r="EO49" s="10"/>
      <c r="EP49" s="10"/>
      <c r="EQ49" s="10"/>
      <c r="ER49" s="10"/>
      <c r="ES49" s="10"/>
      <c r="ET49" s="10"/>
      <c r="EU49" s="10"/>
      <c r="EV49" s="10"/>
      <c r="EW49" s="11"/>
      <c r="EX49" s="1"/>
      <c r="EY49" s="9">
        <v>0.26150000000000001</v>
      </c>
      <c r="EZ49" s="9">
        <v>0.50770000000000004</v>
      </c>
      <c r="FA49" s="11"/>
      <c r="FB49" s="10"/>
      <c r="FC49" s="10"/>
      <c r="FD49" s="10"/>
      <c r="FE49" s="10"/>
      <c r="FF49" s="10"/>
      <c r="FG49" s="10"/>
      <c r="FH49" s="10"/>
      <c r="FI49" s="10"/>
      <c r="FJ49" s="10"/>
      <c r="FK49" s="10"/>
      <c r="FL49" s="10"/>
      <c r="FM49" s="10"/>
      <c r="FN49" s="10"/>
      <c r="FO49" s="10"/>
      <c r="FP49" s="10"/>
      <c r="FQ49" s="11"/>
      <c r="FR49" s="10"/>
      <c r="FS49" s="10"/>
      <c r="FT49" s="10"/>
      <c r="FU49" s="10"/>
      <c r="FV49" s="10">
        <v>1</v>
      </c>
      <c r="FW49" s="10"/>
      <c r="FX49" s="10"/>
      <c r="FY49" s="10"/>
      <c r="FZ49" s="10"/>
      <c r="GA49" s="10"/>
      <c r="GB49" s="10"/>
      <c r="GC49" s="10"/>
      <c r="GD49" s="10"/>
      <c r="GE49" s="10"/>
      <c r="GF49" s="10"/>
      <c r="GG49" s="11"/>
      <c r="GH49" s="10"/>
      <c r="GI49" s="10"/>
      <c r="GJ49" s="10"/>
      <c r="GK49" s="11"/>
      <c r="GL49" s="1"/>
      <c r="GM49" s="10"/>
      <c r="GN49" s="10"/>
      <c r="GO49" s="10"/>
      <c r="GP49" s="10"/>
      <c r="GQ49" s="10"/>
      <c r="GR49" s="10"/>
      <c r="GS49" s="1"/>
      <c r="GT49" s="10"/>
      <c r="GU49" s="10"/>
      <c r="GV49" s="11"/>
      <c r="GW49" s="10"/>
      <c r="GX49" s="10"/>
      <c r="GY49" s="11"/>
      <c r="GZ49" s="10"/>
      <c r="HA49" s="10"/>
      <c r="HB49" s="11"/>
      <c r="HC49" s="10"/>
      <c r="HD49" s="11"/>
      <c r="HE49" s="1"/>
      <c r="HF49" s="9">
        <v>0.77</v>
      </c>
      <c r="HG49" s="9">
        <v>1.5101</v>
      </c>
      <c r="HH49" s="11"/>
      <c r="HI49" s="9">
        <v>0.16500000000000001</v>
      </c>
      <c r="HJ49" s="8">
        <v>1.4</v>
      </c>
      <c r="HK49" s="8">
        <v>1.2</v>
      </c>
      <c r="HL49" s="10">
        <v>0.06</v>
      </c>
      <c r="HM49" s="11"/>
      <c r="HN49" s="8">
        <v>5</v>
      </c>
      <c r="HO49" s="11"/>
      <c r="HP49" s="9">
        <v>1</v>
      </c>
      <c r="HQ49" s="11"/>
      <c r="HR49" s="1"/>
      <c r="HS49" s="20"/>
      <c r="HT49" t="str">
        <f>IF('инф.2 (5)'!HT49&gt;0,'инф.2 (5)'!HT49,"")</f>
        <v/>
      </c>
    </row>
    <row r="50" spans="1:228" ht="15.75" customHeight="1" x14ac:dyDescent="0.25">
      <c r="A50" s="21"/>
      <c r="B50" s="10">
        <f>B49*10</f>
        <v>0</v>
      </c>
      <c r="C50" s="10">
        <f>IF(C49&gt;=10%,IF(C49&gt;15%,20,IF(C49&gt;12%,15,10)),0)</f>
        <v>0</v>
      </c>
      <c r="D50" s="10">
        <f>IF(D49&gt;=65,IF(D49&gt;70,15,10),0)</f>
        <v>0</v>
      </c>
      <c r="E50" s="17">
        <f>SUM(B50:D50)</f>
        <v>0</v>
      </c>
      <c r="F50" s="31">
        <f>E50</f>
        <v>0</v>
      </c>
      <c r="G50" s="10">
        <f>G49*10</f>
        <v>0</v>
      </c>
      <c r="H50" s="10">
        <f>H49*5</f>
        <v>0</v>
      </c>
      <c r="I50" s="10">
        <f>I49*15</f>
        <v>0</v>
      </c>
      <c r="J50" s="10">
        <f>J49*10</f>
        <v>0</v>
      </c>
      <c r="K50" s="17">
        <f>SUM(G50:J50)</f>
        <v>0</v>
      </c>
      <c r="L50" s="10">
        <f>L49*5</f>
        <v>0</v>
      </c>
      <c r="M50" s="10">
        <f>M49*3</f>
        <v>0</v>
      </c>
      <c r="N50" s="10">
        <f>N49*10</f>
        <v>0</v>
      </c>
      <c r="O50" s="10">
        <f>O49*6</f>
        <v>0</v>
      </c>
      <c r="P50" s="17">
        <f>SUM(L50:O50)</f>
        <v>0</v>
      </c>
      <c r="Q50" s="10">
        <f>Q49*1.5</f>
        <v>4.5</v>
      </c>
      <c r="R50" s="10">
        <f>R49*0.5</f>
        <v>22.5</v>
      </c>
      <c r="S50" s="10">
        <f>S49*3</f>
        <v>0</v>
      </c>
      <c r="T50" s="10">
        <f>T49*1</f>
        <v>0</v>
      </c>
      <c r="U50" s="17">
        <f>SUM(Q50:T50)</f>
        <v>27</v>
      </c>
      <c r="V50" s="10">
        <f>V49*2</f>
        <v>0</v>
      </c>
      <c r="W50" s="10">
        <f>W49*1</f>
        <v>0</v>
      </c>
      <c r="X50" s="10">
        <f>X49*4</f>
        <v>0</v>
      </c>
      <c r="Y50" s="10">
        <f>Y49*2</f>
        <v>0</v>
      </c>
      <c r="Z50" s="17">
        <f>SUM(V50:Y50)</f>
        <v>0</v>
      </c>
      <c r="AA50" s="10">
        <f>AA49*1</f>
        <v>1</v>
      </c>
      <c r="AB50" s="10">
        <f>AB49*0.5</f>
        <v>1</v>
      </c>
      <c r="AC50" s="10">
        <f>AC49*2</f>
        <v>0</v>
      </c>
      <c r="AD50" s="10">
        <f>AD49*1</f>
        <v>0</v>
      </c>
      <c r="AE50" s="17">
        <f>SUM(AA50:AD50)</f>
        <v>2</v>
      </c>
      <c r="AF50" s="10">
        <f>AF49*6</f>
        <v>0</v>
      </c>
      <c r="AG50" s="10">
        <f>AG49*5</f>
        <v>0</v>
      </c>
      <c r="AH50" s="17">
        <f>SUM(AF50:AG50)</f>
        <v>0</v>
      </c>
      <c r="AI50" s="10">
        <f>AI49*6</f>
        <v>0</v>
      </c>
      <c r="AJ50" s="10">
        <f>AJ49*5</f>
        <v>0</v>
      </c>
      <c r="AK50" s="17">
        <f>SUM(AI50:AJ50)</f>
        <v>0</v>
      </c>
      <c r="AL50" s="10">
        <f>AL49*6</f>
        <v>0</v>
      </c>
      <c r="AM50" s="10">
        <f>AM49*5</f>
        <v>0</v>
      </c>
      <c r="AN50" s="17">
        <f>SUM(AL50:AM50)</f>
        <v>0</v>
      </c>
      <c r="AO50" s="10">
        <f>AO49*6</f>
        <v>0</v>
      </c>
      <c r="AP50" s="10">
        <f>AP49*5</f>
        <v>0</v>
      </c>
      <c r="AQ50" s="17">
        <f>SUM(AO50:AP50)</f>
        <v>0</v>
      </c>
      <c r="AR50" s="10">
        <f>AR49*6</f>
        <v>0</v>
      </c>
      <c r="AS50" s="10">
        <f>AS49*5</f>
        <v>0</v>
      </c>
      <c r="AT50" s="17">
        <f>SUM(AR50:AS50)</f>
        <v>0</v>
      </c>
      <c r="AU50" s="10">
        <f>AU49*6</f>
        <v>0</v>
      </c>
      <c r="AV50" s="10">
        <f>AV49*5</f>
        <v>0</v>
      </c>
      <c r="AW50" s="17">
        <f>SUM(AU50:AV50)</f>
        <v>0</v>
      </c>
      <c r="AX50" s="10">
        <f>AX49*6</f>
        <v>0</v>
      </c>
      <c r="AY50" s="10">
        <f>AY49*5</f>
        <v>0</v>
      </c>
      <c r="AZ50" s="17">
        <f>SUM(AX50:AY50)</f>
        <v>0</v>
      </c>
      <c r="BA50" s="10">
        <f>BA49*2</f>
        <v>0</v>
      </c>
      <c r="BB50" s="10">
        <f>BB49*1</f>
        <v>2</v>
      </c>
      <c r="BC50" s="10">
        <f>BC49*4</f>
        <v>0</v>
      </c>
      <c r="BD50" s="10">
        <f>BD49*2</f>
        <v>0</v>
      </c>
      <c r="BE50" s="17">
        <f>SUM(BA50:BD50)</f>
        <v>2</v>
      </c>
      <c r="BF50" s="10">
        <f>BF49*6</f>
        <v>6</v>
      </c>
      <c r="BG50" s="10">
        <f>BG49*5</f>
        <v>0</v>
      </c>
      <c r="BH50" s="10">
        <f>BH49*4</f>
        <v>0</v>
      </c>
      <c r="BI50" s="10">
        <f>BI49*3</f>
        <v>6</v>
      </c>
      <c r="BJ50" s="10">
        <f>BJ49*12</f>
        <v>0</v>
      </c>
      <c r="BK50" s="10">
        <f>BK49*10</f>
        <v>0</v>
      </c>
      <c r="BL50" s="10">
        <f>BL49*8</f>
        <v>0</v>
      </c>
      <c r="BM50" s="10">
        <f>BM49*6</f>
        <v>0</v>
      </c>
      <c r="BN50" s="17">
        <f>SUM(BF50:BM50)</f>
        <v>12</v>
      </c>
      <c r="BO50" s="10">
        <f>BO49*5</f>
        <v>0</v>
      </c>
      <c r="BP50" s="10">
        <f>BP49*4</f>
        <v>0</v>
      </c>
      <c r="BQ50" s="10">
        <f>BQ49*3</f>
        <v>0</v>
      </c>
      <c r="BR50" s="10">
        <f>BR49*2</f>
        <v>0</v>
      </c>
      <c r="BS50" s="10">
        <f>BS49*10</f>
        <v>0</v>
      </c>
      <c r="BT50" s="10">
        <f>BT49*8</f>
        <v>0</v>
      </c>
      <c r="BU50" s="10">
        <f>BU49*6</f>
        <v>0</v>
      </c>
      <c r="BV50" s="10">
        <f>BV49*4</f>
        <v>0</v>
      </c>
      <c r="BW50" s="17">
        <f>SUM(BO50:BV50)</f>
        <v>0</v>
      </c>
      <c r="BX50" s="10">
        <f>BX49*4</f>
        <v>0</v>
      </c>
      <c r="BY50" s="10">
        <f>BY49*3</f>
        <v>0</v>
      </c>
      <c r="BZ50" s="10">
        <f>BZ49*4</f>
        <v>0</v>
      </c>
      <c r="CA50" s="10">
        <f>CA49*3</f>
        <v>0</v>
      </c>
      <c r="CB50" s="17">
        <f>SUM(BX50:CA50)</f>
        <v>0</v>
      </c>
      <c r="CC50" s="10">
        <f>CC49*4</f>
        <v>0</v>
      </c>
      <c r="CD50" s="10">
        <f>CD49*3</f>
        <v>0</v>
      </c>
      <c r="CE50" s="10">
        <f>CE49*4</f>
        <v>0</v>
      </c>
      <c r="CF50" s="10">
        <f>CF49*3</f>
        <v>0</v>
      </c>
      <c r="CG50" s="17">
        <f>SUM(CC50:CF50)</f>
        <v>0</v>
      </c>
      <c r="CH50" s="10">
        <f>CH49*6</f>
        <v>0</v>
      </c>
      <c r="CI50" s="10">
        <f>CI49*5</f>
        <v>0</v>
      </c>
      <c r="CJ50" s="10">
        <f>CJ49*4</f>
        <v>0</v>
      </c>
      <c r="CK50" s="10">
        <f>CK49*3</f>
        <v>0</v>
      </c>
      <c r="CL50" s="10">
        <f>CL49*2</f>
        <v>0</v>
      </c>
      <c r="CM50" s="10">
        <f>CM49*1</f>
        <v>0</v>
      </c>
      <c r="CN50" s="10">
        <f>CN49*12</f>
        <v>0</v>
      </c>
      <c r="CO50" s="10">
        <f>CO49*10</f>
        <v>0</v>
      </c>
      <c r="CP50" s="10">
        <f>CP49*8</f>
        <v>0</v>
      </c>
      <c r="CQ50" s="10">
        <f>CQ49*6</f>
        <v>0</v>
      </c>
      <c r="CR50" s="10">
        <f>CR49*4</f>
        <v>0</v>
      </c>
      <c r="CS50" s="10">
        <f>CS49*2</f>
        <v>0</v>
      </c>
      <c r="CT50" s="17">
        <f>SUM(CH50:CS50)</f>
        <v>0</v>
      </c>
      <c r="CU50" s="10">
        <f>CU49*6</f>
        <v>0</v>
      </c>
      <c r="CV50" s="10">
        <f>CV49*5</f>
        <v>0</v>
      </c>
      <c r="CW50" s="10">
        <f>CW49*4</f>
        <v>0</v>
      </c>
      <c r="CX50" s="10">
        <f>CX49*3</f>
        <v>0</v>
      </c>
      <c r="CY50" s="10">
        <f>CY49*2</f>
        <v>0</v>
      </c>
      <c r="CZ50" s="10">
        <f>CZ49*1</f>
        <v>4</v>
      </c>
      <c r="DA50" s="10">
        <f>DA49*12</f>
        <v>0</v>
      </c>
      <c r="DB50" s="10">
        <f>DB49*10</f>
        <v>0</v>
      </c>
      <c r="DC50" s="10">
        <f>DC49*8</f>
        <v>0</v>
      </c>
      <c r="DD50" s="10">
        <f>DD49*6</f>
        <v>0</v>
      </c>
      <c r="DE50" s="10">
        <f>DE49*4</f>
        <v>0</v>
      </c>
      <c r="DF50" s="10">
        <f>DF49*2</f>
        <v>0</v>
      </c>
      <c r="DG50" s="17">
        <f>SUM(CU50:DF50)</f>
        <v>4</v>
      </c>
      <c r="DH50" s="31">
        <f>SUM(DG50,CT50,BW50,BN50,BE50,AZ50,Z50,U50,P50,K50,CB50,CG50,AE50,AH50,AK50,AN50,AQ50,AT50,AW50)</f>
        <v>47</v>
      </c>
      <c r="DI50" s="10">
        <f>DI49*0.05</f>
        <v>4.9420000000000002</v>
      </c>
      <c r="DJ50" s="10">
        <f>DJ49*0.5</f>
        <v>3</v>
      </c>
      <c r="DK50" s="10">
        <f>DK49*0.2</f>
        <v>0.8</v>
      </c>
      <c r="DL50" s="17">
        <f>SUM(DI50:DK50)</f>
        <v>8.7420000000000009</v>
      </c>
      <c r="DM50" s="31">
        <f>SUM(DL50)</f>
        <v>8.7420000000000009</v>
      </c>
      <c r="DN50" s="10">
        <f>DN49*2</f>
        <v>4</v>
      </c>
      <c r="DO50" s="17">
        <f>SUM(DN50)</f>
        <v>4</v>
      </c>
      <c r="DP50" s="10">
        <f>DP49*100</f>
        <v>4</v>
      </c>
      <c r="DQ50" s="17">
        <f>SUM(DP50)</f>
        <v>4</v>
      </c>
      <c r="DR50" s="10">
        <f>DR49</f>
        <v>0</v>
      </c>
      <c r="DS50" s="17">
        <f>SUM(DR50)</f>
        <v>0</v>
      </c>
      <c r="DT50" s="10">
        <f>DT49*10</f>
        <v>0</v>
      </c>
      <c r="DU50" s="17">
        <f>SUM(DT50)</f>
        <v>0</v>
      </c>
      <c r="DV50" s="10">
        <f>DV49</f>
        <v>11</v>
      </c>
      <c r="DW50" s="17">
        <f>SUM(DV50)</f>
        <v>11</v>
      </c>
      <c r="DX50" s="31">
        <f>SUM(DW50,DU50,DS50,DQ50,DO50)</f>
        <v>19</v>
      </c>
      <c r="DY50" s="10">
        <f>IF(DY49&lt;40%,0,IF(DY49&lt;50%,2,IF(DY49&lt;60%,3,IF(DY49&lt;=100%,5,""))))</f>
        <v>0</v>
      </c>
      <c r="DZ50" s="10">
        <f>IF(DZ49&lt;40%,0,IF(DZ49&lt;50%,2,IF(DZ49&lt;60%,3,IF(DZ49&lt;=100%,5,""))))</f>
        <v>0</v>
      </c>
      <c r="EA50" s="10">
        <f>IF(EA49&lt;40%,0,IF(EA49&lt;50%,2,IF(EA49&lt;60%,3,IF(EA49&lt;=100%,5,""))))</f>
        <v>0</v>
      </c>
      <c r="EB50" s="17">
        <f>SUM(DY50:EA50)</f>
        <v>0</v>
      </c>
      <c r="EC50" s="10">
        <f>EC49*3</f>
        <v>6</v>
      </c>
      <c r="ED50" s="10">
        <f>ED49*5</f>
        <v>0</v>
      </c>
      <c r="EE50" s="10">
        <f>EE49*10</f>
        <v>0</v>
      </c>
      <c r="EF50" s="10">
        <f>EF49*6</f>
        <v>0</v>
      </c>
      <c r="EG50" s="10">
        <f>EG49*10</f>
        <v>0</v>
      </c>
      <c r="EH50" s="10">
        <f>EH49*15</f>
        <v>0</v>
      </c>
      <c r="EI50" s="10">
        <f>EI49*10</f>
        <v>0</v>
      </c>
      <c r="EJ50" s="10">
        <f>EJ49*15</f>
        <v>0</v>
      </c>
      <c r="EK50" s="10">
        <f>EK49*20</f>
        <v>0</v>
      </c>
      <c r="EL50" s="17">
        <f>SUM(EC50:EK50)</f>
        <v>6</v>
      </c>
      <c r="EM50" s="10">
        <f>IF(EM49&gt;=50%,5,IF(EM49&gt;=40%,3,IF(EM49&gt;=30%,2,0)))</f>
        <v>0</v>
      </c>
      <c r="EN50" s="10">
        <f>EN49*3</f>
        <v>0</v>
      </c>
      <c r="EO50" s="10">
        <f>EO49*5</f>
        <v>0</v>
      </c>
      <c r="EP50" s="10">
        <f>EP49*10</f>
        <v>0</v>
      </c>
      <c r="EQ50" s="10">
        <f>EQ49*6</f>
        <v>0</v>
      </c>
      <c r="ER50" s="10">
        <f>ER49*10</f>
        <v>0</v>
      </c>
      <c r="ES50" s="10">
        <f>ES49*15</f>
        <v>0</v>
      </c>
      <c r="ET50" s="10">
        <f>ET49*10</f>
        <v>0</v>
      </c>
      <c r="EU50" s="10">
        <f>EU49*15</f>
        <v>0</v>
      </c>
      <c r="EV50" s="10">
        <f>EV49*20</f>
        <v>0</v>
      </c>
      <c r="EW50" s="17">
        <f>SUM(EM50:EV50)</f>
        <v>0</v>
      </c>
      <c r="EX50" s="31">
        <f>SUM(EW50,EL50,EB50)</f>
        <v>6</v>
      </c>
      <c r="EY50" s="10">
        <f>IF(EY49&lt;=1,EY49*100,0)</f>
        <v>26.150000000000002</v>
      </c>
      <c r="EZ50" s="10">
        <f>IF(EZ49&lt;=1,EZ49*50,0)</f>
        <v>25.385000000000002</v>
      </c>
      <c r="FA50" s="17">
        <f>SUM(EY50:EZ50)</f>
        <v>51.535000000000004</v>
      </c>
      <c r="FB50" s="10">
        <f>FB49*10</f>
        <v>0</v>
      </c>
      <c r="FC50" s="10">
        <f>FC49*8</f>
        <v>0</v>
      </c>
      <c r="FD50" s="10">
        <f>FD49*7</f>
        <v>0</v>
      </c>
      <c r="FE50" s="10">
        <f>FE49*6</f>
        <v>0</v>
      </c>
      <c r="FF50" s="10">
        <f>FF49*5</f>
        <v>0</v>
      </c>
      <c r="FG50" s="10">
        <f>FG49*4</f>
        <v>0</v>
      </c>
      <c r="FH50" s="10">
        <f>FH49*10</f>
        <v>0</v>
      </c>
      <c r="FI50" s="10">
        <f>FI49*8</f>
        <v>0</v>
      </c>
      <c r="FJ50" s="10">
        <f>FJ49*6</f>
        <v>0</v>
      </c>
      <c r="FK50" s="10">
        <f>FK49*7</f>
        <v>0</v>
      </c>
      <c r="FL50" s="10">
        <f>FL49*6</f>
        <v>0</v>
      </c>
      <c r="FM50" s="10">
        <f>FM49*4</f>
        <v>0</v>
      </c>
      <c r="FN50" s="10">
        <f>FN49*5</f>
        <v>0</v>
      </c>
      <c r="FO50" s="10">
        <f>FO49*4</f>
        <v>0</v>
      </c>
      <c r="FP50" s="10">
        <f>FP49*3</f>
        <v>0</v>
      </c>
      <c r="FQ50" s="17">
        <f>SUM(FB50:FP50)</f>
        <v>0</v>
      </c>
      <c r="FR50" s="10">
        <f>FR49*8</f>
        <v>0</v>
      </c>
      <c r="FS50" s="10">
        <f>FS49*6</f>
        <v>0</v>
      </c>
      <c r="FT50" s="10">
        <f>FT49*5</f>
        <v>0</v>
      </c>
      <c r="FU50" s="10">
        <f>FU49*4</f>
        <v>0</v>
      </c>
      <c r="FV50" s="10">
        <f>FV49*3</f>
        <v>3</v>
      </c>
      <c r="FW50" s="10">
        <f>FW49*2</f>
        <v>0</v>
      </c>
      <c r="FX50" s="10">
        <f>FX49*8</f>
        <v>0</v>
      </c>
      <c r="FY50" s="10">
        <f>FY49*6</f>
        <v>0</v>
      </c>
      <c r="FZ50" s="10">
        <f>FZ49*4</f>
        <v>0</v>
      </c>
      <c r="GA50" s="10">
        <f>GA49*5</f>
        <v>0</v>
      </c>
      <c r="GB50" s="10">
        <f>GB49*4</f>
        <v>0</v>
      </c>
      <c r="GC50" s="10">
        <f>GC49*3</f>
        <v>0</v>
      </c>
      <c r="GD50" s="10">
        <f>GD49*3</f>
        <v>0</v>
      </c>
      <c r="GE50" s="10">
        <f>GE49*2</f>
        <v>0</v>
      </c>
      <c r="GF50" s="10">
        <f>GF49</f>
        <v>0</v>
      </c>
      <c r="GG50" s="17">
        <f>SUM(FR50:GF50)</f>
        <v>3</v>
      </c>
      <c r="GH50" s="10">
        <f>GH49*3</f>
        <v>0</v>
      </c>
      <c r="GI50" s="10">
        <f>GI49*2</f>
        <v>0</v>
      </c>
      <c r="GJ50" s="10">
        <f>GJ49</f>
        <v>0</v>
      </c>
      <c r="GK50" s="17">
        <f>SUM(GH50:GJ50)</f>
        <v>0</v>
      </c>
      <c r="GL50" s="31">
        <f>SUM(GK50,GG50,FQ50,FA50)</f>
        <v>54.535000000000004</v>
      </c>
      <c r="GM50" s="10">
        <f>GM49*10</f>
        <v>0</v>
      </c>
      <c r="GN50" s="10">
        <f>GN49*8</f>
        <v>0</v>
      </c>
      <c r="GO50" s="10">
        <f>GO49*7</f>
        <v>0</v>
      </c>
      <c r="GP50" s="10">
        <f>GP49*6</f>
        <v>0</v>
      </c>
      <c r="GQ50" s="10">
        <f>GQ49*5</f>
        <v>0</v>
      </c>
      <c r="GR50" s="10">
        <f>GR49*4</f>
        <v>0</v>
      </c>
      <c r="GS50" s="31">
        <f>SUM(GM50:GR50)</f>
        <v>0</v>
      </c>
      <c r="GT50" s="10">
        <f>GT49*5</f>
        <v>0</v>
      </c>
      <c r="GU50" s="10">
        <f>GU49*2</f>
        <v>0</v>
      </c>
      <c r="GV50" s="17">
        <f>SUM(GT50:GU50)</f>
        <v>0</v>
      </c>
      <c r="GW50" s="10">
        <f>GW49*7</f>
        <v>0</v>
      </c>
      <c r="GX50" s="10">
        <f>GX49*3</f>
        <v>0</v>
      </c>
      <c r="GY50" s="17">
        <f>SUM(GW50:GX50)</f>
        <v>0</v>
      </c>
      <c r="GZ50" s="10">
        <f>GZ49*10</f>
        <v>0</v>
      </c>
      <c r="HA50" s="10">
        <f>HA49*5</f>
        <v>0</v>
      </c>
      <c r="HB50" s="17">
        <f>SUM(GZ50:HA50)</f>
        <v>0</v>
      </c>
      <c r="HC50" s="10">
        <f>IF(ISBLANK(HC49),0,IF(HC49="",0,IF(HC49=0,0,2)))</f>
        <v>0</v>
      </c>
      <c r="HD50" s="17">
        <f>SUM(HC50)</f>
        <v>0</v>
      </c>
      <c r="HE50" s="31">
        <f>SUM(HD50,GY50,GV50)</f>
        <v>0</v>
      </c>
      <c r="HF50" s="10">
        <f>IF(HF49&gt;=70%,1,IF(HF49&lt;70%,0,""))</f>
        <v>1</v>
      </c>
      <c r="HG50" s="10">
        <f>IF(HG49&gt;=100%,1,IF(HG49&lt;100%,0,""))</f>
        <v>1</v>
      </c>
      <c r="HH50" s="17">
        <f>SUM(HF50:HG50)</f>
        <v>2</v>
      </c>
      <c r="HI50" s="10">
        <f>IF(HI49&lt;=10%,1,IF(HI49&gt;10%,0,""))</f>
        <v>0</v>
      </c>
      <c r="HJ50" s="10">
        <f>IF(HJ49&gt;1.1,0,IF(HJ49&lt;=1.1,1,""))</f>
        <v>0</v>
      </c>
      <c r="HK50" s="10">
        <f>IF(HK49&gt;0.8,0,IF(HK49&lt;=0.8,1,""))</f>
        <v>0</v>
      </c>
      <c r="HL50" s="10">
        <f>IF(HL49&gt;=0.07,1,IF(HL49&lt;0.07,0,""))</f>
        <v>0</v>
      </c>
      <c r="HM50" s="17">
        <f>SUM(HI50:HL50)</f>
        <v>0</v>
      </c>
      <c r="HN50" s="10">
        <f>HN49</f>
        <v>5</v>
      </c>
      <c r="HO50" s="17">
        <f>SUM(HN50)</f>
        <v>5</v>
      </c>
      <c r="HP50" s="10">
        <f>IF(HP49=100%,5,IF(HP49&lt;100%,0,""))</f>
        <v>5</v>
      </c>
      <c r="HQ50" s="17">
        <f>SUM(HP50)</f>
        <v>5</v>
      </c>
      <c r="HR50" s="31">
        <f>SUM(HQ50,HO50,HM50,HH50)</f>
        <v>12</v>
      </c>
      <c r="HS50" s="20">
        <f>SUM(F50+DH50+DM50+DX50+EX50+GL50+GS50+HE50+HR50)</f>
        <v>147.27700000000002</v>
      </c>
      <c r="HT50" t="str">
        <f>IF('инф.2 (5)'!HT50&gt;0,'инф.2 (5)'!HT50,"")</f>
        <v/>
      </c>
    </row>
    <row r="51" spans="1:228" ht="15.75" customHeight="1" x14ac:dyDescent="0.25">
      <c r="A51" s="21" t="s">
        <v>228</v>
      </c>
      <c r="B51" s="8">
        <v>0</v>
      </c>
      <c r="C51" s="9">
        <v>6.8000000000000005E-2</v>
      </c>
      <c r="D51" s="10">
        <v>68.88</v>
      </c>
      <c r="E51" s="11"/>
      <c r="F51" s="1"/>
      <c r="G51" s="10"/>
      <c r="H51" s="10"/>
      <c r="I51" s="10"/>
      <c r="J51" s="10"/>
      <c r="K51" s="11"/>
      <c r="L51" s="14">
        <v>1</v>
      </c>
      <c r="M51" s="15">
        <v>1</v>
      </c>
      <c r="N51" s="10"/>
      <c r="O51" s="10"/>
      <c r="P51" s="11"/>
      <c r="Q51" s="24">
        <v>6</v>
      </c>
      <c r="R51" s="25">
        <v>57</v>
      </c>
      <c r="S51" s="10"/>
      <c r="T51" s="10"/>
      <c r="U51" s="11"/>
      <c r="V51" s="10"/>
      <c r="W51" s="10"/>
      <c r="X51" s="10"/>
      <c r="Y51" s="10"/>
      <c r="Z51" s="11"/>
      <c r="AA51" s="14">
        <v>1</v>
      </c>
      <c r="AB51" s="15">
        <v>11</v>
      </c>
      <c r="AC51" s="10"/>
      <c r="AD51" s="10"/>
      <c r="AE51" s="11"/>
      <c r="AF51" s="14">
        <v>1</v>
      </c>
      <c r="AG51" s="16"/>
      <c r="AH51" s="11"/>
      <c r="AI51" s="10"/>
      <c r="AJ51" s="10"/>
      <c r="AK51" s="11"/>
      <c r="AL51" s="10"/>
      <c r="AM51" s="10"/>
      <c r="AN51" s="11"/>
      <c r="AO51" s="10"/>
      <c r="AP51" s="10"/>
      <c r="AQ51" s="11"/>
      <c r="AR51" s="10"/>
      <c r="AS51" s="10"/>
      <c r="AT51" s="11"/>
      <c r="AU51" s="10"/>
      <c r="AV51" s="10"/>
      <c r="AW51" s="11"/>
      <c r="AX51" s="10"/>
      <c r="AY51" s="10"/>
      <c r="AZ51" s="11"/>
      <c r="BA51" s="14">
        <v>0</v>
      </c>
      <c r="BB51" s="15">
        <v>5</v>
      </c>
      <c r="BC51" s="10"/>
      <c r="BD51" s="10"/>
      <c r="BE51" s="11"/>
      <c r="BF51" s="14">
        <v>1</v>
      </c>
      <c r="BG51" s="15">
        <v>0</v>
      </c>
      <c r="BH51" s="15">
        <v>1</v>
      </c>
      <c r="BI51" s="15">
        <v>0</v>
      </c>
      <c r="BJ51" s="10"/>
      <c r="BK51" s="10"/>
      <c r="BL51" s="10"/>
      <c r="BM51" s="10"/>
      <c r="BN51" s="11"/>
      <c r="BO51" s="14">
        <v>1</v>
      </c>
      <c r="BP51" s="16"/>
      <c r="BQ51" s="15">
        <v>1</v>
      </c>
      <c r="BR51" s="15">
        <v>1</v>
      </c>
      <c r="BS51" s="10"/>
      <c r="BT51" s="10"/>
      <c r="BU51" s="10"/>
      <c r="BV51" s="10"/>
      <c r="BW51" s="11"/>
      <c r="BX51" s="10"/>
      <c r="BY51" s="10"/>
      <c r="BZ51" s="10"/>
      <c r="CA51" s="10"/>
      <c r="CB51" s="11"/>
      <c r="CC51" s="8">
        <v>0</v>
      </c>
      <c r="CD51" s="8">
        <v>1</v>
      </c>
      <c r="CE51" s="10"/>
      <c r="CF51" s="10"/>
      <c r="CG51" s="11"/>
      <c r="CH51" s="10"/>
      <c r="CI51" s="10"/>
      <c r="CJ51" s="10"/>
      <c r="CK51" s="10"/>
      <c r="CL51" s="8">
        <v>1</v>
      </c>
      <c r="CM51" s="10"/>
      <c r="CN51" s="10"/>
      <c r="CO51" s="10"/>
      <c r="CP51" s="10"/>
      <c r="CQ51" s="10"/>
      <c r="CR51" s="10"/>
      <c r="CS51" s="10"/>
      <c r="CT51" s="11"/>
      <c r="CU51" s="10"/>
      <c r="CV51" s="10"/>
      <c r="CW51" s="10"/>
      <c r="CX51" s="10"/>
      <c r="CY51" s="10"/>
      <c r="CZ51" s="10"/>
      <c r="DA51" s="10"/>
      <c r="DB51" s="10"/>
      <c r="DC51" s="10"/>
      <c r="DD51" s="10"/>
      <c r="DE51" s="10"/>
      <c r="DF51" s="10"/>
      <c r="DG51" s="11"/>
      <c r="DH51" s="1"/>
      <c r="DI51" s="8">
        <v>99.21</v>
      </c>
      <c r="DJ51" s="8">
        <v>6</v>
      </c>
      <c r="DK51" s="8">
        <v>1</v>
      </c>
      <c r="DL51" s="11"/>
      <c r="DM51" s="1"/>
      <c r="DN51" s="8">
        <v>0</v>
      </c>
      <c r="DO51" s="11"/>
      <c r="DP51" s="18">
        <v>0.02</v>
      </c>
      <c r="DQ51" s="11"/>
      <c r="DR51" s="8">
        <v>0</v>
      </c>
      <c r="DS51" s="11"/>
      <c r="DT51" s="8">
        <v>0</v>
      </c>
      <c r="DU51" s="11"/>
      <c r="DV51" s="8">
        <v>19</v>
      </c>
      <c r="DW51" s="11"/>
      <c r="DX51" s="1"/>
      <c r="DY51" s="32">
        <v>0.32</v>
      </c>
      <c r="DZ51" s="19"/>
      <c r="EA51" s="19"/>
      <c r="EB51" s="17">
        <v>0</v>
      </c>
      <c r="EC51" s="8">
        <v>2</v>
      </c>
      <c r="ED51" s="10"/>
      <c r="EE51" s="10"/>
      <c r="EF51" s="10"/>
      <c r="EG51" s="10"/>
      <c r="EH51" s="10"/>
      <c r="EI51" s="10"/>
      <c r="EJ51" s="10"/>
      <c r="EK51" s="10"/>
      <c r="EL51" s="11"/>
      <c r="EM51" s="18">
        <v>0.62</v>
      </c>
      <c r="EN51" s="10"/>
      <c r="EO51" s="10"/>
      <c r="EP51" s="10"/>
      <c r="EQ51" s="10"/>
      <c r="ER51" s="10"/>
      <c r="ES51" s="10"/>
      <c r="ET51" s="10"/>
      <c r="EU51" s="10"/>
      <c r="EV51" s="10"/>
      <c r="EW51" s="11"/>
      <c r="EX51" s="1"/>
      <c r="EY51" s="9">
        <v>0.1176</v>
      </c>
      <c r="EZ51" s="9">
        <v>0.10290000000000001</v>
      </c>
      <c r="FA51" s="11"/>
      <c r="FB51" s="10"/>
      <c r="FC51" s="10"/>
      <c r="FD51" s="10"/>
      <c r="FE51" s="10"/>
      <c r="FF51" s="10"/>
      <c r="FG51" s="10"/>
      <c r="FH51" s="10"/>
      <c r="FI51" s="10"/>
      <c r="FJ51" s="10"/>
      <c r="FK51" s="10"/>
      <c r="FL51" s="10"/>
      <c r="FM51" s="10"/>
      <c r="FN51" s="10"/>
      <c r="FO51" s="10"/>
      <c r="FP51" s="10"/>
      <c r="FQ51" s="11"/>
      <c r="FR51" s="10"/>
      <c r="FS51" s="10"/>
      <c r="FT51" s="10"/>
      <c r="FU51" s="10"/>
      <c r="FV51" s="10"/>
      <c r="FW51" s="10"/>
      <c r="FX51" s="10"/>
      <c r="FY51" s="10"/>
      <c r="FZ51" s="10"/>
      <c r="GA51" s="10"/>
      <c r="GB51" s="10"/>
      <c r="GC51" s="10"/>
      <c r="GD51" s="10"/>
      <c r="GE51" s="10"/>
      <c r="GF51" s="10"/>
      <c r="GG51" s="11"/>
      <c r="GH51" s="10"/>
      <c r="GI51" s="10"/>
      <c r="GJ51" s="10"/>
      <c r="GK51" s="11"/>
      <c r="GL51" s="1"/>
      <c r="GM51" s="10"/>
      <c r="GN51" s="10"/>
      <c r="GO51" s="10"/>
      <c r="GP51" s="10"/>
      <c r="GQ51" s="10"/>
      <c r="GR51" s="10"/>
      <c r="GS51" s="1"/>
      <c r="GT51" s="10"/>
      <c r="GU51" s="10"/>
      <c r="GV51" s="11"/>
      <c r="GW51" s="10"/>
      <c r="GX51" s="10"/>
      <c r="GY51" s="11"/>
      <c r="GZ51" s="10"/>
      <c r="HA51" s="10"/>
      <c r="HB51" s="11"/>
      <c r="HC51" s="10"/>
      <c r="HD51" s="11"/>
      <c r="HE51" s="1"/>
      <c r="HF51" s="9">
        <v>0.7208</v>
      </c>
      <c r="HG51" s="9">
        <v>1.2911999999999999</v>
      </c>
      <c r="HH51" s="11"/>
      <c r="HI51" s="9">
        <v>0.16400000000000001</v>
      </c>
      <c r="HJ51" s="8">
        <v>1.3</v>
      </c>
      <c r="HK51" s="8">
        <v>1.2</v>
      </c>
      <c r="HL51" s="10">
        <v>7.0000000000000007E-2</v>
      </c>
      <c r="HM51" s="11"/>
      <c r="HN51" s="8">
        <v>5</v>
      </c>
      <c r="HO51" s="11"/>
      <c r="HP51" s="9">
        <v>0.84699999999999998</v>
      </c>
      <c r="HQ51" s="11"/>
      <c r="HR51" s="1"/>
      <c r="HS51" s="20"/>
      <c r="HT51" t="str">
        <f>IF('инф.2 (5)'!HT51&gt;0,'инф.2 (5)'!HT51,"")</f>
        <v/>
      </c>
    </row>
    <row r="52" spans="1:228" ht="15.75" customHeight="1" x14ac:dyDescent="0.25">
      <c r="A52" s="21"/>
      <c r="B52" s="10">
        <f>B51*10</f>
        <v>0</v>
      </c>
      <c r="C52" s="10">
        <f>IF(C51&gt;=10%,IF(C51&gt;15%,20,IF(C51&gt;12%,15,10)),0)</f>
        <v>0</v>
      </c>
      <c r="D52" s="10">
        <f>IF(D51&gt;=65,IF(D51&gt;70,15,10),0)</f>
        <v>10</v>
      </c>
      <c r="E52" s="17">
        <f>SUM(B52:D52)</f>
        <v>10</v>
      </c>
      <c r="F52" s="31">
        <f>E52</f>
        <v>10</v>
      </c>
      <c r="G52" s="10">
        <f>G51*10</f>
        <v>0</v>
      </c>
      <c r="H52" s="10">
        <f>H51*5</f>
        <v>0</v>
      </c>
      <c r="I52" s="10">
        <f>I51*15</f>
        <v>0</v>
      </c>
      <c r="J52" s="10">
        <f>J51*10</f>
        <v>0</v>
      </c>
      <c r="K52" s="17">
        <f>SUM(G52:J52)</f>
        <v>0</v>
      </c>
      <c r="L52" s="10">
        <f>L51*5</f>
        <v>5</v>
      </c>
      <c r="M52" s="10">
        <f>M51*3</f>
        <v>3</v>
      </c>
      <c r="N52" s="10">
        <f>N51*10</f>
        <v>0</v>
      </c>
      <c r="O52" s="10">
        <f>O51*6</f>
        <v>0</v>
      </c>
      <c r="P52" s="17">
        <f>SUM(L52:O52)</f>
        <v>8</v>
      </c>
      <c r="Q52" s="10">
        <f>Q51*1.5</f>
        <v>9</v>
      </c>
      <c r="R52" s="10">
        <f>R51*0.5</f>
        <v>28.5</v>
      </c>
      <c r="S52" s="10">
        <f>S51*3</f>
        <v>0</v>
      </c>
      <c r="T52" s="10">
        <f>T51*1</f>
        <v>0</v>
      </c>
      <c r="U52" s="17">
        <f>SUM(Q52:T52)</f>
        <v>37.5</v>
      </c>
      <c r="V52" s="10">
        <f>V51*2</f>
        <v>0</v>
      </c>
      <c r="W52" s="10">
        <f>W51*1</f>
        <v>0</v>
      </c>
      <c r="X52" s="10">
        <f>X51*4</f>
        <v>0</v>
      </c>
      <c r="Y52" s="10">
        <f>Y51*2</f>
        <v>0</v>
      </c>
      <c r="Z52" s="17">
        <f>SUM(V52:Y52)</f>
        <v>0</v>
      </c>
      <c r="AA52" s="10">
        <f>AA51*1</f>
        <v>1</v>
      </c>
      <c r="AB52" s="10">
        <f>AB51*0.5</f>
        <v>5.5</v>
      </c>
      <c r="AC52" s="10">
        <f>AC51*2</f>
        <v>0</v>
      </c>
      <c r="AD52" s="10">
        <f>AD51*1</f>
        <v>0</v>
      </c>
      <c r="AE52" s="17">
        <f>SUM(AA52:AD52)</f>
        <v>6.5</v>
      </c>
      <c r="AF52" s="10">
        <f>AF51*6</f>
        <v>6</v>
      </c>
      <c r="AG52" s="10">
        <f>AG51*5</f>
        <v>0</v>
      </c>
      <c r="AH52" s="17">
        <f>SUM(AF52:AG52)</f>
        <v>6</v>
      </c>
      <c r="AI52" s="10">
        <f>AI51*6</f>
        <v>0</v>
      </c>
      <c r="AJ52" s="10">
        <f>AJ51*5</f>
        <v>0</v>
      </c>
      <c r="AK52" s="17">
        <f>SUM(AI52:AJ52)</f>
        <v>0</v>
      </c>
      <c r="AL52" s="10">
        <f>AL51*6</f>
        <v>0</v>
      </c>
      <c r="AM52" s="10">
        <f>AM51*5</f>
        <v>0</v>
      </c>
      <c r="AN52" s="17">
        <f>SUM(AL52:AM52)</f>
        <v>0</v>
      </c>
      <c r="AO52" s="10">
        <f>AO51*6</f>
        <v>0</v>
      </c>
      <c r="AP52" s="10">
        <f>AP51*5</f>
        <v>0</v>
      </c>
      <c r="AQ52" s="17">
        <f>SUM(AO52:AP52)</f>
        <v>0</v>
      </c>
      <c r="AR52" s="10">
        <f>AR51*6</f>
        <v>0</v>
      </c>
      <c r="AS52" s="10">
        <f>AS51*5</f>
        <v>0</v>
      </c>
      <c r="AT52" s="17">
        <f>SUM(AR52:AS52)</f>
        <v>0</v>
      </c>
      <c r="AU52" s="10">
        <f>AU51*6</f>
        <v>0</v>
      </c>
      <c r="AV52" s="10">
        <f>AV51*5</f>
        <v>0</v>
      </c>
      <c r="AW52" s="17">
        <f>SUM(AU52:AV52)</f>
        <v>0</v>
      </c>
      <c r="AX52" s="10">
        <f>AX51*6</f>
        <v>0</v>
      </c>
      <c r="AY52" s="10">
        <f>AY51*5</f>
        <v>0</v>
      </c>
      <c r="AZ52" s="17">
        <f>SUM(AX52:AY52)</f>
        <v>0</v>
      </c>
      <c r="BA52" s="10">
        <f>BA51*2</f>
        <v>0</v>
      </c>
      <c r="BB52" s="10">
        <f>BB51*1</f>
        <v>5</v>
      </c>
      <c r="BC52" s="10">
        <f>BC51*4</f>
        <v>0</v>
      </c>
      <c r="BD52" s="10">
        <f>BD51*2</f>
        <v>0</v>
      </c>
      <c r="BE52" s="17">
        <f>SUM(BA52:BD52)</f>
        <v>5</v>
      </c>
      <c r="BF52" s="10">
        <f>BF51*6</f>
        <v>6</v>
      </c>
      <c r="BG52" s="10">
        <f>BG51*5</f>
        <v>0</v>
      </c>
      <c r="BH52" s="10">
        <f>BH51*4</f>
        <v>4</v>
      </c>
      <c r="BI52" s="10">
        <f>BI51*3</f>
        <v>0</v>
      </c>
      <c r="BJ52" s="10">
        <f>BJ51*12</f>
        <v>0</v>
      </c>
      <c r="BK52" s="10">
        <f>BK51*10</f>
        <v>0</v>
      </c>
      <c r="BL52" s="10">
        <f>BL51*8</f>
        <v>0</v>
      </c>
      <c r="BM52" s="10">
        <f>BM51*6</f>
        <v>0</v>
      </c>
      <c r="BN52" s="17">
        <f>SUM(BF52:BM52)</f>
        <v>10</v>
      </c>
      <c r="BO52" s="10">
        <f>BO51*5</f>
        <v>5</v>
      </c>
      <c r="BP52" s="10">
        <f>BP51*4</f>
        <v>0</v>
      </c>
      <c r="BQ52" s="10">
        <f>BQ51*3</f>
        <v>3</v>
      </c>
      <c r="BR52" s="10">
        <f>BR51*2</f>
        <v>2</v>
      </c>
      <c r="BS52" s="10">
        <f>BS51*10</f>
        <v>0</v>
      </c>
      <c r="BT52" s="10">
        <f>BT51*8</f>
        <v>0</v>
      </c>
      <c r="BU52" s="10">
        <f>BU51*6</f>
        <v>0</v>
      </c>
      <c r="BV52" s="10">
        <f>BV51*4</f>
        <v>0</v>
      </c>
      <c r="BW52" s="17">
        <f>SUM(BO52:BV52)</f>
        <v>10</v>
      </c>
      <c r="BX52" s="10">
        <f>BX51*4</f>
        <v>0</v>
      </c>
      <c r="BY52" s="10">
        <f>BY51*3</f>
        <v>0</v>
      </c>
      <c r="BZ52" s="10">
        <f>BZ51*4</f>
        <v>0</v>
      </c>
      <c r="CA52" s="10">
        <f>CA51*3</f>
        <v>0</v>
      </c>
      <c r="CB52" s="17">
        <f>SUM(BX52:CA52)</f>
        <v>0</v>
      </c>
      <c r="CC52" s="10">
        <f>CC51*4</f>
        <v>0</v>
      </c>
      <c r="CD52" s="10">
        <f>CD51*3</f>
        <v>3</v>
      </c>
      <c r="CE52" s="10">
        <f>CE51*4</f>
        <v>0</v>
      </c>
      <c r="CF52" s="10">
        <f>CF51*3</f>
        <v>0</v>
      </c>
      <c r="CG52" s="17">
        <f>SUM(CC52:CF52)</f>
        <v>3</v>
      </c>
      <c r="CH52" s="10">
        <f>CH51*6</f>
        <v>0</v>
      </c>
      <c r="CI52" s="10">
        <f>CI51*5</f>
        <v>0</v>
      </c>
      <c r="CJ52" s="10">
        <f>CJ51*4</f>
        <v>0</v>
      </c>
      <c r="CK52" s="10">
        <f>CK51*3</f>
        <v>0</v>
      </c>
      <c r="CL52" s="10">
        <f>CL51*2</f>
        <v>2</v>
      </c>
      <c r="CM52" s="10">
        <f>CM51*1</f>
        <v>0</v>
      </c>
      <c r="CN52" s="10">
        <f>CN51*12</f>
        <v>0</v>
      </c>
      <c r="CO52" s="10">
        <f>CO51*10</f>
        <v>0</v>
      </c>
      <c r="CP52" s="10">
        <f>CP51*8</f>
        <v>0</v>
      </c>
      <c r="CQ52" s="10">
        <f>CQ51*6</f>
        <v>0</v>
      </c>
      <c r="CR52" s="10">
        <f>CR51*4</f>
        <v>0</v>
      </c>
      <c r="CS52" s="10">
        <f>CS51*2</f>
        <v>0</v>
      </c>
      <c r="CT52" s="17">
        <f>SUM(CH52:CS52)</f>
        <v>2</v>
      </c>
      <c r="CU52" s="10">
        <f>CU51*6</f>
        <v>0</v>
      </c>
      <c r="CV52" s="10">
        <f>CV51*5</f>
        <v>0</v>
      </c>
      <c r="CW52" s="10">
        <f>CW51*4</f>
        <v>0</v>
      </c>
      <c r="CX52" s="10">
        <f>CX51*3</f>
        <v>0</v>
      </c>
      <c r="CY52" s="10">
        <f>CY51*2</f>
        <v>0</v>
      </c>
      <c r="CZ52" s="10">
        <f>CZ51*1</f>
        <v>0</v>
      </c>
      <c r="DA52" s="10">
        <f>DA51*12</f>
        <v>0</v>
      </c>
      <c r="DB52" s="10">
        <f>DB51*10</f>
        <v>0</v>
      </c>
      <c r="DC52" s="10">
        <f>DC51*8</f>
        <v>0</v>
      </c>
      <c r="DD52" s="10">
        <f>DD51*6</f>
        <v>0</v>
      </c>
      <c r="DE52" s="10">
        <f>DE51*4</f>
        <v>0</v>
      </c>
      <c r="DF52" s="10">
        <f>DF51*2</f>
        <v>0</v>
      </c>
      <c r="DG52" s="17">
        <f>SUM(CU52:DF52)</f>
        <v>0</v>
      </c>
      <c r="DH52" s="31">
        <f>SUM(DG52,CT52,BW52,BN52,BE52,AZ52,Z52,U52,P52,K52,CB52,CG52,AE52,AH52,AK52,AN52,AQ52,AT52,AW52)</f>
        <v>88</v>
      </c>
      <c r="DI52" s="10">
        <f>DI51*0.05</f>
        <v>4.9604999999999997</v>
      </c>
      <c r="DJ52" s="10">
        <f>DJ51*0.5</f>
        <v>3</v>
      </c>
      <c r="DK52" s="10">
        <f>DK51*0.2</f>
        <v>0.2</v>
      </c>
      <c r="DL52" s="17">
        <f>SUM(DI52:DK52)</f>
        <v>8.160499999999999</v>
      </c>
      <c r="DM52" s="31">
        <f>SUM(DL52)</f>
        <v>8.160499999999999</v>
      </c>
      <c r="DN52" s="10">
        <f>DN51*2</f>
        <v>0</v>
      </c>
      <c r="DO52" s="17">
        <f>SUM(DN52)</f>
        <v>0</v>
      </c>
      <c r="DP52" s="10">
        <f>DP51*100</f>
        <v>2</v>
      </c>
      <c r="DQ52" s="17">
        <f>SUM(DP52)</f>
        <v>2</v>
      </c>
      <c r="DR52" s="10">
        <f>DR51</f>
        <v>0</v>
      </c>
      <c r="DS52" s="17">
        <f>SUM(DR52)</f>
        <v>0</v>
      </c>
      <c r="DT52" s="10">
        <f>DT51*10</f>
        <v>0</v>
      </c>
      <c r="DU52" s="17">
        <f>SUM(DT52)</f>
        <v>0</v>
      </c>
      <c r="DV52" s="10">
        <f>DV51</f>
        <v>19</v>
      </c>
      <c r="DW52" s="17">
        <f>SUM(DV52)</f>
        <v>19</v>
      </c>
      <c r="DX52" s="31">
        <f>SUM(DW52,DU52,DS52,DQ52,DO52)</f>
        <v>21</v>
      </c>
      <c r="DY52" s="10">
        <f>IF(DY51&lt;40%,0,IF(DY51&lt;50%,2,IF(DY51&lt;60%,3,IF(DY51&lt;=100%,5,""))))</f>
        <v>0</v>
      </c>
      <c r="DZ52" s="10">
        <f>IF(DZ51&lt;40%,0,IF(DZ51&lt;50%,2,IF(DZ51&lt;60%,3,IF(DZ51&lt;=100%,5,""))))</f>
        <v>0</v>
      </c>
      <c r="EA52" s="10">
        <f>IF(EA51&lt;40%,0,IF(EA51&lt;50%,2,IF(EA51&lt;60%,3,IF(EA51&lt;=100%,5,""))))</f>
        <v>0</v>
      </c>
      <c r="EB52" s="17">
        <f>SUM(DY52:EA52)</f>
        <v>0</v>
      </c>
      <c r="EC52" s="10">
        <f>EC51*3</f>
        <v>6</v>
      </c>
      <c r="ED52" s="10">
        <f>ED51*5</f>
        <v>0</v>
      </c>
      <c r="EE52" s="10">
        <f>EE51*10</f>
        <v>0</v>
      </c>
      <c r="EF52" s="10">
        <f>EF51*6</f>
        <v>0</v>
      </c>
      <c r="EG52" s="10">
        <f>EG51*10</f>
        <v>0</v>
      </c>
      <c r="EH52" s="10">
        <f>EH51*15</f>
        <v>0</v>
      </c>
      <c r="EI52" s="10">
        <f>EI51*10</f>
        <v>0</v>
      </c>
      <c r="EJ52" s="10">
        <f>EJ51*15</f>
        <v>0</v>
      </c>
      <c r="EK52" s="10">
        <f>EK51*20</f>
        <v>0</v>
      </c>
      <c r="EL52" s="17">
        <f>SUM(EC52:EK52)</f>
        <v>6</v>
      </c>
      <c r="EM52" s="10">
        <f>IF(EM51&gt;=50%,5,IF(EM51&gt;=40%,3,IF(EM51&gt;=30%,2,0)))</f>
        <v>5</v>
      </c>
      <c r="EN52" s="10">
        <f>EN51*3</f>
        <v>0</v>
      </c>
      <c r="EO52" s="10">
        <f>EO51*5</f>
        <v>0</v>
      </c>
      <c r="EP52" s="10">
        <f>EP51*10</f>
        <v>0</v>
      </c>
      <c r="EQ52" s="10">
        <f>EQ51*6</f>
        <v>0</v>
      </c>
      <c r="ER52" s="10">
        <f>ER51*10</f>
        <v>0</v>
      </c>
      <c r="ES52" s="10">
        <f>ES51*15</f>
        <v>0</v>
      </c>
      <c r="ET52" s="10">
        <f>ET51*10</f>
        <v>0</v>
      </c>
      <c r="EU52" s="10">
        <f>EU51*15</f>
        <v>0</v>
      </c>
      <c r="EV52" s="10">
        <f>EV51*20</f>
        <v>0</v>
      </c>
      <c r="EW52" s="17">
        <f>SUM(EM52:EV52)</f>
        <v>5</v>
      </c>
      <c r="EX52" s="31">
        <f>SUM(EW52,EL52,EB52)</f>
        <v>11</v>
      </c>
      <c r="EY52" s="10">
        <f>IF(EY51&lt;=1,EY51*100,0)</f>
        <v>11.76</v>
      </c>
      <c r="EZ52" s="10">
        <f>IF(EZ51&lt;=1,EZ51*50,0)</f>
        <v>5.1450000000000005</v>
      </c>
      <c r="FA52" s="17">
        <f>SUM(EY52:EZ52)</f>
        <v>16.905000000000001</v>
      </c>
      <c r="FB52" s="10">
        <f>FB51*10</f>
        <v>0</v>
      </c>
      <c r="FC52" s="10">
        <f>FC51*8</f>
        <v>0</v>
      </c>
      <c r="FD52" s="10">
        <f>FD51*7</f>
        <v>0</v>
      </c>
      <c r="FE52" s="10">
        <f>FE51*6</f>
        <v>0</v>
      </c>
      <c r="FF52" s="10">
        <f>FF51*5</f>
        <v>0</v>
      </c>
      <c r="FG52" s="10">
        <f>FG51*4</f>
        <v>0</v>
      </c>
      <c r="FH52" s="10">
        <f>FH51*10</f>
        <v>0</v>
      </c>
      <c r="FI52" s="10">
        <f>FI51*8</f>
        <v>0</v>
      </c>
      <c r="FJ52" s="10">
        <f>FJ51*6</f>
        <v>0</v>
      </c>
      <c r="FK52" s="10">
        <f>FK51*7</f>
        <v>0</v>
      </c>
      <c r="FL52" s="10">
        <f>FL51*6</f>
        <v>0</v>
      </c>
      <c r="FM52" s="10">
        <f>FM51*4</f>
        <v>0</v>
      </c>
      <c r="FN52" s="10">
        <f>FN51*5</f>
        <v>0</v>
      </c>
      <c r="FO52" s="10">
        <f>FO51*4</f>
        <v>0</v>
      </c>
      <c r="FP52" s="10">
        <f>FP51*3</f>
        <v>0</v>
      </c>
      <c r="FQ52" s="17">
        <f>SUM(FB52:FP52)</f>
        <v>0</v>
      </c>
      <c r="FR52" s="10">
        <f>FR51*8</f>
        <v>0</v>
      </c>
      <c r="FS52" s="10">
        <f>FS51*6</f>
        <v>0</v>
      </c>
      <c r="FT52" s="10">
        <f>FT51*5</f>
        <v>0</v>
      </c>
      <c r="FU52" s="10">
        <f>FU51*4</f>
        <v>0</v>
      </c>
      <c r="FV52" s="10">
        <f>FV51*3</f>
        <v>0</v>
      </c>
      <c r="FW52" s="10">
        <f>FW51*2</f>
        <v>0</v>
      </c>
      <c r="FX52" s="10">
        <f>FX51*8</f>
        <v>0</v>
      </c>
      <c r="FY52" s="10">
        <f>FY51*6</f>
        <v>0</v>
      </c>
      <c r="FZ52" s="10">
        <f>FZ51*4</f>
        <v>0</v>
      </c>
      <c r="GA52" s="10">
        <f>GA51*5</f>
        <v>0</v>
      </c>
      <c r="GB52" s="10">
        <f>GB51*4</f>
        <v>0</v>
      </c>
      <c r="GC52" s="10">
        <f>GC51*3</f>
        <v>0</v>
      </c>
      <c r="GD52" s="10">
        <f>GD51*3</f>
        <v>0</v>
      </c>
      <c r="GE52" s="10">
        <f>GE51*2</f>
        <v>0</v>
      </c>
      <c r="GF52" s="10">
        <f>GF51</f>
        <v>0</v>
      </c>
      <c r="GG52" s="17">
        <f>SUM(FR52:GF52)</f>
        <v>0</v>
      </c>
      <c r="GH52" s="10">
        <f>GH51*3</f>
        <v>0</v>
      </c>
      <c r="GI52" s="10">
        <f>GI51*2</f>
        <v>0</v>
      </c>
      <c r="GJ52" s="10">
        <f>GJ51</f>
        <v>0</v>
      </c>
      <c r="GK52" s="17">
        <f>SUM(GH52:GJ52)</f>
        <v>0</v>
      </c>
      <c r="GL52" s="31">
        <f>SUM(GK52,GG52,FQ52,FA52)</f>
        <v>16.905000000000001</v>
      </c>
      <c r="GM52" s="10">
        <f>GM51*10</f>
        <v>0</v>
      </c>
      <c r="GN52" s="10">
        <f>GN51*8</f>
        <v>0</v>
      </c>
      <c r="GO52" s="10">
        <f>GO51*7</f>
        <v>0</v>
      </c>
      <c r="GP52" s="10">
        <f>GP51*6</f>
        <v>0</v>
      </c>
      <c r="GQ52" s="10">
        <f>GQ51*5</f>
        <v>0</v>
      </c>
      <c r="GR52" s="10">
        <f>GR51*4</f>
        <v>0</v>
      </c>
      <c r="GS52" s="31">
        <f>SUM(GM52:GR52)</f>
        <v>0</v>
      </c>
      <c r="GT52" s="10">
        <f>GT51*5</f>
        <v>0</v>
      </c>
      <c r="GU52" s="10">
        <f>GU51*2</f>
        <v>0</v>
      </c>
      <c r="GV52" s="17">
        <f>SUM(GT52:GU52)</f>
        <v>0</v>
      </c>
      <c r="GW52" s="10">
        <f>GW51*7</f>
        <v>0</v>
      </c>
      <c r="GX52" s="10">
        <f>GX51*3</f>
        <v>0</v>
      </c>
      <c r="GY52" s="17">
        <f>SUM(GW52:GX52)</f>
        <v>0</v>
      </c>
      <c r="GZ52" s="10">
        <f>GZ51*10</f>
        <v>0</v>
      </c>
      <c r="HA52" s="10">
        <f>HA51*5</f>
        <v>0</v>
      </c>
      <c r="HB52" s="17">
        <f>SUM(GZ52:HA52)</f>
        <v>0</v>
      </c>
      <c r="HC52" s="10">
        <f>IF(ISBLANK(HC51),0,IF(HC51="",0,IF(HC51=0,0,2)))</f>
        <v>0</v>
      </c>
      <c r="HD52" s="17">
        <f>SUM(HC52)</f>
        <v>0</v>
      </c>
      <c r="HE52" s="31">
        <f>SUM(HD52,GY52,GV52)</f>
        <v>0</v>
      </c>
      <c r="HF52" s="10">
        <f>IF(HF51&gt;=70%,1,IF(HF51&lt;70%,0,""))</f>
        <v>1</v>
      </c>
      <c r="HG52" s="10">
        <f>IF(HG51&gt;=100%,1,IF(HG51&lt;100%,0,""))</f>
        <v>1</v>
      </c>
      <c r="HH52" s="17">
        <f>SUM(HF52:HG52)</f>
        <v>2</v>
      </c>
      <c r="HI52" s="10">
        <f>IF(HI51&lt;=10%,1,IF(HI51&gt;10%,0,""))</f>
        <v>0</v>
      </c>
      <c r="HJ52" s="10">
        <f>IF(HJ51&gt;1.1,0,IF(HJ51&lt;=1.1,1,""))</f>
        <v>0</v>
      </c>
      <c r="HK52" s="10">
        <f>IF(HK51&gt;0.8,0,IF(HK51&lt;=0.8,1,""))</f>
        <v>0</v>
      </c>
      <c r="HL52" s="10">
        <f>IF(HL51&gt;=0.07,1,IF(HL51&lt;0.07,0,""))</f>
        <v>1</v>
      </c>
      <c r="HM52" s="17">
        <f>SUM(HI52:HL52)</f>
        <v>1</v>
      </c>
      <c r="HN52" s="10">
        <f>HN51</f>
        <v>5</v>
      </c>
      <c r="HO52" s="17">
        <f>SUM(HN52)</f>
        <v>5</v>
      </c>
      <c r="HP52" s="10">
        <f>IF(HP51=100%,5,IF(HP51&lt;100%,0,""))</f>
        <v>0</v>
      </c>
      <c r="HQ52" s="17">
        <f>SUM(HP52)</f>
        <v>0</v>
      </c>
      <c r="HR52" s="31">
        <f>SUM(HQ52,HO52,HM52,HH52)</f>
        <v>8</v>
      </c>
      <c r="HS52" s="20">
        <f>SUM(F52+DH52+DM52+DX52+EX52+GL52+GS52+HE52+HR52)</f>
        <v>163.06550000000001</v>
      </c>
      <c r="HT52" t="str">
        <f>IF('инф.2 (5)'!HT52&gt;0,'инф.2 (5)'!HT52,"")</f>
        <v/>
      </c>
    </row>
    <row r="53" spans="1:228" ht="15.75" customHeight="1" x14ac:dyDescent="0.25">
      <c r="A53" s="30" t="s">
        <v>229</v>
      </c>
      <c r="B53" s="8">
        <v>0</v>
      </c>
      <c r="C53" s="18">
        <v>0</v>
      </c>
      <c r="D53" s="8">
        <v>0</v>
      </c>
      <c r="E53" s="11"/>
      <c r="F53" s="1"/>
      <c r="G53" s="10"/>
      <c r="H53" s="10"/>
      <c r="I53" s="10"/>
      <c r="J53" s="10"/>
      <c r="K53" s="11"/>
      <c r="L53" s="10"/>
      <c r="M53" s="10"/>
      <c r="N53" s="10"/>
      <c r="O53" s="10"/>
      <c r="P53" s="11"/>
      <c r="Q53" s="10"/>
      <c r="R53" s="10"/>
      <c r="S53" s="12"/>
      <c r="T53" s="13"/>
      <c r="U53" s="11"/>
      <c r="V53" s="10"/>
      <c r="W53" s="10"/>
      <c r="X53" s="10"/>
      <c r="Y53" s="10"/>
      <c r="Z53" s="11"/>
      <c r="AA53" s="10"/>
      <c r="AB53" s="10"/>
      <c r="AC53" s="10"/>
      <c r="AD53" s="10"/>
      <c r="AE53" s="11"/>
      <c r="AF53" s="10"/>
      <c r="AG53" s="10"/>
      <c r="AH53" s="11"/>
      <c r="AI53" s="10"/>
      <c r="AJ53" s="10"/>
      <c r="AK53" s="11"/>
      <c r="AL53" s="10"/>
      <c r="AM53" s="10"/>
      <c r="AN53" s="11"/>
      <c r="AO53" s="10"/>
      <c r="AP53" s="10"/>
      <c r="AQ53" s="11"/>
      <c r="AR53" s="10"/>
      <c r="AS53" s="10"/>
      <c r="AT53" s="11"/>
      <c r="AU53" s="10"/>
      <c r="AV53" s="10"/>
      <c r="AW53" s="11"/>
      <c r="AX53" s="10"/>
      <c r="AY53" s="10"/>
      <c r="AZ53" s="11"/>
      <c r="BA53" s="10"/>
      <c r="BB53" s="10"/>
      <c r="BC53" s="10"/>
      <c r="BD53" s="10"/>
      <c r="BE53" s="11"/>
      <c r="BF53" s="10"/>
      <c r="BG53" s="10"/>
      <c r="BH53" s="10"/>
      <c r="BI53" s="10"/>
      <c r="BJ53" s="10"/>
      <c r="BK53" s="10"/>
      <c r="BL53" s="10"/>
      <c r="BM53" s="10"/>
      <c r="BN53" s="11"/>
      <c r="BO53" s="10"/>
      <c r="BP53" s="10"/>
      <c r="BQ53" s="10"/>
      <c r="BR53" s="10"/>
      <c r="BS53" s="10"/>
      <c r="BT53" s="10"/>
      <c r="BU53" s="10"/>
      <c r="BV53" s="10"/>
      <c r="BW53" s="11"/>
      <c r="BX53" s="10"/>
      <c r="BY53" s="10"/>
      <c r="BZ53" s="10"/>
      <c r="CA53" s="10"/>
      <c r="CB53" s="11"/>
      <c r="CC53" s="10"/>
      <c r="CD53" s="10"/>
      <c r="CE53" s="10"/>
      <c r="CF53" s="10"/>
      <c r="CG53" s="11"/>
      <c r="CH53" s="10"/>
      <c r="CI53" s="10"/>
      <c r="CJ53" s="10"/>
      <c r="CK53" s="10"/>
      <c r="CL53" s="10"/>
      <c r="CM53" s="10"/>
      <c r="CN53" s="10"/>
      <c r="CO53" s="10"/>
      <c r="CP53" s="10"/>
      <c r="CQ53" s="10"/>
      <c r="CR53" s="10"/>
      <c r="CS53" s="10"/>
      <c r="CT53" s="11"/>
      <c r="CU53" s="10"/>
      <c r="CV53" s="10"/>
      <c r="CW53" s="10"/>
      <c r="CX53" s="10"/>
      <c r="CY53" s="10"/>
      <c r="CZ53" s="10"/>
      <c r="DA53" s="10"/>
      <c r="DB53" s="10"/>
      <c r="DC53" s="10"/>
      <c r="DD53" s="10"/>
      <c r="DE53" s="10"/>
      <c r="DF53" s="10"/>
      <c r="DG53" s="11"/>
      <c r="DH53" s="1"/>
      <c r="DI53" s="8">
        <v>96.76</v>
      </c>
      <c r="DJ53" s="8">
        <v>2</v>
      </c>
      <c r="DK53" s="8">
        <v>3</v>
      </c>
      <c r="DL53" s="11"/>
      <c r="DM53" s="1"/>
      <c r="DN53" s="8">
        <v>0</v>
      </c>
      <c r="DO53" s="11"/>
      <c r="DP53" s="8">
        <v>0</v>
      </c>
      <c r="DQ53" s="11"/>
      <c r="DR53" s="8">
        <v>0</v>
      </c>
      <c r="DS53" s="11"/>
      <c r="DT53" s="8">
        <v>0</v>
      </c>
      <c r="DU53" s="11"/>
      <c r="DV53" s="8">
        <v>15</v>
      </c>
      <c r="DW53" s="11"/>
      <c r="DX53" s="1"/>
      <c r="DY53" s="19"/>
      <c r="DZ53" s="19"/>
      <c r="EA53" s="8">
        <v>0</v>
      </c>
      <c r="EB53" s="17">
        <v>0</v>
      </c>
      <c r="EC53" s="10"/>
      <c r="ED53" s="10"/>
      <c r="EE53" s="10"/>
      <c r="EF53" s="10"/>
      <c r="EG53" s="10"/>
      <c r="EH53" s="10"/>
      <c r="EI53" s="8">
        <v>1</v>
      </c>
      <c r="EJ53" s="10"/>
      <c r="EK53" s="10"/>
      <c r="EL53" s="11"/>
      <c r="EM53" s="10"/>
      <c r="EN53" s="10"/>
      <c r="EO53" s="10"/>
      <c r="EP53" s="10"/>
      <c r="EQ53" s="10"/>
      <c r="ER53" s="10"/>
      <c r="ES53" s="10"/>
      <c r="ET53" s="10"/>
      <c r="EU53" s="10"/>
      <c r="EV53" s="10"/>
      <c r="EW53" s="11"/>
      <c r="EX53" s="1"/>
      <c r="EY53" s="9">
        <v>4.7600000000000003E-2</v>
      </c>
      <c r="EZ53" s="9">
        <v>9.5200000000000007E-2</v>
      </c>
      <c r="FA53" s="11"/>
      <c r="FB53" s="10"/>
      <c r="FC53" s="10"/>
      <c r="FD53" s="10"/>
      <c r="FE53" s="10"/>
      <c r="FF53" s="10"/>
      <c r="FG53" s="10"/>
      <c r="FH53" s="10"/>
      <c r="FI53" s="10"/>
      <c r="FJ53" s="10"/>
      <c r="FK53" s="10"/>
      <c r="FL53" s="10"/>
      <c r="FM53" s="10"/>
      <c r="FN53" s="10"/>
      <c r="FO53" s="10"/>
      <c r="FP53" s="10"/>
      <c r="FQ53" s="11"/>
      <c r="FR53" s="10"/>
      <c r="FS53" s="10"/>
      <c r="FT53" s="10"/>
      <c r="FU53" s="10"/>
      <c r="FV53" s="10"/>
      <c r="FW53" s="10"/>
      <c r="FX53" s="10"/>
      <c r="FY53" s="10"/>
      <c r="FZ53" s="10"/>
      <c r="GA53" s="10"/>
      <c r="GB53" s="10"/>
      <c r="GC53" s="10"/>
      <c r="GD53" s="10"/>
      <c r="GE53" s="10"/>
      <c r="GF53" s="10"/>
      <c r="GG53" s="11"/>
      <c r="GH53" s="10"/>
      <c r="GI53" s="10"/>
      <c r="GJ53" s="10"/>
      <c r="GK53" s="11"/>
      <c r="GL53" s="1"/>
      <c r="GM53" s="10"/>
      <c r="GN53" s="10"/>
      <c r="GO53" s="10"/>
      <c r="GP53" s="10"/>
      <c r="GQ53" s="10"/>
      <c r="GR53" s="10"/>
      <c r="GS53" s="1"/>
      <c r="GT53" s="10">
        <v>1</v>
      </c>
      <c r="GU53" s="10"/>
      <c r="GV53" s="11"/>
      <c r="GW53" s="10"/>
      <c r="GX53" s="10"/>
      <c r="GY53" s="11"/>
      <c r="GZ53" s="10"/>
      <c r="HA53" s="10">
        <v>1</v>
      </c>
      <c r="HB53" s="11"/>
      <c r="HC53" s="10"/>
      <c r="HD53" s="11"/>
      <c r="HE53" s="1"/>
      <c r="HF53" s="9">
        <v>0.73719999999999997</v>
      </c>
      <c r="HG53" s="9">
        <v>1.335</v>
      </c>
      <c r="HH53" s="11"/>
      <c r="HI53" s="9">
        <v>0.13600000000000001</v>
      </c>
      <c r="HJ53" s="8">
        <v>2.1</v>
      </c>
      <c r="HK53" s="8">
        <v>1.5</v>
      </c>
      <c r="HL53" s="10">
        <v>0.08</v>
      </c>
      <c r="HM53" s="11"/>
      <c r="HN53" s="8">
        <v>5</v>
      </c>
      <c r="HO53" s="11"/>
      <c r="HP53" s="9">
        <v>1</v>
      </c>
      <c r="HQ53" s="11"/>
      <c r="HR53" s="1"/>
      <c r="HS53" s="20"/>
      <c r="HT53" t="str">
        <f>IF('инф.2 (5)'!HT53&gt;0,'инф.2 (5)'!HT53,"")</f>
        <v/>
      </c>
    </row>
    <row r="54" spans="1:228" ht="15.75" customHeight="1" x14ac:dyDescent="0.25">
      <c r="A54" s="21"/>
      <c r="B54" s="10">
        <f>B53*10</f>
        <v>0</v>
      </c>
      <c r="C54" s="10">
        <f>IF(C53&gt;=10%,IF(C53&gt;15%,20,IF(C53&gt;12%,15,10)),0)</f>
        <v>0</v>
      </c>
      <c r="D54" s="10">
        <f>IF(D53&gt;=65,IF(D53&gt;70,15,10),0)</f>
        <v>0</v>
      </c>
      <c r="E54" s="17">
        <f>SUM(B54:D54)</f>
        <v>0</v>
      </c>
      <c r="F54" s="31">
        <f>E54</f>
        <v>0</v>
      </c>
      <c r="G54" s="10">
        <f>G53*10</f>
        <v>0</v>
      </c>
      <c r="H54" s="10">
        <f>H53*5</f>
        <v>0</v>
      </c>
      <c r="I54" s="10">
        <f>I53*15</f>
        <v>0</v>
      </c>
      <c r="J54" s="10">
        <f>J53*10</f>
        <v>0</v>
      </c>
      <c r="K54" s="17">
        <f>SUM(G54:J54)</f>
        <v>0</v>
      </c>
      <c r="L54" s="10">
        <f>L53*5</f>
        <v>0</v>
      </c>
      <c r="M54" s="10">
        <f>M53*3</f>
        <v>0</v>
      </c>
      <c r="N54" s="10">
        <f>N53*10</f>
        <v>0</v>
      </c>
      <c r="O54" s="10">
        <f>O53*6</f>
        <v>0</v>
      </c>
      <c r="P54" s="17">
        <f>SUM(L54:O54)</f>
        <v>0</v>
      </c>
      <c r="Q54" s="10">
        <f>Q53*1.5</f>
        <v>0</v>
      </c>
      <c r="R54" s="10">
        <f>R53*0.5</f>
        <v>0</v>
      </c>
      <c r="S54" s="10">
        <f>S53*3</f>
        <v>0</v>
      </c>
      <c r="T54" s="10">
        <f>T53*1</f>
        <v>0</v>
      </c>
      <c r="U54" s="17">
        <f>SUM(Q54:T54)</f>
        <v>0</v>
      </c>
      <c r="V54" s="10">
        <f>V53*2</f>
        <v>0</v>
      </c>
      <c r="W54" s="10">
        <f>W53*1</f>
        <v>0</v>
      </c>
      <c r="X54" s="10">
        <f>X53*4</f>
        <v>0</v>
      </c>
      <c r="Y54" s="10">
        <f>Y53*2</f>
        <v>0</v>
      </c>
      <c r="Z54" s="17">
        <f>SUM(V54:Y54)</f>
        <v>0</v>
      </c>
      <c r="AA54" s="10">
        <f>AA53*1</f>
        <v>0</v>
      </c>
      <c r="AB54" s="10">
        <f>AB53*0.5</f>
        <v>0</v>
      </c>
      <c r="AC54" s="10">
        <f>AC53*2</f>
        <v>0</v>
      </c>
      <c r="AD54" s="10">
        <f>AD53*1</f>
        <v>0</v>
      </c>
      <c r="AE54" s="17">
        <f>SUM(AA54:AD54)</f>
        <v>0</v>
      </c>
      <c r="AF54" s="10">
        <f>AF53*6</f>
        <v>0</v>
      </c>
      <c r="AG54" s="10">
        <f>AG53*5</f>
        <v>0</v>
      </c>
      <c r="AH54" s="17">
        <f>SUM(AF54:AG54)</f>
        <v>0</v>
      </c>
      <c r="AI54" s="10">
        <f>AI53*6</f>
        <v>0</v>
      </c>
      <c r="AJ54" s="10">
        <f>AJ53*5</f>
        <v>0</v>
      </c>
      <c r="AK54" s="17">
        <f>SUM(AI54:AJ54)</f>
        <v>0</v>
      </c>
      <c r="AL54" s="10">
        <f>AL53*6</f>
        <v>0</v>
      </c>
      <c r="AM54" s="10">
        <f>AM53*5</f>
        <v>0</v>
      </c>
      <c r="AN54" s="17">
        <f>SUM(AL54:AM54)</f>
        <v>0</v>
      </c>
      <c r="AO54" s="10">
        <f>AO53*6</f>
        <v>0</v>
      </c>
      <c r="AP54" s="10">
        <f>AP53*5</f>
        <v>0</v>
      </c>
      <c r="AQ54" s="17">
        <f>SUM(AO54:AP54)</f>
        <v>0</v>
      </c>
      <c r="AR54" s="10">
        <f>AR53*6</f>
        <v>0</v>
      </c>
      <c r="AS54" s="10">
        <f>AS53*5</f>
        <v>0</v>
      </c>
      <c r="AT54" s="17">
        <f>SUM(AR54:AS54)</f>
        <v>0</v>
      </c>
      <c r="AU54" s="10">
        <f>AU53*6</f>
        <v>0</v>
      </c>
      <c r="AV54" s="10">
        <f>AV53*5</f>
        <v>0</v>
      </c>
      <c r="AW54" s="17">
        <f>SUM(AU54:AV54)</f>
        <v>0</v>
      </c>
      <c r="AX54" s="10">
        <f>AX53*6</f>
        <v>0</v>
      </c>
      <c r="AY54" s="10">
        <f>AY53*5</f>
        <v>0</v>
      </c>
      <c r="AZ54" s="17">
        <f>SUM(AX54:AY54)</f>
        <v>0</v>
      </c>
      <c r="BA54" s="10">
        <f>BA53*2</f>
        <v>0</v>
      </c>
      <c r="BB54" s="10">
        <f>BB53*1</f>
        <v>0</v>
      </c>
      <c r="BC54" s="10">
        <f>BC53*4</f>
        <v>0</v>
      </c>
      <c r="BD54" s="10">
        <f>BD53*2</f>
        <v>0</v>
      </c>
      <c r="BE54" s="17">
        <f>SUM(BA54:BD54)</f>
        <v>0</v>
      </c>
      <c r="BF54" s="10">
        <f>BF53*6</f>
        <v>0</v>
      </c>
      <c r="BG54" s="10">
        <f>BG53*5</f>
        <v>0</v>
      </c>
      <c r="BH54" s="10">
        <f>BH53*4</f>
        <v>0</v>
      </c>
      <c r="BI54" s="10">
        <f>BI53*3</f>
        <v>0</v>
      </c>
      <c r="BJ54" s="10">
        <f>BJ53*12</f>
        <v>0</v>
      </c>
      <c r="BK54" s="10">
        <f>BK53*10</f>
        <v>0</v>
      </c>
      <c r="BL54" s="10">
        <f>BL53*8</f>
        <v>0</v>
      </c>
      <c r="BM54" s="10">
        <f>BM53*6</f>
        <v>0</v>
      </c>
      <c r="BN54" s="17">
        <f>SUM(BF54:BM54)</f>
        <v>0</v>
      </c>
      <c r="BO54" s="10">
        <f>BO53*5</f>
        <v>0</v>
      </c>
      <c r="BP54" s="10">
        <f>BP53*4</f>
        <v>0</v>
      </c>
      <c r="BQ54" s="10">
        <f>BQ53*3</f>
        <v>0</v>
      </c>
      <c r="BR54" s="10">
        <f>BR53*2</f>
        <v>0</v>
      </c>
      <c r="BS54" s="10">
        <f>BS53*10</f>
        <v>0</v>
      </c>
      <c r="BT54" s="10">
        <f>BT53*8</f>
        <v>0</v>
      </c>
      <c r="BU54" s="10">
        <f>BU53*6</f>
        <v>0</v>
      </c>
      <c r="BV54" s="10">
        <f>BV53*4</f>
        <v>0</v>
      </c>
      <c r="BW54" s="17">
        <f>SUM(BO54:BV54)</f>
        <v>0</v>
      </c>
      <c r="BX54" s="10">
        <f>BX53*4</f>
        <v>0</v>
      </c>
      <c r="BY54" s="10">
        <f>BY53*3</f>
        <v>0</v>
      </c>
      <c r="BZ54" s="10">
        <f>BZ53*4</f>
        <v>0</v>
      </c>
      <c r="CA54" s="10">
        <f>CA53*3</f>
        <v>0</v>
      </c>
      <c r="CB54" s="17">
        <f>SUM(BX54:CA54)</f>
        <v>0</v>
      </c>
      <c r="CC54" s="10">
        <f>CC53*4</f>
        <v>0</v>
      </c>
      <c r="CD54" s="10">
        <f>CD53*3</f>
        <v>0</v>
      </c>
      <c r="CE54" s="10">
        <f>CE53*4</f>
        <v>0</v>
      </c>
      <c r="CF54" s="10">
        <f>CF53*3</f>
        <v>0</v>
      </c>
      <c r="CG54" s="17">
        <f>SUM(CC54:CF54)</f>
        <v>0</v>
      </c>
      <c r="CH54" s="10">
        <f>CH53*6</f>
        <v>0</v>
      </c>
      <c r="CI54" s="10">
        <f>CI53*5</f>
        <v>0</v>
      </c>
      <c r="CJ54" s="10">
        <f>CJ53*4</f>
        <v>0</v>
      </c>
      <c r="CK54" s="10">
        <f>CK53*3</f>
        <v>0</v>
      </c>
      <c r="CL54" s="10">
        <f>CL53*2</f>
        <v>0</v>
      </c>
      <c r="CM54" s="10">
        <f>CM53*1</f>
        <v>0</v>
      </c>
      <c r="CN54" s="10">
        <f>CN53*12</f>
        <v>0</v>
      </c>
      <c r="CO54" s="10">
        <f>CO53*10</f>
        <v>0</v>
      </c>
      <c r="CP54" s="10">
        <f>CP53*8</f>
        <v>0</v>
      </c>
      <c r="CQ54" s="10">
        <f>CQ53*6</f>
        <v>0</v>
      </c>
      <c r="CR54" s="10">
        <f>CR53*4</f>
        <v>0</v>
      </c>
      <c r="CS54" s="10">
        <f>CS53*2</f>
        <v>0</v>
      </c>
      <c r="CT54" s="17">
        <f>SUM(CH54:CS54)</f>
        <v>0</v>
      </c>
      <c r="CU54" s="10">
        <f>CU53*6</f>
        <v>0</v>
      </c>
      <c r="CV54" s="10">
        <f>CV53*5</f>
        <v>0</v>
      </c>
      <c r="CW54" s="10">
        <f>CW53*4</f>
        <v>0</v>
      </c>
      <c r="CX54" s="10">
        <f>CX53*3</f>
        <v>0</v>
      </c>
      <c r="CY54" s="10">
        <f>CY53*2</f>
        <v>0</v>
      </c>
      <c r="CZ54" s="10">
        <f>CZ53*1</f>
        <v>0</v>
      </c>
      <c r="DA54" s="10">
        <f>DA53*12</f>
        <v>0</v>
      </c>
      <c r="DB54" s="10">
        <f>DB53*10</f>
        <v>0</v>
      </c>
      <c r="DC54" s="10">
        <f>DC53*8</f>
        <v>0</v>
      </c>
      <c r="DD54" s="10">
        <f>DD53*6</f>
        <v>0</v>
      </c>
      <c r="DE54" s="10">
        <f>DE53*4</f>
        <v>0</v>
      </c>
      <c r="DF54" s="10">
        <f>DF53*2</f>
        <v>0</v>
      </c>
      <c r="DG54" s="17">
        <f>SUM(CU54:DF54)</f>
        <v>0</v>
      </c>
      <c r="DH54" s="31">
        <f>SUM(DG54,CT54,BW54,BN54,BE54,AZ54,Z54,U54,P54,K54,CB54,CG54,AE54,AH54,AK54,AN54,AQ54,AT54,AW54)</f>
        <v>0</v>
      </c>
      <c r="DI54" s="10">
        <f>DI53*0.05</f>
        <v>4.838000000000001</v>
      </c>
      <c r="DJ54" s="10">
        <f>DJ53*0.5</f>
        <v>1</v>
      </c>
      <c r="DK54" s="10">
        <f>DK53*0.2</f>
        <v>0.60000000000000009</v>
      </c>
      <c r="DL54" s="17">
        <f>SUM(DI54:DK54)</f>
        <v>6.4380000000000006</v>
      </c>
      <c r="DM54" s="31">
        <f>SUM(DL54)</f>
        <v>6.4380000000000006</v>
      </c>
      <c r="DN54" s="10">
        <f>DN53*2</f>
        <v>0</v>
      </c>
      <c r="DO54" s="17">
        <f>SUM(DN54)</f>
        <v>0</v>
      </c>
      <c r="DP54" s="10">
        <f>DP53*100</f>
        <v>0</v>
      </c>
      <c r="DQ54" s="17">
        <f>SUM(DP54)</f>
        <v>0</v>
      </c>
      <c r="DR54" s="10">
        <f>DR53</f>
        <v>0</v>
      </c>
      <c r="DS54" s="17">
        <f>SUM(DR54)</f>
        <v>0</v>
      </c>
      <c r="DT54" s="10">
        <f>DT53*10</f>
        <v>0</v>
      </c>
      <c r="DU54" s="17">
        <f>SUM(DT54)</f>
        <v>0</v>
      </c>
      <c r="DV54" s="10">
        <f>DV53</f>
        <v>15</v>
      </c>
      <c r="DW54" s="17">
        <f>SUM(DV54)</f>
        <v>15</v>
      </c>
      <c r="DX54" s="31">
        <f>SUM(DW54,DU54,DS54,DQ54,DO54)</f>
        <v>15</v>
      </c>
      <c r="DY54" s="10">
        <f>IF(DY53&lt;40%,0,IF(DY53&lt;50%,2,IF(DY53&lt;60%,3,IF(DY53&lt;=100%,5,""))))</f>
        <v>0</v>
      </c>
      <c r="DZ54" s="10">
        <f>IF(DZ53&lt;40%,0,IF(DZ53&lt;50%,2,IF(DZ53&lt;60%,3,IF(DZ53&lt;=100%,5,""))))</f>
        <v>0</v>
      </c>
      <c r="EA54" s="10">
        <f>IF(EA53&lt;40%,0,IF(EA53&lt;50%,2,IF(EA53&lt;60%,3,IF(EA53&lt;=100%,5,""))))</f>
        <v>0</v>
      </c>
      <c r="EB54" s="17">
        <f>SUM(DY54:EA54)</f>
        <v>0</v>
      </c>
      <c r="EC54" s="10">
        <f>EC53*3</f>
        <v>0</v>
      </c>
      <c r="ED54" s="10">
        <f>ED53*5</f>
        <v>0</v>
      </c>
      <c r="EE54" s="10">
        <f>EE53*10</f>
        <v>0</v>
      </c>
      <c r="EF54" s="10">
        <f>EF53*6</f>
        <v>0</v>
      </c>
      <c r="EG54" s="10">
        <f>EG53*10</f>
        <v>0</v>
      </c>
      <c r="EH54" s="10">
        <f>EH53*15</f>
        <v>0</v>
      </c>
      <c r="EI54" s="10">
        <f>EI53*10</f>
        <v>10</v>
      </c>
      <c r="EJ54" s="10">
        <f>EJ53*15</f>
        <v>0</v>
      </c>
      <c r="EK54" s="10">
        <f>EK53*20</f>
        <v>0</v>
      </c>
      <c r="EL54" s="17">
        <f>SUM(EC54:EK54)</f>
        <v>10</v>
      </c>
      <c r="EM54" s="10">
        <f>IF(EM53&gt;=50%,5,IF(EM53&gt;=40%,3,IF(EM53&gt;=30%,2,0)))</f>
        <v>0</v>
      </c>
      <c r="EN54" s="10">
        <f>EN53*3</f>
        <v>0</v>
      </c>
      <c r="EO54" s="10">
        <f>EO53*5</f>
        <v>0</v>
      </c>
      <c r="EP54" s="10">
        <f>EP53*10</f>
        <v>0</v>
      </c>
      <c r="EQ54" s="10">
        <f>EQ53*6</f>
        <v>0</v>
      </c>
      <c r="ER54" s="10">
        <f>ER53*10</f>
        <v>0</v>
      </c>
      <c r="ES54" s="10">
        <f>ES53*15</f>
        <v>0</v>
      </c>
      <c r="ET54" s="10">
        <f>ET53*10</f>
        <v>0</v>
      </c>
      <c r="EU54" s="10">
        <f>EU53*15</f>
        <v>0</v>
      </c>
      <c r="EV54" s="10">
        <f>EV53*20</f>
        <v>0</v>
      </c>
      <c r="EW54" s="17">
        <f>SUM(EM54:EV54)</f>
        <v>0</v>
      </c>
      <c r="EX54" s="31">
        <f>SUM(EW54,EL54,EB54)</f>
        <v>10</v>
      </c>
      <c r="EY54" s="10">
        <f>IF(EY53&lt;=1,EY53*100,0)</f>
        <v>4.7600000000000007</v>
      </c>
      <c r="EZ54" s="10">
        <f>IF(EZ53&lt;=1,EZ53*50,0)</f>
        <v>4.7600000000000007</v>
      </c>
      <c r="FA54" s="17">
        <f>SUM(EY54:EZ54)</f>
        <v>9.5200000000000014</v>
      </c>
      <c r="FB54" s="10">
        <f>FB53*10</f>
        <v>0</v>
      </c>
      <c r="FC54" s="10">
        <f>FC53*8</f>
        <v>0</v>
      </c>
      <c r="FD54" s="10">
        <f>FD53*7</f>
        <v>0</v>
      </c>
      <c r="FE54" s="10">
        <f>FE53*6</f>
        <v>0</v>
      </c>
      <c r="FF54" s="10">
        <f>FF53*5</f>
        <v>0</v>
      </c>
      <c r="FG54" s="10">
        <f>FG53*4</f>
        <v>0</v>
      </c>
      <c r="FH54" s="10">
        <f>FH53*10</f>
        <v>0</v>
      </c>
      <c r="FI54" s="10">
        <f>FI53*8</f>
        <v>0</v>
      </c>
      <c r="FJ54" s="10">
        <f>FJ53*6</f>
        <v>0</v>
      </c>
      <c r="FK54" s="10">
        <f>FK53*7</f>
        <v>0</v>
      </c>
      <c r="FL54" s="10">
        <f>FL53*6</f>
        <v>0</v>
      </c>
      <c r="FM54" s="10">
        <f>FM53*4</f>
        <v>0</v>
      </c>
      <c r="FN54" s="10">
        <f>FN53*5</f>
        <v>0</v>
      </c>
      <c r="FO54" s="10">
        <f>FO53*4</f>
        <v>0</v>
      </c>
      <c r="FP54" s="10">
        <f>FP53*3</f>
        <v>0</v>
      </c>
      <c r="FQ54" s="17">
        <f>SUM(FB54:FP54)</f>
        <v>0</v>
      </c>
      <c r="FR54" s="10">
        <f>FR53*8</f>
        <v>0</v>
      </c>
      <c r="FS54" s="10">
        <f>FS53*6</f>
        <v>0</v>
      </c>
      <c r="FT54" s="10">
        <f>FT53*5</f>
        <v>0</v>
      </c>
      <c r="FU54" s="10">
        <f>FU53*4</f>
        <v>0</v>
      </c>
      <c r="FV54" s="10">
        <f>FV53*3</f>
        <v>0</v>
      </c>
      <c r="FW54" s="10">
        <f>FW53*2</f>
        <v>0</v>
      </c>
      <c r="FX54" s="10">
        <f>FX53*8</f>
        <v>0</v>
      </c>
      <c r="FY54" s="10">
        <f>FY53*6</f>
        <v>0</v>
      </c>
      <c r="FZ54" s="10">
        <f>FZ53*4</f>
        <v>0</v>
      </c>
      <c r="GA54" s="10">
        <f>GA53*5</f>
        <v>0</v>
      </c>
      <c r="GB54" s="10">
        <f>GB53*4</f>
        <v>0</v>
      </c>
      <c r="GC54" s="10">
        <f>GC53*3</f>
        <v>0</v>
      </c>
      <c r="GD54" s="10">
        <f>GD53*3</f>
        <v>0</v>
      </c>
      <c r="GE54" s="10">
        <f>GE53*2</f>
        <v>0</v>
      </c>
      <c r="GF54" s="10">
        <f>GF53</f>
        <v>0</v>
      </c>
      <c r="GG54" s="17">
        <f>SUM(FR54:GF54)</f>
        <v>0</v>
      </c>
      <c r="GH54" s="10">
        <f>GH53*3</f>
        <v>0</v>
      </c>
      <c r="GI54" s="10">
        <f>GI53*2</f>
        <v>0</v>
      </c>
      <c r="GJ54" s="10">
        <f>GJ53</f>
        <v>0</v>
      </c>
      <c r="GK54" s="17">
        <f>SUM(GH54:GJ54)</f>
        <v>0</v>
      </c>
      <c r="GL54" s="31">
        <f>SUM(GK54,GG54,FQ54,FA54)</f>
        <v>9.5200000000000014</v>
      </c>
      <c r="GM54" s="10">
        <f>GM53*10</f>
        <v>0</v>
      </c>
      <c r="GN54" s="10">
        <f>GN53*8</f>
        <v>0</v>
      </c>
      <c r="GO54" s="10">
        <f>GO53*7</f>
        <v>0</v>
      </c>
      <c r="GP54" s="10">
        <f>GP53*6</f>
        <v>0</v>
      </c>
      <c r="GQ54" s="10">
        <f>GQ53*5</f>
        <v>0</v>
      </c>
      <c r="GR54" s="10">
        <f>GR53*4</f>
        <v>0</v>
      </c>
      <c r="GS54" s="31">
        <f>SUM(GM54:GR54)</f>
        <v>0</v>
      </c>
      <c r="GT54" s="10">
        <f>GT53*5</f>
        <v>5</v>
      </c>
      <c r="GU54" s="10">
        <f>GU53*2</f>
        <v>0</v>
      </c>
      <c r="GV54" s="17">
        <f>SUM(GT54:GU54)</f>
        <v>5</v>
      </c>
      <c r="GW54" s="10">
        <f>GW53*7</f>
        <v>0</v>
      </c>
      <c r="GX54" s="10">
        <f>GX53*3</f>
        <v>0</v>
      </c>
      <c r="GY54" s="17">
        <f>SUM(GW54:GX54)</f>
        <v>0</v>
      </c>
      <c r="GZ54" s="10">
        <f>GZ53*10</f>
        <v>0</v>
      </c>
      <c r="HA54" s="10">
        <f>HA53*5</f>
        <v>5</v>
      </c>
      <c r="HB54" s="17">
        <f>SUM(GZ54:HA54)</f>
        <v>5</v>
      </c>
      <c r="HC54" s="10">
        <f>IF(ISBLANK(HC53),0,IF(HC53="",0,IF(HC53=0,0,2)))</f>
        <v>0</v>
      </c>
      <c r="HD54" s="17">
        <f>SUM(HC54)</f>
        <v>0</v>
      </c>
      <c r="HE54" s="31">
        <f>SUM(HD54,GY54,GV54)</f>
        <v>5</v>
      </c>
      <c r="HF54" s="10">
        <f>IF(HF53&gt;=70%,1,IF(HF53&lt;70%,0,""))</f>
        <v>1</v>
      </c>
      <c r="HG54" s="10">
        <f>IF(HG53&gt;=100%,1,IF(HG53&lt;100%,0,""))</f>
        <v>1</v>
      </c>
      <c r="HH54" s="17">
        <f>SUM(HF54:HG54)</f>
        <v>2</v>
      </c>
      <c r="HI54" s="10">
        <f>IF(HI53&lt;=10%,1,IF(HI53&gt;10%,0,""))</f>
        <v>0</v>
      </c>
      <c r="HJ54" s="10">
        <f>IF(HJ53&gt;1.1,0,IF(HJ53&lt;=1.1,1,""))</f>
        <v>0</v>
      </c>
      <c r="HK54" s="10">
        <f>IF(HK53&gt;0.8,0,IF(HK53&lt;=0.8,1,""))</f>
        <v>0</v>
      </c>
      <c r="HL54" s="10">
        <f>IF(HL53&gt;=0.07,1,IF(HL53&lt;0.07,0,""))</f>
        <v>1</v>
      </c>
      <c r="HM54" s="17">
        <f>SUM(HI54:HL54)</f>
        <v>1</v>
      </c>
      <c r="HN54" s="10">
        <f>HN53</f>
        <v>5</v>
      </c>
      <c r="HO54" s="17">
        <f>SUM(HN54)</f>
        <v>5</v>
      </c>
      <c r="HP54" s="10">
        <f>IF(HP53=100%,5,IF(HP53&lt;100%,0,""))</f>
        <v>5</v>
      </c>
      <c r="HQ54" s="17">
        <f>SUM(HP54)</f>
        <v>5</v>
      </c>
      <c r="HR54" s="31">
        <f>SUM(HQ54,HO54,HM54,HH54)</f>
        <v>13</v>
      </c>
      <c r="HS54" s="20">
        <f>SUM(F54+DH54+DM54+DX54+EX54+GL54+GS54+HE54+HR54)</f>
        <v>58.958000000000006</v>
      </c>
      <c r="HT54" t="str">
        <f>IF('инф.2 (5)'!HT54&gt;0,'инф.2 (5)'!HT54,"")</f>
        <v/>
      </c>
    </row>
    <row r="55" spans="1:228" ht="15.75" customHeight="1" x14ac:dyDescent="0.25">
      <c r="A55" s="30" t="s">
        <v>230</v>
      </c>
      <c r="B55" s="8">
        <v>0</v>
      </c>
      <c r="C55" s="8">
        <v>0</v>
      </c>
      <c r="D55" s="8">
        <v>0</v>
      </c>
      <c r="E55" s="11"/>
      <c r="F55" s="1"/>
      <c r="G55" s="10"/>
      <c r="H55" s="10"/>
      <c r="I55" s="10"/>
      <c r="J55" s="10"/>
      <c r="K55" s="11"/>
      <c r="L55" s="10"/>
      <c r="M55" s="10"/>
      <c r="N55" s="10"/>
      <c r="O55" s="10"/>
      <c r="P55" s="11"/>
      <c r="Q55" s="10"/>
      <c r="R55" s="10"/>
      <c r="S55" s="24">
        <v>0</v>
      </c>
      <c r="T55" s="25">
        <v>18</v>
      </c>
      <c r="U55" s="11"/>
      <c r="V55" s="10"/>
      <c r="W55" s="10"/>
      <c r="X55" s="10"/>
      <c r="Y55" s="10"/>
      <c r="Z55" s="11"/>
      <c r="AA55" s="10"/>
      <c r="AB55" s="10"/>
      <c r="AC55" s="10"/>
      <c r="AD55" s="10"/>
      <c r="AE55" s="11"/>
      <c r="AF55" s="10"/>
      <c r="AG55" s="10"/>
      <c r="AH55" s="11"/>
      <c r="AI55" s="10"/>
      <c r="AJ55" s="10"/>
      <c r="AK55" s="11"/>
      <c r="AL55" s="10"/>
      <c r="AM55" s="10"/>
      <c r="AN55" s="11"/>
      <c r="AO55" s="10"/>
      <c r="AP55" s="10"/>
      <c r="AQ55" s="11"/>
      <c r="AR55" s="10"/>
      <c r="AS55" s="10"/>
      <c r="AT55" s="11"/>
      <c r="AU55" s="10"/>
      <c r="AV55" s="10"/>
      <c r="AW55" s="11"/>
      <c r="AX55" s="10"/>
      <c r="AY55" s="10"/>
      <c r="AZ55" s="11"/>
      <c r="BA55" s="10"/>
      <c r="BB55" s="10"/>
      <c r="BC55" s="10"/>
      <c r="BD55" s="10"/>
      <c r="BE55" s="11"/>
      <c r="BF55" s="10"/>
      <c r="BG55" s="10"/>
      <c r="BH55" s="10"/>
      <c r="BI55" s="10"/>
      <c r="BJ55" s="14">
        <v>1</v>
      </c>
      <c r="BK55" s="15">
        <v>0</v>
      </c>
      <c r="BL55" s="16"/>
      <c r="BM55" s="16"/>
      <c r="BN55" s="11"/>
      <c r="BO55" s="10"/>
      <c r="BP55" s="10"/>
      <c r="BQ55" s="10"/>
      <c r="BR55" s="10"/>
      <c r="BS55" s="10"/>
      <c r="BT55" s="10"/>
      <c r="BU55" s="10"/>
      <c r="BV55" s="10"/>
      <c r="BW55" s="11"/>
      <c r="BX55" s="10"/>
      <c r="BY55" s="10"/>
      <c r="BZ55" s="10"/>
      <c r="CA55" s="10"/>
      <c r="CB55" s="11"/>
      <c r="CC55" s="10"/>
      <c r="CD55" s="10"/>
      <c r="CE55" s="10"/>
      <c r="CF55" s="10"/>
      <c r="CG55" s="11"/>
      <c r="CH55" s="10"/>
      <c r="CI55" s="10"/>
      <c r="CJ55" s="10"/>
      <c r="CK55" s="10"/>
      <c r="CL55" s="10"/>
      <c r="CM55" s="10"/>
      <c r="CN55" s="10"/>
      <c r="CO55" s="10"/>
      <c r="CP55" s="10"/>
      <c r="CQ55" s="10"/>
      <c r="CR55" s="10"/>
      <c r="CS55" s="10"/>
      <c r="CT55" s="11"/>
      <c r="CU55" s="10"/>
      <c r="CV55" s="10"/>
      <c r="CW55" s="10"/>
      <c r="CX55" s="10"/>
      <c r="CY55" s="10"/>
      <c r="CZ55" s="10"/>
      <c r="DA55" s="10"/>
      <c r="DB55" s="10"/>
      <c r="DC55" s="10"/>
      <c r="DD55" s="10"/>
      <c r="DE55" s="10"/>
      <c r="DF55" s="10"/>
      <c r="DG55" s="11"/>
      <c r="DH55" s="1"/>
      <c r="DI55" s="8">
        <v>96.06</v>
      </c>
      <c r="DJ55" s="8">
        <v>6</v>
      </c>
      <c r="DK55" s="8">
        <v>3</v>
      </c>
      <c r="DL55" s="11"/>
      <c r="DM55" s="1"/>
      <c r="DN55" s="8">
        <v>0</v>
      </c>
      <c r="DO55" s="11"/>
      <c r="DP55" s="8">
        <v>0</v>
      </c>
      <c r="DQ55" s="11"/>
      <c r="DR55" s="8">
        <v>0</v>
      </c>
      <c r="DS55" s="11"/>
      <c r="DT55" s="8">
        <v>0</v>
      </c>
      <c r="DU55" s="11"/>
      <c r="DV55" s="8">
        <v>6</v>
      </c>
      <c r="DW55" s="11"/>
      <c r="DX55" s="1"/>
      <c r="DY55" s="19">
        <v>0.83</v>
      </c>
      <c r="DZ55" s="19"/>
      <c r="EA55" s="18">
        <v>0.7</v>
      </c>
      <c r="EB55" s="17">
        <v>5</v>
      </c>
      <c r="EC55" s="10"/>
      <c r="ED55" s="10"/>
      <c r="EE55" s="10"/>
      <c r="EF55" s="10"/>
      <c r="EG55" s="10"/>
      <c r="EI55" s="10"/>
      <c r="EJ55" s="10"/>
      <c r="EK55" s="10"/>
      <c r="EL55" s="11"/>
      <c r="EM55" s="18">
        <v>0.56999999999999995</v>
      </c>
      <c r="EN55" s="10"/>
      <c r="EO55" s="10"/>
      <c r="EP55" s="10"/>
      <c r="EQ55" s="10"/>
      <c r="ER55" s="10"/>
      <c r="ET55" s="10"/>
      <c r="EU55" s="10"/>
      <c r="EV55" s="10"/>
      <c r="EW55" s="11"/>
      <c r="EX55" s="1"/>
      <c r="EY55" s="8">
        <v>0</v>
      </c>
      <c r="EZ55" s="8">
        <v>0</v>
      </c>
      <c r="FA55" s="11"/>
      <c r="FB55" s="10"/>
      <c r="FC55" s="10"/>
      <c r="FD55" s="10"/>
      <c r="FE55" s="10"/>
      <c r="FF55" s="10"/>
      <c r="FG55" s="10"/>
      <c r="FH55" s="10"/>
      <c r="FI55" s="10"/>
      <c r="FJ55" s="10"/>
      <c r="FK55" s="10"/>
      <c r="FL55" s="10"/>
      <c r="FM55" s="10"/>
      <c r="FN55" s="10"/>
      <c r="FO55" s="10">
        <v>1</v>
      </c>
      <c r="FP55" s="10"/>
      <c r="FQ55" s="11"/>
      <c r="FR55" s="10"/>
      <c r="FS55" s="10"/>
      <c r="FT55" s="10"/>
      <c r="FU55" s="10"/>
      <c r="FV55" s="10"/>
      <c r="FW55" s="10"/>
      <c r="FX55" s="10"/>
      <c r="FY55" s="10"/>
      <c r="FZ55" s="10"/>
      <c r="GA55" s="10"/>
      <c r="GB55" s="10"/>
      <c r="GC55" s="10"/>
      <c r="GD55" s="10"/>
      <c r="GE55" s="10"/>
      <c r="GF55" s="10"/>
      <c r="GG55" s="11"/>
      <c r="GH55" s="10"/>
      <c r="GI55" s="10"/>
      <c r="GJ55" s="10"/>
      <c r="GK55" s="11"/>
      <c r="GL55" s="1"/>
      <c r="GM55" s="10"/>
      <c r="GN55" s="10"/>
      <c r="GO55" s="10"/>
      <c r="GP55" s="10"/>
      <c r="GQ55" s="10"/>
      <c r="GR55" s="10"/>
      <c r="GS55" s="1"/>
      <c r="GT55" s="10"/>
      <c r="GU55" s="10"/>
      <c r="GV55" s="11"/>
      <c r="GW55" s="10"/>
      <c r="GX55" s="10"/>
      <c r="GY55" s="11"/>
      <c r="GZ55" s="10"/>
      <c r="HA55" s="10"/>
      <c r="HB55" s="11"/>
      <c r="HC55" s="10"/>
      <c r="HD55" s="11"/>
      <c r="HE55" s="1"/>
      <c r="HF55" s="9">
        <v>0.65680000000000005</v>
      </c>
      <c r="HG55" s="9">
        <v>0.93989999999999996</v>
      </c>
      <c r="HH55" s="11"/>
      <c r="HI55" s="9">
        <v>0.2</v>
      </c>
      <c r="HJ55" s="8">
        <v>2.2999999999999998</v>
      </c>
      <c r="HK55" s="8">
        <v>1.7</v>
      </c>
      <c r="HL55" s="10">
        <v>0.13</v>
      </c>
      <c r="HM55" s="11"/>
      <c r="HN55" s="8">
        <v>5</v>
      </c>
      <c r="HO55" s="11"/>
      <c r="HP55" s="9">
        <v>0.84699999999999998</v>
      </c>
      <c r="HQ55" s="11"/>
      <c r="HR55" s="1"/>
      <c r="HS55" s="20"/>
      <c r="HT55" t="str">
        <f>IF('инф.2 (5)'!HT55&gt;0,'инф.2 (5)'!HT55,"")</f>
        <v/>
      </c>
    </row>
    <row r="56" spans="1:228" ht="15.75" customHeight="1" x14ac:dyDescent="0.25">
      <c r="A56" s="21"/>
      <c r="B56" s="10">
        <f>B55*10</f>
        <v>0</v>
      </c>
      <c r="C56" s="10">
        <f>IF(C55&gt;=10%,IF(C55&gt;15%,20,IF(C55&gt;12%,15,10)),0)</f>
        <v>0</v>
      </c>
      <c r="D56" s="10">
        <f>IF(D55&gt;=65,IF(D55&gt;70,15,10),0)</f>
        <v>0</v>
      </c>
      <c r="E56" s="17">
        <f>SUM(B56:D56)</f>
        <v>0</v>
      </c>
      <c r="F56" s="31">
        <f>E56</f>
        <v>0</v>
      </c>
      <c r="G56" s="10">
        <f>G55*10</f>
        <v>0</v>
      </c>
      <c r="H56" s="10">
        <f>H55*5</f>
        <v>0</v>
      </c>
      <c r="I56" s="10">
        <f>I55*15</f>
        <v>0</v>
      </c>
      <c r="J56" s="10">
        <f>J55*10</f>
        <v>0</v>
      </c>
      <c r="K56" s="17">
        <f>SUM(G56:J56)</f>
        <v>0</v>
      </c>
      <c r="L56" s="10">
        <f>L55*5</f>
        <v>0</v>
      </c>
      <c r="M56" s="10">
        <f>M55*3</f>
        <v>0</v>
      </c>
      <c r="N56" s="10">
        <f>N55*10</f>
        <v>0</v>
      </c>
      <c r="O56" s="10">
        <f>O55*6</f>
        <v>0</v>
      </c>
      <c r="P56" s="17">
        <f>SUM(L56:O56)</f>
        <v>0</v>
      </c>
      <c r="Q56" s="10">
        <f>Q55*1.5</f>
        <v>0</v>
      </c>
      <c r="R56" s="10">
        <f>R55*0.5</f>
        <v>0</v>
      </c>
      <c r="S56" s="10">
        <f>S55*3</f>
        <v>0</v>
      </c>
      <c r="T56" s="10">
        <f>T55*1</f>
        <v>18</v>
      </c>
      <c r="U56" s="17">
        <f>SUM(Q56:T56)</f>
        <v>18</v>
      </c>
      <c r="V56" s="10">
        <f>V55*2</f>
        <v>0</v>
      </c>
      <c r="W56" s="10">
        <f>W55*1</f>
        <v>0</v>
      </c>
      <c r="X56" s="10">
        <f>X55*4</f>
        <v>0</v>
      </c>
      <c r="Y56" s="10">
        <f>Y55*2</f>
        <v>0</v>
      </c>
      <c r="Z56" s="17">
        <f>SUM(V56:Y56)</f>
        <v>0</v>
      </c>
      <c r="AA56" s="10">
        <f>AA55*1</f>
        <v>0</v>
      </c>
      <c r="AB56" s="10">
        <f>AB55*0.5</f>
        <v>0</v>
      </c>
      <c r="AC56" s="10">
        <f>AC55*2</f>
        <v>0</v>
      </c>
      <c r="AD56" s="10">
        <f>AD55*1</f>
        <v>0</v>
      </c>
      <c r="AE56" s="17">
        <f>SUM(AA56:AD56)</f>
        <v>0</v>
      </c>
      <c r="AF56" s="10">
        <f>AF55*6</f>
        <v>0</v>
      </c>
      <c r="AG56" s="10">
        <f>AG55*5</f>
        <v>0</v>
      </c>
      <c r="AH56" s="17">
        <f>SUM(AF56:AG56)</f>
        <v>0</v>
      </c>
      <c r="AI56" s="10">
        <f>AI55*6</f>
        <v>0</v>
      </c>
      <c r="AJ56" s="10">
        <f>AJ55*5</f>
        <v>0</v>
      </c>
      <c r="AK56" s="17">
        <f>SUM(AI56:AJ56)</f>
        <v>0</v>
      </c>
      <c r="AL56" s="10">
        <f>AL55*6</f>
        <v>0</v>
      </c>
      <c r="AM56" s="10">
        <f>AM55*5</f>
        <v>0</v>
      </c>
      <c r="AN56" s="17">
        <f>SUM(AL56:AM56)</f>
        <v>0</v>
      </c>
      <c r="AO56" s="10">
        <f>AO55*6</f>
        <v>0</v>
      </c>
      <c r="AP56" s="10">
        <f>AP55*5</f>
        <v>0</v>
      </c>
      <c r="AQ56" s="17">
        <f>SUM(AO56:AP56)</f>
        <v>0</v>
      </c>
      <c r="AR56" s="10">
        <f>AR55*6</f>
        <v>0</v>
      </c>
      <c r="AS56" s="10">
        <f>AS55*5</f>
        <v>0</v>
      </c>
      <c r="AT56" s="17">
        <f>SUM(AR56:AS56)</f>
        <v>0</v>
      </c>
      <c r="AU56" s="10">
        <f>AU55*6</f>
        <v>0</v>
      </c>
      <c r="AV56" s="10">
        <f>AV55*5</f>
        <v>0</v>
      </c>
      <c r="AW56" s="17">
        <f>SUM(AU56:AV56)</f>
        <v>0</v>
      </c>
      <c r="AX56" s="10">
        <f>AX55*6</f>
        <v>0</v>
      </c>
      <c r="AY56" s="10">
        <f>AY55*5</f>
        <v>0</v>
      </c>
      <c r="AZ56" s="17">
        <f>SUM(AX56:AY56)</f>
        <v>0</v>
      </c>
      <c r="BA56" s="10">
        <f>BA55*2</f>
        <v>0</v>
      </c>
      <c r="BB56" s="10">
        <f>BB55*1</f>
        <v>0</v>
      </c>
      <c r="BC56" s="10">
        <f>BC55*4</f>
        <v>0</v>
      </c>
      <c r="BD56" s="10">
        <f>BD55*2</f>
        <v>0</v>
      </c>
      <c r="BE56" s="17">
        <f>SUM(BA56:BD56)</f>
        <v>0</v>
      </c>
      <c r="BF56" s="10">
        <f>BF55*6</f>
        <v>0</v>
      </c>
      <c r="BG56" s="10">
        <f>BG55*5</f>
        <v>0</v>
      </c>
      <c r="BH56" s="10">
        <f>BH55*4</f>
        <v>0</v>
      </c>
      <c r="BI56" s="10">
        <f>BI55*3</f>
        <v>0</v>
      </c>
      <c r="BJ56" s="10">
        <f>BJ55*12</f>
        <v>12</v>
      </c>
      <c r="BK56" s="10">
        <f>BK55*10</f>
        <v>0</v>
      </c>
      <c r="BL56" s="10">
        <f>BL55*8</f>
        <v>0</v>
      </c>
      <c r="BM56" s="10">
        <f>BM55*6</f>
        <v>0</v>
      </c>
      <c r="BN56" s="17">
        <f>SUM(BF56:BM56)</f>
        <v>12</v>
      </c>
      <c r="BO56" s="10">
        <f>BO55*5</f>
        <v>0</v>
      </c>
      <c r="BP56" s="10">
        <f>BP55*4</f>
        <v>0</v>
      </c>
      <c r="BQ56" s="10">
        <f>BQ55*3</f>
        <v>0</v>
      </c>
      <c r="BR56" s="10">
        <f>BR55*2</f>
        <v>0</v>
      </c>
      <c r="BS56" s="10">
        <f>BS55*10</f>
        <v>0</v>
      </c>
      <c r="BT56" s="10">
        <f>BT55*8</f>
        <v>0</v>
      </c>
      <c r="BU56" s="10">
        <f>BU55*6</f>
        <v>0</v>
      </c>
      <c r="BV56" s="10">
        <f>BV55*4</f>
        <v>0</v>
      </c>
      <c r="BW56" s="17">
        <f>SUM(BO56:BV56)</f>
        <v>0</v>
      </c>
      <c r="BX56" s="10">
        <f>BX55*4</f>
        <v>0</v>
      </c>
      <c r="BY56" s="10">
        <f>BY55*3</f>
        <v>0</v>
      </c>
      <c r="BZ56" s="10">
        <f>BZ55*4</f>
        <v>0</v>
      </c>
      <c r="CA56" s="10">
        <f>CA55*3</f>
        <v>0</v>
      </c>
      <c r="CB56" s="17">
        <f>SUM(BX56:CA56)</f>
        <v>0</v>
      </c>
      <c r="CC56" s="10">
        <f>CC55*4</f>
        <v>0</v>
      </c>
      <c r="CD56" s="10">
        <f>CD55*3</f>
        <v>0</v>
      </c>
      <c r="CE56" s="10">
        <f>CE55*4</f>
        <v>0</v>
      </c>
      <c r="CF56" s="10">
        <f>CF55*3</f>
        <v>0</v>
      </c>
      <c r="CG56" s="17">
        <f>SUM(CC56:CF56)</f>
        <v>0</v>
      </c>
      <c r="CH56" s="10">
        <f>CH55*6</f>
        <v>0</v>
      </c>
      <c r="CI56" s="10">
        <f>CI55*5</f>
        <v>0</v>
      </c>
      <c r="CJ56" s="10">
        <f>CJ55*4</f>
        <v>0</v>
      </c>
      <c r="CK56" s="10">
        <f>CK55*3</f>
        <v>0</v>
      </c>
      <c r="CL56" s="10">
        <f>CL55*2</f>
        <v>0</v>
      </c>
      <c r="CM56" s="10">
        <f>CM55*1</f>
        <v>0</v>
      </c>
      <c r="CN56" s="10">
        <f>CN55*12</f>
        <v>0</v>
      </c>
      <c r="CO56" s="10">
        <f>CO55*10</f>
        <v>0</v>
      </c>
      <c r="CP56" s="10">
        <f>CP55*8</f>
        <v>0</v>
      </c>
      <c r="CQ56" s="10">
        <f>CQ55*6</f>
        <v>0</v>
      </c>
      <c r="CR56" s="10">
        <f>CR55*4</f>
        <v>0</v>
      </c>
      <c r="CS56" s="10">
        <f>CS55*2</f>
        <v>0</v>
      </c>
      <c r="CT56" s="17">
        <f>SUM(CH56:CS56)</f>
        <v>0</v>
      </c>
      <c r="CU56" s="10">
        <f>CU55*6</f>
        <v>0</v>
      </c>
      <c r="CV56" s="10">
        <f>CV55*5</f>
        <v>0</v>
      </c>
      <c r="CW56" s="10">
        <f>CW55*4</f>
        <v>0</v>
      </c>
      <c r="CX56" s="10">
        <f>CX55*3</f>
        <v>0</v>
      </c>
      <c r="CY56" s="10">
        <f>CY55*2</f>
        <v>0</v>
      </c>
      <c r="CZ56" s="10">
        <f>CZ55*1</f>
        <v>0</v>
      </c>
      <c r="DA56" s="10">
        <f>DA55*12</f>
        <v>0</v>
      </c>
      <c r="DB56" s="10">
        <f>DB55*10</f>
        <v>0</v>
      </c>
      <c r="DC56" s="10">
        <f>DC55*8</f>
        <v>0</v>
      </c>
      <c r="DD56" s="10">
        <f>DD55*6</f>
        <v>0</v>
      </c>
      <c r="DE56" s="10">
        <f>DE55*4</f>
        <v>0</v>
      </c>
      <c r="DF56" s="10">
        <f>DF55*2</f>
        <v>0</v>
      </c>
      <c r="DG56" s="17">
        <f>SUM(CU56:DF56)</f>
        <v>0</v>
      </c>
      <c r="DH56" s="31">
        <f>SUM(DG56,CT56,BW56,BN56,BE56,AZ56,Z56,U56,P56,K56,CB56,CG56,AE56,AH56,AK56,AN56,AQ56,AT56,AW56)</f>
        <v>30</v>
      </c>
      <c r="DI56" s="10">
        <f>DI55*0.05</f>
        <v>4.8030000000000008</v>
      </c>
      <c r="DJ56" s="10">
        <f>DJ55*0.5</f>
        <v>3</v>
      </c>
      <c r="DK56" s="10">
        <f>DK55*0.2</f>
        <v>0.60000000000000009</v>
      </c>
      <c r="DL56" s="17">
        <f>SUM(DI56:DK56)</f>
        <v>8.4030000000000005</v>
      </c>
      <c r="DM56" s="31">
        <f>SUM(DL56)</f>
        <v>8.4030000000000005</v>
      </c>
      <c r="DN56" s="10">
        <f>DN55*2</f>
        <v>0</v>
      </c>
      <c r="DO56" s="17">
        <f>SUM(DN56)</f>
        <v>0</v>
      </c>
      <c r="DP56" s="10">
        <f>DP55*100</f>
        <v>0</v>
      </c>
      <c r="DQ56" s="17">
        <f>SUM(DP56)</f>
        <v>0</v>
      </c>
      <c r="DR56" s="10">
        <f>DR55</f>
        <v>0</v>
      </c>
      <c r="DS56" s="17">
        <f>SUM(DR56)</f>
        <v>0</v>
      </c>
      <c r="DT56" s="10">
        <f>DT55*10</f>
        <v>0</v>
      </c>
      <c r="DU56" s="17">
        <f>SUM(DT56)</f>
        <v>0</v>
      </c>
      <c r="DV56" s="10">
        <f>DV55</f>
        <v>6</v>
      </c>
      <c r="DW56" s="17">
        <f>SUM(DV56)</f>
        <v>6</v>
      </c>
      <c r="DX56" s="31">
        <f>SUM(DW56,DU56,DS56,DQ56,DO56)</f>
        <v>6</v>
      </c>
      <c r="DY56" s="10">
        <f>IF(DY55&lt;40%,0,IF(DY55&lt;50%,2,IF(DY55&lt;60%,3,IF(DY55&lt;=100%,5,""))))</f>
        <v>5</v>
      </c>
      <c r="DZ56" s="10">
        <f>IF(DZ55&lt;40%,0,IF(DZ55&lt;50%,2,IF(DZ55&lt;60%,3,IF(DZ55&lt;=100%,5,""))))</f>
        <v>0</v>
      </c>
      <c r="EA56" s="10">
        <f>IF(EA55&lt;40%,0,IF(EA55&lt;50%,2,IF(EA55&lt;60%,3,IF(EA55&lt;=100%,5,""))))</f>
        <v>5</v>
      </c>
      <c r="EB56" s="17">
        <f>SUM(DY56:EA56)</f>
        <v>10</v>
      </c>
      <c r="EC56" s="10">
        <f>EC55*3</f>
        <v>0</v>
      </c>
      <c r="ED56" s="10">
        <f>ED55*5</f>
        <v>0</v>
      </c>
      <c r="EE56" s="10">
        <f>EE55*10</f>
        <v>0</v>
      </c>
      <c r="EF56" s="10">
        <f>EF55*6</f>
        <v>0</v>
      </c>
      <c r="EG56" s="10">
        <f>EG55*10</f>
        <v>0</v>
      </c>
      <c r="EH56" s="10">
        <f>EH55*15</f>
        <v>0</v>
      </c>
      <c r="EI56" s="10">
        <f>EI55*10</f>
        <v>0</v>
      </c>
      <c r="EJ56" s="10">
        <f>EJ55*15</f>
        <v>0</v>
      </c>
      <c r="EK56" s="10">
        <f>EK55*20</f>
        <v>0</v>
      </c>
      <c r="EL56" s="17">
        <f>SUM(EC56:EK56)</f>
        <v>0</v>
      </c>
      <c r="EM56" s="10">
        <f>IF(EM55&gt;=50%,5,IF(EM55&gt;=40%,3,IF(EM55&gt;=30%,2,0)))</f>
        <v>5</v>
      </c>
      <c r="EN56" s="10">
        <f>EN55*3</f>
        <v>0</v>
      </c>
      <c r="EO56" s="10">
        <f>EO55*5</f>
        <v>0</v>
      </c>
      <c r="EP56" s="10">
        <f>EP55*10</f>
        <v>0</v>
      </c>
      <c r="EQ56" s="10">
        <f>EQ55*6</f>
        <v>0</v>
      </c>
      <c r="ER56" s="10">
        <f>ER55*10</f>
        <v>0</v>
      </c>
      <c r="ES56" s="10">
        <f>ES55*15</f>
        <v>0</v>
      </c>
      <c r="ET56" s="10">
        <f>ET55*10</f>
        <v>0</v>
      </c>
      <c r="EU56" s="10">
        <f>EU55*15</f>
        <v>0</v>
      </c>
      <c r="EV56" s="10">
        <f>EV55*20</f>
        <v>0</v>
      </c>
      <c r="EW56" s="17">
        <f>SUM(EM56:EV56)</f>
        <v>5</v>
      </c>
      <c r="EX56" s="31">
        <f>SUM(EW56,EL56,EB56)</f>
        <v>15</v>
      </c>
      <c r="EY56" s="10">
        <f>IF(EY55&lt;=1,EY55*100,0)</f>
        <v>0</v>
      </c>
      <c r="EZ56" s="10">
        <f>IF(EZ55&lt;=1,EZ55*50,0)</f>
        <v>0</v>
      </c>
      <c r="FA56" s="17">
        <f>SUM(EY56:EZ56)</f>
        <v>0</v>
      </c>
      <c r="FB56" s="10">
        <f>FB55*10</f>
        <v>0</v>
      </c>
      <c r="FC56" s="10">
        <f>FC55*8</f>
        <v>0</v>
      </c>
      <c r="FD56" s="10">
        <f>FD55*7</f>
        <v>0</v>
      </c>
      <c r="FE56" s="10">
        <f>FE55*6</f>
        <v>0</v>
      </c>
      <c r="FF56" s="10">
        <f>FF55*5</f>
        <v>0</v>
      </c>
      <c r="FG56" s="10">
        <f>FG55*4</f>
        <v>0</v>
      </c>
      <c r="FH56" s="10">
        <f>FH55*10</f>
        <v>0</v>
      </c>
      <c r="FI56" s="10">
        <f>FI55*8</f>
        <v>0</v>
      </c>
      <c r="FJ56" s="10">
        <f>FJ55*6</f>
        <v>0</v>
      </c>
      <c r="FK56" s="10">
        <f>FK55*7</f>
        <v>0</v>
      </c>
      <c r="FL56" s="10">
        <f>FL55*6</f>
        <v>0</v>
      </c>
      <c r="FM56" s="10">
        <f>FM55*4</f>
        <v>0</v>
      </c>
      <c r="FN56" s="10">
        <f>FN55*5</f>
        <v>0</v>
      </c>
      <c r="FO56" s="10">
        <f>FO55*4</f>
        <v>4</v>
      </c>
      <c r="FP56" s="10">
        <f>FP55*3</f>
        <v>0</v>
      </c>
      <c r="FQ56" s="17">
        <f>SUM(FB56:FP56)</f>
        <v>4</v>
      </c>
      <c r="FR56" s="10">
        <f>FR55*8</f>
        <v>0</v>
      </c>
      <c r="FS56" s="10">
        <f>FS55*6</f>
        <v>0</v>
      </c>
      <c r="FT56" s="10">
        <f>FT55*5</f>
        <v>0</v>
      </c>
      <c r="FU56" s="10">
        <f>FU55*4</f>
        <v>0</v>
      </c>
      <c r="FV56" s="10">
        <f>FV55*3</f>
        <v>0</v>
      </c>
      <c r="FW56" s="10">
        <f>FW55*2</f>
        <v>0</v>
      </c>
      <c r="FX56" s="10">
        <f>FX55*8</f>
        <v>0</v>
      </c>
      <c r="FY56" s="10">
        <f>FY55*6</f>
        <v>0</v>
      </c>
      <c r="FZ56" s="10">
        <f>FZ55*4</f>
        <v>0</v>
      </c>
      <c r="GA56" s="10">
        <f>GA55*5</f>
        <v>0</v>
      </c>
      <c r="GB56" s="10">
        <f>GB55*4</f>
        <v>0</v>
      </c>
      <c r="GC56" s="10">
        <f>GC55*3</f>
        <v>0</v>
      </c>
      <c r="GD56" s="10">
        <f>GD55*3</f>
        <v>0</v>
      </c>
      <c r="GE56" s="10">
        <f>GE55*2</f>
        <v>0</v>
      </c>
      <c r="GF56" s="10">
        <f>GF55</f>
        <v>0</v>
      </c>
      <c r="GG56" s="17">
        <f>SUM(FR56:GF56)</f>
        <v>0</v>
      </c>
      <c r="GH56" s="10">
        <f>GH55*3</f>
        <v>0</v>
      </c>
      <c r="GI56" s="10">
        <f>GI55*2</f>
        <v>0</v>
      </c>
      <c r="GJ56" s="10">
        <f>GJ55</f>
        <v>0</v>
      </c>
      <c r="GK56" s="17">
        <f>SUM(GH56:GJ56)</f>
        <v>0</v>
      </c>
      <c r="GL56" s="31">
        <f>SUM(GK56,GG56,FQ56,FA56)</f>
        <v>4</v>
      </c>
      <c r="GM56" s="10">
        <f>GM55*10</f>
        <v>0</v>
      </c>
      <c r="GN56" s="10">
        <f>GN55*8</f>
        <v>0</v>
      </c>
      <c r="GO56" s="10">
        <f>GO55*7</f>
        <v>0</v>
      </c>
      <c r="GP56" s="10">
        <f>GP55*6</f>
        <v>0</v>
      </c>
      <c r="GQ56" s="10">
        <f>GQ55*5</f>
        <v>0</v>
      </c>
      <c r="GR56" s="10">
        <f>GR55*4</f>
        <v>0</v>
      </c>
      <c r="GS56" s="31">
        <f>SUM(GM56:GR56)</f>
        <v>0</v>
      </c>
      <c r="GT56" s="10">
        <f>GT55*5</f>
        <v>0</v>
      </c>
      <c r="GU56" s="10">
        <f>GU55*2</f>
        <v>0</v>
      </c>
      <c r="GV56" s="17">
        <f>SUM(GT56:GU56)</f>
        <v>0</v>
      </c>
      <c r="GW56" s="10">
        <f>GW55*7</f>
        <v>0</v>
      </c>
      <c r="GX56" s="10">
        <f>GX55*3</f>
        <v>0</v>
      </c>
      <c r="GY56" s="17">
        <f>SUM(GW56:GX56)</f>
        <v>0</v>
      </c>
      <c r="GZ56" s="10">
        <f>GZ55*10</f>
        <v>0</v>
      </c>
      <c r="HA56" s="10">
        <f>HA55*5</f>
        <v>0</v>
      </c>
      <c r="HB56" s="17">
        <f>SUM(GZ56:HA56)</f>
        <v>0</v>
      </c>
      <c r="HC56" s="10">
        <f>IF(ISBLANK(HC55),0,IF(HC55="",0,IF(HC55=0,0,2)))</f>
        <v>0</v>
      </c>
      <c r="HD56" s="17">
        <f>SUM(HC56)</f>
        <v>0</v>
      </c>
      <c r="HE56" s="31">
        <f>SUM(HD56,GY56,GV56)</f>
        <v>0</v>
      </c>
      <c r="HF56" s="10">
        <f>IF(HF55&gt;=70%,1,IF(HF55&lt;70%,0,""))</f>
        <v>0</v>
      </c>
      <c r="HG56" s="10">
        <f>IF(HG55&gt;=100%,1,IF(HG55&lt;100%,0,""))</f>
        <v>0</v>
      </c>
      <c r="HH56" s="17">
        <f>SUM(HF56:HG56)</f>
        <v>0</v>
      </c>
      <c r="HI56" s="10">
        <f>IF(HI55&lt;=10%,1,IF(HI55&gt;10%,0,""))</f>
        <v>0</v>
      </c>
      <c r="HJ56" s="10">
        <f>IF(HJ55&gt;1.1,0,IF(HJ55&lt;=1.1,1,""))</f>
        <v>0</v>
      </c>
      <c r="HK56" s="10">
        <f>IF(HK55&gt;0.8,0,IF(HK55&lt;=0.8,1,""))</f>
        <v>0</v>
      </c>
      <c r="HL56" s="10">
        <f>IF(HL55&gt;=0.07,1,IF(HL55&lt;0.07,0,""))</f>
        <v>1</v>
      </c>
      <c r="HM56" s="17">
        <f>SUM(HI56:HL56)</f>
        <v>1</v>
      </c>
      <c r="HN56" s="10">
        <f>HN55</f>
        <v>5</v>
      </c>
      <c r="HO56" s="17">
        <f>SUM(HN56)</f>
        <v>5</v>
      </c>
      <c r="HP56" s="10">
        <f>IF(HP55=100%,5,IF(HP55&lt;100%,0,""))</f>
        <v>0</v>
      </c>
      <c r="HQ56" s="17">
        <f>SUM(HP56)</f>
        <v>0</v>
      </c>
      <c r="HR56" s="31">
        <f>SUM(HQ56,HO56,HM56,HH56)</f>
        <v>6</v>
      </c>
      <c r="HS56" s="20">
        <f>SUM(F56+DH56+DM56+DX56+EX56+GL56+GS56+HE56+HR56)</f>
        <v>69.402999999999992</v>
      </c>
      <c r="HT56" t="str">
        <f>IF('инф.2 (5)'!HT56&gt;0,'инф.2 (5)'!HT56,"")</f>
        <v/>
      </c>
    </row>
    <row r="57" spans="1:228" ht="15.75" customHeight="1" x14ac:dyDescent="0.25">
      <c r="A57" s="30" t="s">
        <v>231</v>
      </c>
      <c r="B57" s="8">
        <v>0</v>
      </c>
      <c r="C57" s="18">
        <v>0.12</v>
      </c>
      <c r="D57" s="10">
        <v>63.64</v>
      </c>
      <c r="E57" s="11"/>
      <c r="F57" s="1"/>
      <c r="G57" s="10"/>
      <c r="H57" s="10"/>
      <c r="I57" s="10"/>
      <c r="J57" s="10"/>
      <c r="K57" s="11"/>
      <c r="L57" s="10"/>
      <c r="M57" s="10"/>
      <c r="N57" s="10"/>
      <c r="O57" s="10"/>
      <c r="P57" s="11"/>
      <c r="Q57" s="10"/>
      <c r="R57" s="10"/>
      <c r="S57" s="24">
        <v>1</v>
      </c>
      <c r="T57" s="25">
        <v>34</v>
      </c>
      <c r="U57" s="11"/>
      <c r="V57" s="10"/>
      <c r="W57" s="10"/>
      <c r="X57" s="10"/>
      <c r="Y57" s="10"/>
      <c r="Z57" s="11"/>
      <c r="AA57" s="10"/>
      <c r="AB57" s="10"/>
      <c r="AC57" s="14">
        <v>0</v>
      </c>
      <c r="AD57" s="15">
        <v>1</v>
      </c>
      <c r="AE57" s="11"/>
      <c r="AF57" s="10"/>
      <c r="AG57" s="10"/>
      <c r="AH57" s="11"/>
      <c r="AI57" s="10"/>
      <c r="AJ57" s="10"/>
      <c r="AK57" s="11"/>
      <c r="AL57" s="10"/>
      <c r="AM57" s="10"/>
      <c r="AN57" s="11"/>
      <c r="AO57" s="10"/>
      <c r="AP57" s="10"/>
      <c r="AQ57" s="11"/>
      <c r="AR57" s="10"/>
      <c r="AS57" s="10"/>
      <c r="AT57" s="11"/>
      <c r="AU57" s="10"/>
      <c r="AV57" s="10"/>
      <c r="AW57" s="11"/>
      <c r="AX57" s="10"/>
      <c r="AY57" s="10"/>
      <c r="AZ57" s="11"/>
      <c r="BA57" s="10"/>
      <c r="BB57" s="10"/>
      <c r="BC57" s="14">
        <v>1</v>
      </c>
      <c r="BD57" s="15">
        <v>1</v>
      </c>
      <c r="BE57" s="11"/>
      <c r="BF57" s="10"/>
      <c r="BG57" s="10"/>
      <c r="BH57" s="10"/>
      <c r="BI57" s="10"/>
      <c r="BJ57" s="10"/>
      <c r="BK57" s="10"/>
      <c r="BL57" s="10"/>
      <c r="BM57" s="10"/>
      <c r="BN57" s="11"/>
      <c r="BO57" s="10"/>
      <c r="BP57" s="10"/>
      <c r="BQ57" s="10"/>
      <c r="BR57" s="10"/>
      <c r="BS57" s="14">
        <v>1</v>
      </c>
      <c r="BT57" s="16"/>
      <c r="BU57" s="15">
        <v>1</v>
      </c>
      <c r="BV57" s="15">
        <v>0</v>
      </c>
      <c r="BW57" s="11"/>
      <c r="BX57" s="10"/>
      <c r="BY57" s="10"/>
      <c r="BZ57" s="10"/>
      <c r="CA57" s="10"/>
      <c r="CB57" s="11"/>
      <c r="CC57" s="10"/>
      <c r="CD57" s="10"/>
      <c r="CE57" s="10"/>
      <c r="CF57" s="10"/>
      <c r="CG57" s="11"/>
      <c r="CH57" s="10"/>
      <c r="CI57" s="10"/>
      <c r="CJ57" s="10"/>
      <c r="CK57" s="10"/>
      <c r="CL57" s="10"/>
      <c r="CM57" s="10"/>
      <c r="CN57" s="10"/>
      <c r="CO57" s="10"/>
      <c r="CP57" s="10"/>
      <c r="CQ57" s="10"/>
      <c r="CR57" s="10"/>
      <c r="CS57" s="10"/>
      <c r="CT57" s="11"/>
      <c r="CU57" s="10"/>
      <c r="CV57" s="10"/>
      <c r="CW57" s="10"/>
      <c r="CX57" s="10"/>
      <c r="CY57" s="10"/>
      <c r="CZ57" s="10"/>
      <c r="DA57" s="10"/>
      <c r="DB57" s="10"/>
      <c r="DC57" s="10"/>
      <c r="DD57" s="10"/>
      <c r="DE57" s="10"/>
      <c r="DF57" s="10"/>
      <c r="DG57" s="11"/>
      <c r="DH57" s="1"/>
      <c r="DI57" s="8">
        <v>97.82</v>
      </c>
      <c r="DJ57" s="8">
        <v>2</v>
      </c>
      <c r="DK57" s="8">
        <v>5</v>
      </c>
      <c r="DL57" s="11"/>
      <c r="DM57" s="1"/>
      <c r="DN57" s="8">
        <v>0</v>
      </c>
      <c r="DO57" s="11"/>
      <c r="DP57" s="8">
        <v>0</v>
      </c>
      <c r="DQ57" s="11"/>
      <c r="DR57" s="8">
        <v>0</v>
      </c>
      <c r="DS57" s="11"/>
      <c r="DT57" s="8">
        <v>0</v>
      </c>
      <c r="DU57" s="11"/>
      <c r="DV57" s="8">
        <v>12</v>
      </c>
      <c r="DW57" s="11"/>
      <c r="DX57" s="1"/>
      <c r="DY57" s="19">
        <v>7.0000000000000007E-2</v>
      </c>
      <c r="DZ57" s="8">
        <v>0</v>
      </c>
      <c r="EA57" s="19"/>
      <c r="EB57" s="17">
        <v>0</v>
      </c>
      <c r="EC57" s="8"/>
      <c r="ED57" s="10"/>
      <c r="EE57" s="10"/>
      <c r="EF57" s="8">
        <v>2</v>
      </c>
      <c r="EG57" s="10"/>
      <c r="EH57" s="10"/>
      <c r="EI57" s="10"/>
      <c r="EJ57" s="10"/>
      <c r="EK57" s="10"/>
      <c r="EL57" s="11"/>
      <c r="EM57" s="10"/>
      <c r="EN57" s="10"/>
      <c r="EO57" s="10"/>
      <c r="EP57" s="10"/>
      <c r="EQ57" s="10"/>
      <c r="ER57" s="10"/>
      <c r="ES57" s="10"/>
      <c r="ET57" s="10"/>
      <c r="EU57" s="10"/>
      <c r="EV57" s="10"/>
      <c r="EW57" s="11"/>
      <c r="EX57" s="1"/>
      <c r="EY57" s="9">
        <v>9.3799999999999994E-2</v>
      </c>
      <c r="EZ57" s="9">
        <v>0.125</v>
      </c>
      <c r="FA57" s="11"/>
      <c r="FB57" s="10"/>
      <c r="FC57" s="10"/>
      <c r="FD57" s="10"/>
      <c r="FE57" s="10"/>
      <c r="FF57" s="10"/>
      <c r="FG57" s="10"/>
      <c r="FH57" s="10"/>
      <c r="FI57" s="10"/>
      <c r="FJ57" s="10"/>
      <c r="FK57" s="10"/>
      <c r="FL57" s="10"/>
      <c r="FM57" s="10"/>
      <c r="FN57" s="10"/>
      <c r="FO57" s="10"/>
      <c r="FP57" s="10"/>
      <c r="FQ57" s="11"/>
      <c r="FR57" s="10"/>
      <c r="FS57" s="10"/>
      <c r="FT57" s="10"/>
      <c r="FU57" s="10"/>
      <c r="FV57" s="10"/>
      <c r="FW57" s="10"/>
      <c r="FX57" s="10"/>
      <c r="FY57" s="10"/>
      <c r="FZ57" s="10"/>
      <c r="GA57" s="10"/>
      <c r="GB57" s="10"/>
      <c r="GC57" s="10"/>
      <c r="GD57" s="10"/>
      <c r="GE57" s="10"/>
      <c r="GF57" s="10"/>
      <c r="GG57" s="11"/>
      <c r="GH57" s="10"/>
      <c r="GI57" s="10"/>
      <c r="GJ57" s="10"/>
      <c r="GK57" s="11"/>
      <c r="GL57" s="1"/>
      <c r="GM57" s="10"/>
      <c r="GN57" s="10"/>
      <c r="GO57" s="10"/>
      <c r="GP57" s="10"/>
      <c r="GQ57" s="10"/>
      <c r="GR57" s="10"/>
      <c r="GS57" s="1"/>
      <c r="GT57" s="10"/>
      <c r="GU57" s="10"/>
      <c r="GV57" s="11"/>
      <c r="GW57" s="10"/>
      <c r="GX57" s="10"/>
      <c r="GY57" s="11"/>
      <c r="GZ57" s="10"/>
      <c r="HA57" s="10"/>
      <c r="HB57" s="11"/>
      <c r="HC57" s="10"/>
      <c r="HD57" s="11"/>
      <c r="HE57" s="1"/>
      <c r="HF57" s="9">
        <v>0.80889999999999995</v>
      </c>
      <c r="HG57" s="9">
        <v>1.4652000000000001</v>
      </c>
      <c r="HH57" s="11"/>
      <c r="HI57" s="9">
        <v>9.1999999999999998E-2</v>
      </c>
      <c r="HJ57" s="8">
        <v>1</v>
      </c>
      <c r="HK57" s="8">
        <v>0.7</v>
      </c>
      <c r="HL57" s="10">
        <v>0.13</v>
      </c>
      <c r="HM57" s="11"/>
      <c r="HN57" s="8">
        <v>5</v>
      </c>
      <c r="HO57" s="11"/>
      <c r="HP57" s="9">
        <v>0.70599999999999996</v>
      </c>
      <c r="HQ57" s="11"/>
      <c r="HR57" s="1"/>
      <c r="HS57" s="20"/>
      <c r="HT57" t="str">
        <f>IF('инф.2 (5)'!HT57&gt;0,'инф.2 (5)'!HT57,"")</f>
        <v/>
      </c>
    </row>
    <row r="58" spans="1:228" ht="15.75" customHeight="1" x14ac:dyDescent="0.25">
      <c r="A58" s="21"/>
      <c r="B58" s="10">
        <f>B57*10</f>
        <v>0</v>
      </c>
      <c r="C58" s="10">
        <f>IF(C57&gt;=10%,IF(C57&gt;15%,20,IF(C57&gt;12%,15,10)),0)</f>
        <v>10</v>
      </c>
      <c r="D58" s="10">
        <f>IF(D57&gt;=65,IF(D57&gt;70,15,10),0)</f>
        <v>0</v>
      </c>
      <c r="E58" s="17">
        <f>SUM(B58:D58)</f>
        <v>10</v>
      </c>
      <c r="F58" s="31">
        <f>E58</f>
        <v>10</v>
      </c>
      <c r="G58" s="10">
        <f>G57*10</f>
        <v>0</v>
      </c>
      <c r="H58" s="10">
        <f>H57*5</f>
        <v>0</v>
      </c>
      <c r="I58" s="10">
        <f>I57*15</f>
        <v>0</v>
      </c>
      <c r="J58" s="10">
        <f>J57*10</f>
        <v>0</v>
      </c>
      <c r="K58" s="17">
        <f>SUM(G58:J58)</f>
        <v>0</v>
      </c>
      <c r="L58" s="10">
        <f>L57*5</f>
        <v>0</v>
      </c>
      <c r="M58" s="10">
        <f>M57*3</f>
        <v>0</v>
      </c>
      <c r="N58" s="10">
        <f>N57*10</f>
        <v>0</v>
      </c>
      <c r="O58" s="10">
        <f>O57*6</f>
        <v>0</v>
      </c>
      <c r="P58" s="17">
        <f>SUM(L58:O58)</f>
        <v>0</v>
      </c>
      <c r="Q58" s="10">
        <f>Q57*1.5</f>
        <v>0</v>
      </c>
      <c r="R58" s="10">
        <f>R57*0.5</f>
        <v>0</v>
      </c>
      <c r="S58" s="10">
        <f>S57*3</f>
        <v>3</v>
      </c>
      <c r="T58" s="10">
        <f>T57*1</f>
        <v>34</v>
      </c>
      <c r="U58" s="17">
        <f>SUM(Q58:T58)</f>
        <v>37</v>
      </c>
      <c r="V58" s="10">
        <f>V57*2</f>
        <v>0</v>
      </c>
      <c r="W58" s="10">
        <f>W57*1</f>
        <v>0</v>
      </c>
      <c r="X58" s="10">
        <f>X57*4</f>
        <v>0</v>
      </c>
      <c r="Y58" s="10">
        <f>Y57*2</f>
        <v>0</v>
      </c>
      <c r="Z58" s="17">
        <f>SUM(V58:Y58)</f>
        <v>0</v>
      </c>
      <c r="AA58" s="10">
        <f>AA57*1</f>
        <v>0</v>
      </c>
      <c r="AB58" s="10">
        <f>AB57*0.5</f>
        <v>0</v>
      </c>
      <c r="AC58" s="10">
        <f>AC57*2</f>
        <v>0</v>
      </c>
      <c r="AD58" s="10">
        <f>AD57*1</f>
        <v>1</v>
      </c>
      <c r="AE58" s="17">
        <f>SUM(AA58:AD58)</f>
        <v>1</v>
      </c>
      <c r="AF58" s="10">
        <f>AF57*6</f>
        <v>0</v>
      </c>
      <c r="AG58" s="10">
        <f>AG57*5</f>
        <v>0</v>
      </c>
      <c r="AH58" s="17">
        <f>SUM(AF58:AG58)</f>
        <v>0</v>
      </c>
      <c r="AI58" s="10">
        <f>AI57*6</f>
        <v>0</v>
      </c>
      <c r="AJ58" s="10">
        <f>AJ57*5</f>
        <v>0</v>
      </c>
      <c r="AK58" s="17">
        <f>SUM(AI58:AJ58)</f>
        <v>0</v>
      </c>
      <c r="AL58" s="10">
        <f>AL57*6</f>
        <v>0</v>
      </c>
      <c r="AM58" s="10">
        <f>AM57*5</f>
        <v>0</v>
      </c>
      <c r="AN58" s="17">
        <f>SUM(AL58:AM58)</f>
        <v>0</v>
      </c>
      <c r="AO58" s="10">
        <f>AO57*6</f>
        <v>0</v>
      </c>
      <c r="AP58" s="10">
        <f>AP57*5</f>
        <v>0</v>
      </c>
      <c r="AQ58" s="17">
        <f>SUM(AO58:AP58)</f>
        <v>0</v>
      </c>
      <c r="AR58" s="10">
        <f>AR57*6</f>
        <v>0</v>
      </c>
      <c r="AS58" s="10">
        <f>AS57*5</f>
        <v>0</v>
      </c>
      <c r="AT58" s="17">
        <f>SUM(AR58:AS58)</f>
        <v>0</v>
      </c>
      <c r="AU58" s="10">
        <f>AU57*6</f>
        <v>0</v>
      </c>
      <c r="AV58" s="10">
        <f>AV57*5</f>
        <v>0</v>
      </c>
      <c r="AW58" s="17">
        <f>SUM(AU58:AV58)</f>
        <v>0</v>
      </c>
      <c r="AX58" s="10">
        <f>AX57*6</f>
        <v>0</v>
      </c>
      <c r="AY58" s="10">
        <f>AY57*5</f>
        <v>0</v>
      </c>
      <c r="AZ58" s="17">
        <f>SUM(AX58:AY58)</f>
        <v>0</v>
      </c>
      <c r="BA58" s="10">
        <f>BA57*2</f>
        <v>0</v>
      </c>
      <c r="BB58" s="10">
        <f>BB57*1</f>
        <v>0</v>
      </c>
      <c r="BC58" s="10">
        <f>BC57*4</f>
        <v>4</v>
      </c>
      <c r="BD58" s="10">
        <f>BD57*2</f>
        <v>2</v>
      </c>
      <c r="BE58" s="17">
        <f>SUM(BA58:BD58)</f>
        <v>6</v>
      </c>
      <c r="BF58" s="10">
        <f>BF57*6</f>
        <v>0</v>
      </c>
      <c r="BG58" s="10">
        <f>BG57*5</f>
        <v>0</v>
      </c>
      <c r="BH58" s="10">
        <f>BH57*4</f>
        <v>0</v>
      </c>
      <c r="BI58" s="10">
        <f>BI57*3</f>
        <v>0</v>
      </c>
      <c r="BJ58" s="10">
        <f>BJ57*12</f>
        <v>0</v>
      </c>
      <c r="BK58" s="10">
        <f>BK57*10</f>
        <v>0</v>
      </c>
      <c r="BL58" s="10">
        <f>BL57*8</f>
        <v>0</v>
      </c>
      <c r="BM58" s="10">
        <f>BM57*6</f>
        <v>0</v>
      </c>
      <c r="BN58" s="17">
        <f>SUM(BF58:BM58)</f>
        <v>0</v>
      </c>
      <c r="BO58" s="10">
        <f>BO57*5</f>
        <v>0</v>
      </c>
      <c r="BP58" s="10">
        <f>BP57*4</f>
        <v>0</v>
      </c>
      <c r="BQ58" s="10">
        <f>BQ57*3</f>
        <v>0</v>
      </c>
      <c r="BR58" s="10">
        <f>BR57*2</f>
        <v>0</v>
      </c>
      <c r="BS58" s="10">
        <f>BS57*10</f>
        <v>10</v>
      </c>
      <c r="BT58" s="10">
        <f>BT57*8</f>
        <v>0</v>
      </c>
      <c r="BU58" s="10">
        <f>BU57*6</f>
        <v>6</v>
      </c>
      <c r="BV58" s="10">
        <f>BV57*4</f>
        <v>0</v>
      </c>
      <c r="BW58" s="17">
        <f>SUM(BO58:BV58)</f>
        <v>16</v>
      </c>
      <c r="BX58" s="10">
        <f>BX57*4</f>
        <v>0</v>
      </c>
      <c r="BY58" s="10">
        <f>BY57*3</f>
        <v>0</v>
      </c>
      <c r="BZ58" s="10">
        <f>BZ57*4</f>
        <v>0</v>
      </c>
      <c r="CA58" s="10">
        <f>CA57*3</f>
        <v>0</v>
      </c>
      <c r="CB58" s="17">
        <f>SUM(BX58:CA58)</f>
        <v>0</v>
      </c>
      <c r="CC58" s="10">
        <f>CC57*4</f>
        <v>0</v>
      </c>
      <c r="CD58" s="10">
        <f>CD57*3</f>
        <v>0</v>
      </c>
      <c r="CE58" s="10">
        <f>CE57*4</f>
        <v>0</v>
      </c>
      <c r="CF58" s="10">
        <f>CF57*3</f>
        <v>0</v>
      </c>
      <c r="CG58" s="17">
        <f>SUM(CC58:CF58)</f>
        <v>0</v>
      </c>
      <c r="CH58" s="10">
        <f>CH57*6</f>
        <v>0</v>
      </c>
      <c r="CI58" s="10">
        <f>CI57*5</f>
        <v>0</v>
      </c>
      <c r="CJ58" s="10">
        <f>CJ57*4</f>
        <v>0</v>
      </c>
      <c r="CK58" s="10">
        <f>CK57*3</f>
        <v>0</v>
      </c>
      <c r="CL58" s="10">
        <f>CL57*2</f>
        <v>0</v>
      </c>
      <c r="CM58" s="10">
        <f>CM57*1</f>
        <v>0</v>
      </c>
      <c r="CN58" s="10">
        <f>CN57*12</f>
        <v>0</v>
      </c>
      <c r="CO58" s="10">
        <f>CO57*10</f>
        <v>0</v>
      </c>
      <c r="CP58" s="10">
        <f>CP57*8</f>
        <v>0</v>
      </c>
      <c r="CQ58" s="10">
        <f>CQ57*6</f>
        <v>0</v>
      </c>
      <c r="CR58" s="10">
        <f>CR57*4</f>
        <v>0</v>
      </c>
      <c r="CS58" s="10">
        <f>CS57*2</f>
        <v>0</v>
      </c>
      <c r="CT58" s="17">
        <f>SUM(CH58:CS58)</f>
        <v>0</v>
      </c>
      <c r="CU58" s="10">
        <f>CU57*6</f>
        <v>0</v>
      </c>
      <c r="CV58" s="10">
        <f>CV57*5</f>
        <v>0</v>
      </c>
      <c r="CW58" s="10">
        <f>CW57*4</f>
        <v>0</v>
      </c>
      <c r="CX58" s="10">
        <f>CX57*3</f>
        <v>0</v>
      </c>
      <c r="CY58" s="10">
        <f>CY57*2</f>
        <v>0</v>
      </c>
      <c r="CZ58" s="10">
        <f>CZ57*1</f>
        <v>0</v>
      </c>
      <c r="DA58" s="10">
        <f>DA57*12</f>
        <v>0</v>
      </c>
      <c r="DB58" s="10">
        <f>DB57*10</f>
        <v>0</v>
      </c>
      <c r="DC58" s="10">
        <f>DC57*8</f>
        <v>0</v>
      </c>
      <c r="DD58" s="10">
        <f>DD57*6</f>
        <v>0</v>
      </c>
      <c r="DE58" s="10">
        <f>DE57*4</f>
        <v>0</v>
      </c>
      <c r="DF58" s="10">
        <f>DF57*2</f>
        <v>0</v>
      </c>
      <c r="DG58" s="17">
        <f>SUM(CU58:DF58)</f>
        <v>0</v>
      </c>
      <c r="DH58" s="31">
        <f>SUM(DG58,CT58,BW58,BN58,BE58,AZ58,Z58,U58,P58,K58,CB58,CG58,AE58,AH58,AK58,AN58,AQ58,AT58,AW58)</f>
        <v>60</v>
      </c>
      <c r="DI58" s="10">
        <f>DI57*0.05</f>
        <v>4.891</v>
      </c>
      <c r="DJ58" s="10">
        <f>DJ57*0.5</f>
        <v>1</v>
      </c>
      <c r="DK58" s="10">
        <f>DK57*0.2</f>
        <v>1</v>
      </c>
      <c r="DL58" s="17">
        <f>SUM(DI58:DK58)</f>
        <v>6.891</v>
      </c>
      <c r="DM58" s="31">
        <f>SUM(DL58)</f>
        <v>6.891</v>
      </c>
      <c r="DN58" s="10">
        <f>DN57*2</f>
        <v>0</v>
      </c>
      <c r="DO58" s="17">
        <f>SUM(DN58)</f>
        <v>0</v>
      </c>
      <c r="DP58" s="10">
        <f>DP57*100</f>
        <v>0</v>
      </c>
      <c r="DQ58" s="17">
        <f>SUM(DP58)</f>
        <v>0</v>
      </c>
      <c r="DR58" s="10">
        <f>DR57</f>
        <v>0</v>
      </c>
      <c r="DS58" s="17">
        <f>SUM(DR58)</f>
        <v>0</v>
      </c>
      <c r="DT58" s="10">
        <f>DT57*10</f>
        <v>0</v>
      </c>
      <c r="DU58" s="17">
        <f>SUM(DT58)</f>
        <v>0</v>
      </c>
      <c r="DV58" s="10">
        <f>DV57</f>
        <v>12</v>
      </c>
      <c r="DW58" s="17">
        <f>SUM(DV58)</f>
        <v>12</v>
      </c>
      <c r="DX58" s="31">
        <f>SUM(DW58,DU58,DS58,DQ58,DO58)</f>
        <v>12</v>
      </c>
      <c r="DY58" s="10">
        <f>IF(DY57&lt;40%,0,IF(DY57&lt;50%,2,IF(DY57&lt;60%,3,IF(DY57&lt;=100%,5,""))))</f>
        <v>0</v>
      </c>
      <c r="DZ58" s="10">
        <f>IF(DZ57&lt;40%,0,IF(DZ57&lt;50%,2,IF(DZ57&lt;60%,3,IF(DZ57&lt;=100%,5,""))))</f>
        <v>0</v>
      </c>
      <c r="EA58" s="10">
        <f>IF(EA57&lt;40%,0,IF(EA57&lt;50%,2,IF(EA57&lt;60%,3,IF(EA57&lt;=100%,5,""))))</f>
        <v>0</v>
      </c>
      <c r="EB58" s="17">
        <f>SUM(DY58:EA58)</f>
        <v>0</v>
      </c>
      <c r="EC58" s="10">
        <f>EC57*3</f>
        <v>0</v>
      </c>
      <c r="ED58" s="10">
        <f>ED57*5</f>
        <v>0</v>
      </c>
      <c r="EE58" s="10">
        <f>EE57*10</f>
        <v>0</v>
      </c>
      <c r="EF58" s="10">
        <f>EF57*6</f>
        <v>12</v>
      </c>
      <c r="EG58" s="10">
        <f>EG57*10</f>
        <v>0</v>
      </c>
      <c r="EH58" s="10">
        <f>EH57*15</f>
        <v>0</v>
      </c>
      <c r="EI58" s="10">
        <f>EI57*10</f>
        <v>0</v>
      </c>
      <c r="EJ58" s="10">
        <f>EJ57*15</f>
        <v>0</v>
      </c>
      <c r="EK58" s="10">
        <f>EK57*20</f>
        <v>0</v>
      </c>
      <c r="EL58" s="17">
        <f>SUM(EC58:EK58)</f>
        <v>12</v>
      </c>
      <c r="EM58" s="10">
        <f>IF(EM57&gt;=50%,5,IF(EM57&gt;=40%,3,IF(EM57&gt;=30%,2,0)))</f>
        <v>0</v>
      </c>
      <c r="EN58" s="10">
        <f>EN57*3</f>
        <v>0</v>
      </c>
      <c r="EO58" s="10">
        <f>EO57*5</f>
        <v>0</v>
      </c>
      <c r="EP58" s="10">
        <f>EP57*10</f>
        <v>0</v>
      </c>
      <c r="EQ58" s="10">
        <f>EQ57*6</f>
        <v>0</v>
      </c>
      <c r="ER58" s="10">
        <f>ER57*10</f>
        <v>0</v>
      </c>
      <c r="ES58" s="10">
        <f>ES57*15</f>
        <v>0</v>
      </c>
      <c r="ET58" s="10">
        <f>ET57*10</f>
        <v>0</v>
      </c>
      <c r="EU58" s="10">
        <f>EU57*15</f>
        <v>0</v>
      </c>
      <c r="EV58" s="10">
        <f>EV57*20</f>
        <v>0</v>
      </c>
      <c r="EW58" s="17">
        <f>SUM(EM58:EV58)</f>
        <v>0</v>
      </c>
      <c r="EX58" s="31">
        <f>SUM(EW58,EL58,EB58)</f>
        <v>12</v>
      </c>
      <c r="EY58" s="10">
        <f>IF(EY57&lt;=1,EY57*100,0)</f>
        <v>9.379999999999999</v>
      </c>
      <c r="EZ58" s="10">
        <f>IF(EZ57&lt;=1,EZ57*50,0)</f>
        <v>6.25</v>
      </c>
      <c r="FA58" s="17">
        <f>SUM(EY58:EZ58)</f>
        <v>15.629999999999999</v>
      </c>
      <c r="FB58" s="10">
        <f>FB57*10</f>
        <v>0</v>
      </c>
      <c r="FC58" s="10">
        <f>FC57*8</f>
        <v>0</v>
      </c>
      <c r="FD58" s="10">
        <f>FD57*7</f>
        <v>0</v>
      </c>
      <c r="FE58" s="10">
        <f>FE57*6</f>
        <v>0</v>
      </c>
      <c r="FF58" s="10">
        <f>FF57*5</f>
        <v>0</v>
      </c>
      <c r="FG58" s="10">
        <f>FG57*4</f>
        <v>0</v>
      </c>
      <c r="FH58" s="10">
        <f>FH57*10</f>
        <v>0</v>
      </c>
      <c r="FI58" s="10">
        <f>FI57*8</f>
        <v>0</v>
      </c>
      <c r="FJ58" s="10">
        <f>FJ57*6</f>
        <v>0</v>
      </c>
      <c r="FK58" s="10">
        <f>FK57*7</f>
        <v>0</v>
      </c>
      <c r="FL58" s="10">
        <f>FL57*6</f>
        <v>0</v>
      </c>
      <c r="FM58" s="10">
        <f>FM57*4</f>
        <v>0</v>
      </c>
      <c r="FN58" s="10">
        <f>FN57*5</f>
        <v>0</v>
      </c>
      <c r="FO58" s="10">
        <f>FO57*4</f>
        <v>0</v>
      </c>
      <c r="FP58" s="10">
        <f>FP57*3</f>
        <v>0</v>
      </c>
      <c r="FQ58" s="17">
        <f>SUM(FB58:FP58)</f>
        <v>0</v>
      </c>
      <c r="FR58" s="10">
        <f>FR57*8</f>
        <v>0</v>
      </c>
      <c r="FS58" s="10">
        <f>FS57*6</f>
        <v>0</v>
      </c>
      <c r="FT58" s="10">
        <f>FT57*5</f>
        <v>0</v>
      </c>
      <c r="FU58" s="10">
        <f>FU57*4</f>
        <v>0</v>
      </c>
      <c r="FV58" s="10">
        <f>FV57*3</f>
        <v>0</v>
      </c>
      <c r="FW58" s="10">
        <f>FW57*2</f>
        <v>0</v>
      </c>
      <c r="FX58" s="10">
        <f>FX57*8</f>
        <v>0</v>
      </c>
      <c r="FY58" s="10">
        <f>FY57*6</f>
        <v>0</v>
      </c>
      <c r="FZ58" s="10">
        <f>FZ57*4</f>
        <v>0</v>
      </c>
      <c r="GA58" s="10">
        <f>GA57*5</f>
        <v>0</v>
      </c>
      <c r="GB58" s="10">
        <f>GB57*4</f>
        <v>0</v>
      </c>
      <c r="GC58" s="10">
        <f>GC57*3</f>
        <v>0</v>
      </c>
      <c r="GD58" s="10">
        <f>GD57*3</f>
        <v>0</v>
      </c>
      <c r="GE58" s="10">
        <f>GE57*2</f>
        <v>0</v>
      </c>
      <c r="GF58" s="10">
        <f>GF57</f>
        <v>0</v>
      </c>
      <c r="GG58" s="17">
        <f>SUM(FR58:GF58)</f>
        <v>0</v>
      </c>
      <c r="GH58" s="10">
        <f>GH57*3</f>
        <v>0</v>
      </c>
      <c r="GI58" s="10">
        <f>GI57*2</f>
        <v>0</v>
      </c>
      <c r="GJ58" s="10">
        <f>GJ57</f>
        <v>0</v>
      </c>
      <c r="GK58" s="17">
        <f>SUM(GH58:GJ58)</f>
        <v>0</v>
      </c>
      <c r="GL58" s="31">
        <f>SUM(GK58,GG58,FQ58,FA58)</f>
        <v>15.629999999999999</v>
      </c>
      <c r="GM58" s="10">
        <f>GM57*10</f>
        <v>0</v>
      </c>
      <c r="GN58" s="10">
        <f>GN57*8</f>
        <v>0</v>
      </c>
      <c r="GO58" s="10">
        <f>GO57*7</f>
        <v>0</v>
      </c>
      <c r="GP58" s="10">
        <f>GP57*6</f>
        <v>0</v>
      </c>
      <c r="GQ58" s="10">
        <f>GQ57*5</f>
        <v>0</v>
      </c>
      <c r="GR58" s="10">
        <f>GR57*4</f>
        <v>0</v>
      </c>
      <c r="GS58" s="31">
        <f>SUM(GM58:GR58)</f>
        <v>0</v>
      </c>
      <c r="GT58" s="10">
        <f>GT57*5</f>
        <v>0</v>
      </c>
      <c r="GU58" s="10">
        <f>GU57*2</f>
        <v>0</v>
      </c>
      <c r="GV58" s="17">
        <f>SUM(GT58:GU58)</f>
        <v>0</v>
      </c>
      <c r="GW58" s="10">
        <f>GW57*7</f>
        <v>0</v>
      </c>
      <c r="GX58" s="10">
        <f>GX57*3</f>
        <v>0</v>
      </c>
      <c r="GY58" s="17">
        <f>SUM(GW58:GX58)</f>
        <v>0</v>
      </c>
      <c r="GZ58" s="10">
        <f>GZ57*10</f>
        <v>0</v>
      </c>
      <c r="HA58" s="10">
        <f>HA57*5</f>
        <v>0</v>
      </c>
      <c r="HB58" s="17">
        <f>SUM(GZ58:HA58)</f>
        <v>0</v>
      </c>
      <c r="HC58" s="10">
        <f>IF(ISBLANK(HC57),0,IF(HC57="",0,IF(HC57=0,0,2)))</f>
        <v>0</v>
      </c>
      <c r="HD58" s="17">
        <f>SUM(HC58)</f>
        <v>0</v>
      </c>
      <c r="HE58" s="31">
        <f>SUM(HD58,GY58,GV58)</f>
        <v>0</v>
      </c>
      <c r="HF58" s="10">
        <f>IF(HF57&gt;=70%,1,IF(HF57&lt;70%,0,""))</f>
        <v>1</v>
      </c>
      <c r="HG58" s="10">
        <f>IF(HG57&gt;=100%,1,IF(HG57&lt;100%,0,""))</f>
        <v>1</v>
      </c>
      <c r="HH58" s="17">
        <f>SUM(HF58:HG58)</f>
        <v>2</v>
      </c>
      <c r="HI58" s="10">
        <f>IF(HI57&lt;=10%,1,IF(HI57&gt;10%,0,""))</f>
        <v>1</v>
      </c>
      <c r="HJ58" s="10">
        <f>IF(HJ57&gt;1.1,0,IF(HJ57&lt;=1.1,1,""))</f>
        <v>1</v>
      </c>
      <c r="HK58" s="10">
        <f>IF(HK57&gt;0.8,0,IF(HK57&lt;=0.8,1,""))</f>
        <v>1</v>
      </c>
      <c r="HL58" s="10">
        <f>IF(HL57&gt;=0.07,1,IF(HL57&lt;0.07,0,""))</f>
        <v>1</v>
      </c>
      <c r="HM58" s="17">
        <f>SUM(HI58:HL58)</f>
        <v>4</v>
      </c>
      <c r="HN58" s="10">
        <f>HN57</f>
        <v>5</v>
      </c>
      <c r="HO58" s="17">
        <f>SUM(HN58)</f>
        <v>5</v>
      </c>
      <c r="HP58" s="10">
        <f>IF(HP57=100%,5,IF(HP57&lt;100%,0,""))</f>
        <v>0</v>
      </c>
      <c r="HQ58" s="17">
        <f>SUM(HP58)</f>
        <v>0</v>
      </c>
      <c r="HR58" s="31">
        <f>SUM(HQ58,HO58,HM58,HH58)</f>
        <v>11</v>
      </c>
      <c r="HS58" s="20">
        <f>SUM(F58+DH58+DM58+DX58+EX58+GL58+GS58+HE58+HR58)</f>
        <v>127.521</v>
      </c>
      <c r="HT58" t="str">
        <f>IF('инф.2 (5)'!HT58&gt;0,'инф.2 (5)'!HT58,"")</f>
        <v/>
      </c>
    </row>
    <row r="59" spans="1:228" ht="15.75" customHeight="1" x14ac:dyDescent="0.25">
      <c r="A59" s="26" t="s">
        <v>232</v>
      </c>
      <c r="B59" s="1">
        <f t="shared" ref="B59:DR59" si="229">SUM(B40+B42+B44+B46+B48+B50+B52+B54+B56+B58)</f>
        <v>20</v>
      </c>
      <c r="C59" s="1">
        <f t="shared" si="229"/>
        <v>10</v>
      </c>
      <c r="D59" s="1">
        <f t="shared" si="229"/>
        <v>20</v>
      </c>
      <c r="E59" s="1">
        <f t="shared" si="229"/>
        <v>50</v>
      </c>
      <c r="F59" s="1">
        <f t="shared" si="229"/>
        <v>50</v>
      </c>
      <c r="G59" s="1">
        <f t="shared" si="229"/>
        <v>0</v>
      </c>
      <c r="H59" s="1">
        <f t="shared" si="229"/>
        <v>0</v>
      </c>
      <c r="I59" s="1">
        <f t="shared" si="229"/>
        <v>0</v>
      </c>
      <c r="J59" s="1">
        <f t="shared" si="229"/>
        <v>0</v>
      </c>
      <c r="K59" s="1">
        <f t="shared" si="229"/>
        <v>0</v>
      </c>
      <c r="L59" s="1">
        <f t="shared" si="229"/>
        <v>5</v>
      </c>
      <c r="M59" s="1">
        <f t="shared" si="229"/>
        <v>39</v>
      </c>
      <c r="N59" s="1">
        <f t="shared" si="229"/>
        <v>0</v>
      </c>
      <c r="O59" s="1">
        <f t="shared" si="229"/>
        <v>0</v>
      </c>
      <c r="P59" s="1">
        <f t="shared" si="229"/>
        <v>44</v>
      </c>
      <c r="Q59" s="1">
        <f t="shared" si="229"/>
        <v>24</v>
      </c>
      <c r="R59" s="1">
        <f t="shared" si="229"/>
        <v>203.5</v>
      </c>
      <c r="S59" s="1">
        <f t="shared" si="229"/>
        <v>3</v>
      </c>
      <c r="T59" s="1">
        <f t="shared" si="229"/>
        <v>52</v>
      </c>
      <c r="U59" s="1">
        <f t="shared" si="229"/>
        <v>282.5</v>
      </c>
      <c r="V59" s="1">
        <f t="shared" si="229"/>
        <v>2</v>
      </c>
      <c r="W59" s="1">
        <f t="shared" si="229"/>
        <v>2</v>
      </c>
      <c r="X59" s="1">
        <f t="shared" si="229"/>
        <v>0</v>
      </c>
      <c r="Y59" s="1">
        <f t="shared" si="229"/>
        <v>0</v>
      </c>
      <c r="Z59" s="1">
        <f t="shared" si="229"/>
        <v>4</v>
      </c>
      <c r="AA59" s="1">
        <f t="shared" si="229"/>
        <v>3</v>
      </c>
      <c r="AB59" s="1">
        <f t="shared" si="229"/>
        <v>17</v>
      </c>
      <c r="AC59" s="1">
        <f t="shared" si="229"/>
        <v>0</v>
      </c>
      <c r="AD59" s="1">
        <f t="shared" si="229"/>
        <v>1</v>
      </c>
      <c r="AE59" s="1">
        <f t="shared" si="229"/>
        <v>21</v>
      </c>
      <c r="AF59" s="1">
        <f t="shared" si="229"/>
        <v>6</v>
      </c>
      <c r="AG59" s="1">
        <f t="shared" si="229"/>
        <v>0</v>
      </c>
      <c r="AH59" s="1">
        <f t="shared" si="229"/>
        <v>6</v>
      </c>
      <c r="AI59" s="1">
        <f t="shared" si="229"/>
        <v>0</v>
      </c>
      <c r="AJ59" s="1">
        <f t="shared" si="229"/>
        <v>0</v>
      </c>
      <c r="AK59" s="1">
        <f t="shared" si="229"/>
        <v>0</v>
      </c>
      <c r="AL59" s="1">
        <f t="shared" si="229"/>
        <v>0</v>
      </c>
      <c r="AM59" s="1">
        <f t="shared" si="229"/>
        <v>0</v>
      </c>
      <c r="AN59" s="1">
        <f t="shared" si="229"/>
        <v>0</v>
      </c>
      <c r="AO59" s="1">
        <f t="shared" si="229"/>
        <v>0</v>
      </c>
      <c r="AP59" s="1">
        <f t="shared" si="229"/>
        <v>0</v>
      </c>
      <c r="AQ59" s="1">
        <f t="shared" si="229"/>
        <v>0</v>
      </c>
      <c r="AR59" s="1">
        <f t="shared" si="229"/>
        <v>0</v>
      </c>
      <c r="AS59" s="1">
        <f t="shared" si="229"/>
        <v>0</v>
      </c>
      <c r="AT59" s="1">
        <f t="shared" si="229"/>
        <v>0</v>
      </c>
      <c r="AU59" s="1">
        <f t="shared" si="229"/>
        <v>0</v>
      </c>
      <c r="AV59" s="1">
        <f t="shared" si="229"/>
        <v>0</v>
      </c>
      <c r="AW59" s="1">
        <f t="shared" si="229"/>
        <v>0</v>
      </c>
      <c r="AX59" s="1">
        <f t="shared" si="229"/>
        <v>0</v>
      </c>
      <c r="AY59" s="1">
        <f t="shared" si="229"/>
        <v>0</v>
      </c>
      <c r="AZ59" s="1">
        <f t="shared" si="229"/>
        <v>0</v>
      </c>
      <c r="BA59" s="1">
        <f t="shared" si="229"/>
        <v>10</v>
      </c>
      <c r="BB59" s="1">
        <f t="shared" si="229"/>
        <v>27</v>
      </c>
      <c r="BC59" s="1">
        <f t="shared" si="229"/>
        <v>4</v>
      </c>
      <c r="BD59" s="1">
        <f t="shared" si="229"/>
        <v>2</v>
      </c>
      <c r="BE59" s="1">
        <f t="shared" si="229"/>
        <v>43</v>
      </c>
      <c r="BF59" s="1">
        <f t="shared" si="229"/>
        <v>12</v>
      </c>
      <c r="BG59" s="1">
        <f t="shared" si="229"/>
        <v>5</v>
      </c>
      <c r="BH59" s="1">
        <f t="shared" si="229"/>
        <v>12</v>
      </c>
      <c r="BI59" s="1">
        <f t="shared" si="229"/>
        <v>15</v>
      </c>
      <c r="BJ59" s="1">
        <f t="shared" si="229"/>
        <v>12</v>
      </c>
      <c r="BK59" s="1">
        <f t="shared" si="229"/>
        <v>0</v>
      </c>
      <c r="BL59" s="1">
        <f t="shared" si="229"/>
        <v>0</v>
      </c>
      <c r="BM59" s="1">
        <f t="shared" si="229"/>
        <v>0</v>
      </c>
      <c r="BN59" s="1">
        <f t="shared" si="229"/>
        <v>56</v>
      </c>
      <c r="BO59" s="1">
        <f t="shared" si="229"/>
        <v>5</v>
      </c>
      <c r="BP59" s="1">
        <f t="shared" si="229"/>
        <v>0</v>
      </c>
      <c r="BQ59" s="1">
        <f t="shared" si="229"/>
        <v>3</v>
      </c>
      <c r="BR59" s="1">
        <f t="shared" si="229"/>
        <v>8</v>
      </c>
      <c r="BS59" s="1">
        <f t="shared" si="229"/>
        <v>10</v>
      </c>
      <c r="BT59" s="1">
        <f t="shared" si="229"/>
        <v>0</v>
      </c>
      <c r="BU59" s="1">
        <f t="shared" si="229"/>
        <v>6</v>
      </c>
      <c r="BV59" s="1">
        <f t="shared" si="229"/>
        <v>0</v>
      </c>
      <c r="BW59" s="1">
        <f t="shared" si="229"/>
        <v>32</v>
      </c>
      <c r="BX59" s="1">
        <f t="shared" si="229"/>
        <v>0</v>
      </c>
      <c r="BY59" s="1">
        <f t="shared" si="229"/>
        <v>0</v>
      </c>
      <c r="BZ59" s="1">
        <f t="shared" si="229"/>
        <v>0</v>
      </c>
      <c r="CA59" s="1">
        <f t="shared" si="229"/>
        <v>0</v>
      </c>
      <c r="CB59" s="1">
        <f t="shared" si="229"/>
        <v>0</v>
      </c>
      <c r="CC59" s="1">
        <f t="shared" si="229"/>
        <v>4</v>
      </c>
      <c r="CD59" s="1">
        <f t="shared" si="229"/>
        <v>9</v>
      </c>
      <c r="CE59" s="1">
        <f t="shared" si="229"/>
        <v>0</v>
      </c>
      <c r="CF59" s="1">
        <f t="shared" si="229"/>
        <v>0</v>
      </c>
      <c r="CG59" s="1">
        <f t="shared" si="229"/>
        <v>13</v>
      </c>
      <c r="CH59" s="1">
        <f t="shared" si="229"/>
        <v>0</v>
      </c>
      <c r="CI59" s="1">
        <f t="shared" si="229"/>
        <v>0</v>
      </c>
      <c r="CJ59" s="1">
        <f t="shared" si="229"/>
        <v>0</v>
      </c>
      <c r="CK59" s="1">
        <f t="shared" si="229"/>
        <v>0</v>
      </c>
      <c r="CL59" s="1">
        <f t="shared" si="229"/>
        <v>4</v>
      </c>
      <c r="CM59" s="1">
        <f t="shared" si="229"/>
        <v>5</v>
      </c>
      <c r="CN59" s="1">
        <f t="shared" si="229"/>
        <v>0</v>
      </c>
      <c r="CO59" s="1">
        <f t="shared" si="229"/>
        <v>0</v>
      </c>
      <c r="CP59" s="1">
        <f t="shared" si="229"/>
        <v>0</v>
      </c>
      <c r="CQ59" s="1">
        <f t="shared" si="229"/>
        <v>0</v>
      </c>
      <c r="CR59" s="1">
        <f t="shared" si="229"/>
        <v>0</v>
      </c>
      <c r="CS59" s="1">
        <f t="shared" si="229"/>
        <v>0</v>
      </c>
      <c r="CT59" s="1">
        <f t="shared" si="229"/>
        <v>9</v>
      </c>
      <c r="CU59" s="1">
        <f t="shared" si="229"/>
        <v>0</v>
      </c>
      <c r="CV59" s="1">
        <f t="shared" si="229"/>
        <v>0</v>
      </c>
      <c r="CW59" s="1">
        <f t="shared" si="229"/>
        <v>0</v>
      </c>
      <c r="CX59" s="1">
        <f t="shared" si="229"/>
        <v>0</v>
      </c>
      <c r="CY59" s="1">
        <f t="shared" si="229"/>
        <v>2</v>
      </c>
      <c r="CZ59" s="1">
        <f t="shared" si="229"/>
        <v>8</v>
      </c>
      <c r="DA59" s="1">
        <f t="shared" si="229"/>
        <v>0</v>
      </c>
      <c r="DB59" s="1">
        <f t="shared" si="229"/>
        <v>0</v>
      </c>
      <c r="DC59" s="1">
        <f t="shared" si="229"/>
        <v>0</v>
      </c>
      <c r="DD59" s="1">
        <f t="shared" si="229"/>
        <v>0</v>
      </c>
      <c r="DE59" s="1">
        <f t="shared" si="229"/>
        <v>0</v>
      </c>
      <c r="DF59" s="1">
        <f t="shared" si="229"/>
        <v>0</v>
      </c>
      <c r="DG59" s="1">
        <f t="shared" si="229"/>
        <v>10</v>
      </c>
      <c r="DH59" s="1">
        <f t="shared" si="229"/>
        <v>520.5</v>
      </c>
      <c r="DI59" s="1">
        <f t="shared" si="229"/>
        <v>49.01</v>
      </c>
      <c r="DJ59" s="1">
        <f t="shared" si="229"/>
        <v>32</v>
      </c>
      <c r="DK59" s="1">
        <f t="shared" si="229"/>
        <v>7.6</v>
      </c>
      <c r="DL59" s="1">
        <f t="shared" si="229"/>
        <v>88.610000000000014</v>
      </c>
      <c r="DM59" s="1">
        <f t="shared" si="229"/>
        <v>88.610000000000014</v>
      </c>
      <c r="DN59" s="1">
        <f t="shared" si="229"/>
        <v>12</v>
      </c>
      <c r="DO59" s="1">
        <f t="shared" si="229"/>
        <v>12</v>
      </c>
      <c r="DP59" s="1">
        <f t="shared" si="229"/>
        <v>22</v>
      </c>
      <c r="DQ59" s="1">
        <f t="shared" si="229"/>
        <v>22</v>
      </c>
      <c r="DR59" s="31">
        <f t="shared" si="229"/>
        <v>4</v>
      </c>
      <c r="DS59" s="1">
        <f t="shared" ref="DS59:EW59" si="230">SUM(DS40+DS42+DS44+DS46+DS48+DS50+DS52+DS54+DS56+DS58)</f>
        <v>4</v>
      </c>
      <c r="DT59" s="1">
        <f t="shared" si="230"/>
        <v>20</v>
      </c>
      <c r="DU59" s="1">
        <f t="shared" si="230"/>
        <v>20</v>
      </c>
      <c r="DV59" s="1">
        <f t="shared" si="230"/>
        <v>185</v>
      </c>
      <c r="DW59" s="1">
        <f t="shared" si="230"/>
        <v>185</v>
      </c>
      <c r="DX59" s="1">
        <f t="shared" si="230"/>
        <v>243</v>
      </c>
      <c r="DY59" s="1">
        <f t="shared" si="230"/>
        <v>10</v>
      </c>
      <c r="DZ59" s="1">
        <f t="shared" si="230"/>
        <v>0</v>
      </c>
      <c r="EA59" s="1">
        <f t="shared" si="230"/>
        <v>5</v>
      </c>
      <c r="EB59" s="1">
        <f t="shared" si="230"/>
        <v>15</v>
      </c>
      <c r="EC59" s="1">
        <f t="shared" si="230"/>
        <v>39</v>
      </c>
      <c r="ED59" s="1">
        <f t="shared" si="230"/>
        <v>0</v>
      </c>
      <c r="EE59" s="1">
        <f t="shared" si="230"/>
        <v>0</v>
      </c>
      <c r="EF59" s="1">
        <f t="shared" si="230"/>
        <v>12</v>
      </c>
      <c r="EG59" s="1">
        <f t="shared" si="230"/>
        <v>0</v>
      </c>
      <c r="EH59" s="1">
        <f t="shared" si="230"/>
        <v>0</v>
      </c>
      <c r="EI59" s="1">
        <f t="shared" si="230"/>
        <v>10</v>
      </c>
      <c r="EJ59" s="1">
        <f t="shared" si="230"/>
        <v>0</v>
      </c>
      <c r="EK59" s="1">
        <f t="shared" si="230"/>
        <v>0</v>
      </c>
      <c r="EL59" s="1">
        <f t="shared" si="230"/>
        <v>61</v>
      </c>
      <c r="EM59" s="1">
        <f t="shared" si="230"/>
        <v>12</v>
      </c>
      <c r="EN59" s="1">
        <f t="shared" si="230"/>
        <v>9</v>
      </c>
      <c r="EO59" s="1">
        <f t="shared" si="230"/>
        <v>0</v>
      </c>
      <c r="EP59" s="1">
        <f t="shared" si="230"/>
        <v>0</v>
      </c>
      <c r="EQ59" s="1">
        <f t="shared" si="230"/>
        <v>0</v>
      </c>
      <c r="ER59" s="1">
        <f t="shared" si="230"/>
        <v>0</v>
      </c>
      <c r="ES59" s="1">
        <f t="shared" si="230"/>
        <v>0</v>
      </c>
      <c r="ET59" s="1">
        <f t="shared" si="230"/>
        <v>0</v>
      </c>
      <c r="EU59" s="1">
        <f t="shared" si="230"/>
        <v>0</v>
      </c>
      <c r="EV59" s="1">
        <f t="shared" si="230"/>
        <v>0</v>
      </c>
      <c r="EW59" s="1">
        <f t="shared" si="230"/>
        <v>21</v>
      </c>
      <c r="EX59" s="1">
        <f>EX40+EX42+EX44+EX46+EX48+EX50+EX52+EX54+EX56+EX58</f>
        <v>97</v>
      </c>
      <c r="EY59" s="1">
        <f t="shared" ref="EY59:HS59" si="231">SUM(EY40+EY42+EY44+EY46+EY48+EY50+EY52+EY54+EY56+EY58)</f>
        <v>145.23999999999998</v>
      </c>
      <c r="EZ59" s="1">
        <f t="shared" si="231"/>
        <v>93.364999999999995</v>
      </c>
      <c r="FA59" s="1">
        <f t="shared" si="231"/>
        <v>238.60500000000002</v>
      </c>
      <c r="FB59" s="1">
        <f t="shared" si="231"/>
        <v>0</v>
      </c>
      <c r="FC59" s="1">
        <f t="shared" si="231"/>
        <v>16</v>
      </c>
      <c r="FD59" s="1">
        <f t="shared" si="231"/>
        <v>0</v>
      </c>
      <c r="FE59" s="1">
        <f t="shared" si="231"/>
        <v>12</v>
      </c>
      <c r="FF59" s="1">
        <f t="shared" si="231"/>
        <v>5</v>
      </c>
      <c r="FG59" s="1">
        <f t="shared" si="231"/>
        <v>8</v>
      </c>
      <c r="FH59" s="1">
        <f t="shared" si="231"/>
        <v>0</v>
      </c>
      <c r="FI59" s="1">
        <f t="shared" si="231"/>
        <v>0</v>
      </c>
      <c r="FJ59" s="1">
        <f t="shared" si="231"/>
        <v>0</v>
      </c>
      <c r="FK59" s="1">
        <f t="shared" si="231"/>
        <v>0</v>
      </c>
      <c r="FL59" s="1">
        <f t="shared" si="231"/>
        <v>0</v>
      </c>
      <c r="FM59" s="1">
        <f t="shared" si="231"/>
        <v>0</v>
      </c>
      <c r="FN59" s="1">
        <f t="shared" si="231"/>
        <v>0</v>
      </c>
      <c r="FO59" s="1">
        <f t="shared" si="231"/>
        <v>4</v>
      </c>
      <c r="FP59" s="1">
        <f t="shared" si="231"/>
        <v>0</v>
      </c>
      <c r="FQ59" s="1">
        <f t="shared" si="231"/>
        <v>45</v>
      </c>
      <c r="FR59" s="1">
        <f t="shared" si="231"/>
        <v>0</v>
      </c>
      <c r="FS59" s="1">
        <f t="shared" si="231"/>
        <v>0</v>
      </c>
      <c r="FT59" s="1">
        <f t="shared" si="231"/>
        <v>0</v>
      </c>
      <c r="FU59" s="1">
        <f t="shared" si="231"/>
        <v>4</v>
      </c>
      <c r="FV59" s="1">
        <f t="shared" si="231"/>
        <v>9</v>
      </c>
      <c r="FW59" s="1">
        <f t="shared" si="231"/>
        <v>4</v>
      </c>
      <c r="FX59" s="1">
        <f t="shared" si="231"/>
        <v>0</v>
      </c>
      <c r="FY59" s="1">
        <f t="shared" si="231"/>
        <v>0</v>
      </c>
      <c r="FZ59" s="1">
        <f t="shared" si="231"/>
        <v>0</v>
      </c>
      <c r="GA59" s="1">
        <f t="shared" si="231"/>
        <v>0</v>
      </c>
      <c r="GB59" s="1">
        <f t="shared" si="231"/>
        <v>0</v>
      </c>
      <c r="GC59" s="1">
        <f t="shared" si="231"/>
        <v>0</v>
      </c>
      <c r="GD59" s="1">
        <f t="shared" si="231"/>
        <v>0</v>
      </c>
      <c r="GE59" s="1">
        <f t="shared" si="231"/>
        <v>0</v>
      </c>
      <c r="GF59" s="1">
        <f t="shared" si="231"/>
        <v>0</v>
      </c>
      <c r="GG59" s="1">
        <f t="shared" si="231"/>
        <v>17</v>
      </c>
      <c r="GH59" s="1">
        <f t="shared" si="231"/>
        <v>0</v>
      </c>
      <c r="GI59" s="1">
        <f t="shared" si="231"/>
        <v>0</v>
      </c>
      <c r="GJ59" s="1">
        <f t="shared" si="231"/>
        <v>0</v>
      </c>
      <c r="GK59" s="1">
        <f t="shared" si="231"/>
        <v>0</v>
      </c>
      <c r="GL59" s="1">
        <f t="shared" si="231"/>
        <v>300.60500000000002</v>
      </c>
      <c r="GM59" s="1">
        <f t="shared" si="231"/>
        <v>0</v>
      </c>
      <c r="GN59" s="1">
        <f t="shared" si="231"/>
        <v>0</v>
      </c>
      <c r="GO59" s="1">
        <f t="shared" si="231"/>
        <v>0</v>
      </c>
      <c r="GP59" s="1">
        <f t="shared" si="231"/>
        <v>0</v>
      </c>
      <c r="GQ59" s="1">
        <f t="shared" si="231"/>
        <v>0</v>
      </c>
      <c r="GR59" s="1">
        <f t="shared" si="231"/>
        <v>0</v>
      </c>
      <c r="GS59" s="1">
        <f t="shared" si="231"/>
        <v>0</v>
      </c>
      <c r="GT59" s="1">
        <f t="shared" si="231"/>
        <v>10</v>
      </c>
      <c r="GU59" s="1">
        <f t="shared" si="231"/>
        <v>4</v>
      </c>
      <c r="GV59" s="1">
        <f t="shared" si="231"/>
        <v>14</v>
      </c>
      <c r="GW59" s="1">
        <f t="shared" si="231"/>
        <v>7</v>
      </c>
      <c r="GX59" s="1">
        <f t="shared" si="231"/>
        <v>0</v>
      </c>
      <c r="GY59" s="1">
        <f t="shared" si="231"/>
        <v>7</v>
      </c>
      <c r="GZ59" s="1">
        <f t="shared" si="231"/>
        <v>0</v>
      </c>
      <c r="HA59" s="1">
        <f t="shared" si="231"/>
        <v>15</v>
      </c>
      <c r="HB59" s="1">
        <f t="shared" si="231"/>
        <v>15</v>
      </c>
      <c r="HC59" s="1">
        <f t="shared" si="231"/>
        <v>0</v>
      </c>
      <c r="HD59" s="1">
        <f t="shared" si="231"/>
        <v>0</v>
      </c>
      <c r="HE59" s="1">
        <f t="shared" si="231"/>
        <v>21</v>
      </c>
      <c r="HF59" s="1">
        <f t="shared" si="231"/>
        <v>9</v>
      </c>
      <c r="HG59" s="1">
        <f t="shared" si="231"/>
        <v>9</v>
      </c>
      <c r="HH59" s="1">
        <f t="shared" si="231"/>
        <v>18</v>
      </c>
      <c r="HI59" s="1">
        <f t="shared" si="231"/>
        <v>2</v>
      </c>
      <c r="HJ59" s="1">
        <f t="shared" si="231"/>
        <v>3</v>
      </c>
      <c r="HK59" s="1">
        <f t="shared" si="231"/>
        <v>3</v>
      </c>
      <c r="HL59" s="1">
        <f t="shared" si="231"/>
        <v>5</v>
      </c>
      <c r="HM59" s="1">
        <f t="shared" si="231"/>
        <v>13</v>
      </c>
      <c r="HN59" s="1">
        <f t="shared" si="231"/>
        <v>50</v>
      </c>
      <c r="HO59" s="1">
        <f t="shared" si="231"/>
        <v>50</v>
      </c>
      <c r="HP59" s="1">
        <f t="shared" si="231"/>
        <v>25</v>
      </c>
      <c r="HQ59" s="1">
        <f t="shared" si="231"/>
        <v>25</v>
      </c>
      <c r="HR59" s="1">
        <f t="shared" si="231"/>
        <v>106</v>
      </c>
      <c r="HS59" s="1">
        <f t="shared" si="231"/>
        <v>1426.7150000000001</v>
      </c>
      <c r="HT59" t="str">
        <f>IF('инф.2 (5)'!HT59&gt;0,'инф.2 (5)'!HT59,"")</f>
        <v/>
      </c>
    </row>
    <row r="60" spans="1:228" ht="15.75" customHeight="1" x14ac:dyDescent="0.25">
      <c r="A60" s="4" t="s">
        <v>233</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10"/>
      <c r="CD60" s="10"/>
      <c r="CE60" s="10"/>
      <c r="CF60" s="10"/>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10"/>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t="str">
        <f>IF('инф.2 (5)'!HT60&gt;0,'инф.2 (5)'!HT60,"")</f>
        <v/>
      </c>
    </row>
    <row r="61" spans="1:228" ht="15.75" customHeight="1" x14ac:dyDescent="0.25">
      <c r="A61" s="21" t="s">
        <v>234</v>
      </c>
      <c r="B61" s="10">
        <v>1</v>
      </c>
      <c r="C61" s="9">
        <v>2.9000000000000001E-2</v>
      </c>
      <c r="D61" s="10">
        <v>65.459999999999994</v>
      </c>
      <c r="E61" s="11"/>
      <c r="F61" s="1"/>
      <c r="G61" s="10"/>
      <c r="H61" s="10"/>
      <c r="I61" s="10"/>
      <c r="J61" s="10"/>
      <c r="K61" s="11"/>
      <c r="L61" s="16"/>
      <c r="M61" s="15">
        <v>5</v>
      </c>
      <c r="N61" s="10"/>
      <c r="O61" s="10"/>
      <c r="P61" s="11"/>
      <c r="Q61" s="24">
        <v>6</v>
      </c>
      <c r="R61" s="25">
        <v>68</v>
      </c>
      <c r="S61" s="10"/>
      <c r="T61" s="10"/>
      <c r="U61" s="11"/>
      <c r="V61" s="14">
        <v>0</v>
      </c>
      <c r="W61" s="15">
        <v>1</v>
      </c>
      <c r="X61" s="10"/>
      <c r="Y61" s="10"/>
      <c r="Z61" s="11"/>
      <c r="AA61" s="14">
        <v>1</v>
      </c>
      <c r="AB61" s="15">
        <v>2</v>
      </c>
      <c r="AC61" s="10"/>
      <c r="AD61" s="10"/>
      <c r="AE61" s="11"/>
      <c r="AF61" s="10"/>
      <c r="AG61" s="10"/>
      <c r="AH61" s="11"/>
      <c r="AI61" s="10"/>
      <c r="AJ61" s="10"/>
      <c r="AK61" s="11"/>
      <c r="AL61" s="10"/>
      <c r="AM61" s="10"/>
      <c r="AN61" s="11"/>
      <c r="AO61" s="10"/>
      <c r="AP61" s="10"/>
      <c r="AQ61" s="11"/>
      <c r="AR61" s="10"/>
      <c r="AS61" s="10"/>
      <c r="AT61" s="11"/>
      <c r="AU61" s="10"/>
      <c r="AV61" s="10"/>
      <c r="AW61" s="11"/>
      <c r="AX61" s="10"/>
      <c r="AY61" s="10"/>
      <c r="AZ61" s="11"/>
      <c r="BA61" s="14">
        <v>0</v>
      </c>
      <c r="BB61" s="15">
        <v>5</v>
      </c>
      <c r="BC61" s="10"/>
      <c r="BD61" s="10"/>
      <c r="BE61" s="11"/>
      <c r="BF61" s="16"/>
      <c r="BG61" s="16"/>
      <c r="BH61" s="15">
        <v>0</v>
      </c>
      <c r="BI61" s="15">
        <v>1</v>
      </c>
      <c r="BJ61" s="10"/>
      <c r="BK61" s="10"/>
      <c r="BL61" s="10"/>
      <c r="BM61" s="10"/>
      <c r="BN61" s="11"/>
      <c r="BO61" s="10"/>
      <c r="BP61" s="10"/>
      <c r="BQ61" s="10"/>
      <c r="BR61" s="10"/>
      <c r="BS61" s="10"/>
      <c r="BT61" s="10"/>
      <c r="BU61" s="10"/>
      <c r="BV61" s="10"/>
      <c r="BW61" s="11"/>
      <c r="BX61" s="8">
        <v>1</v>
      </c>
      <c r="BY61" s="10"/>
      <c r="BZ61" s="10"/>
      <c r="CA61" s="10"/>
      <c r="CB61" s="11"/>
      <c r="CC61" s="14">
        <v>0</v>
      </c>
      <c r="CD61" s="15">
        <v>1</v>
      </c>
      <c r="CE61" s="10"/>
      <c r="CF61" s="10"/>
      <c r="CG61" s="11"/>
      <c r="CH61" s="10"/>
      <c r="CI61" s="10"/>
      <c r="CJ61" s="10"/>
      <c r="CK61" s="10"/>
      <c r="CL61" s="10"/>
      <c r="CM61" s="10"/>
      <c r="CN61" s="10"/>
      <c r="CO61" s="10"/>
      <c r="CP61" s="10"/>
      <c r="CQ61" s="10"/>
      <c r="CR61" s="10"/>
      <c r="CS61" s="10"/>
      <c r="CT61" s="11"/>
      <c r="CU61" s="10"/>
      <c r="CV61" s="10"/>
      <c r="CW61" s="10"/>
      <c r="CX61" s="10"/>
      <c r="CY61" s="10"/>
      <c r="CZ61" s="10"/>
      <c r="DA61" s="10"/>
      <c r="DB61" s="10"/>
      <c r="DC61" s="10"/>
      <c r="DD61" s="10"/>
      <c r="DE61" s="10"/>
      <c r="DF61" s="10"/>
      <c r="DG61" s="11"/>
      <c r="DH61" s="1"/>
      <c r="DI61" s="8">
        <v>97.59</v>
      </c>
      <c r="DJ61" s="8">
        <v>9</v>
      </c>
      <c r="DK61" s="8">
        <v>40</v>
      </c>
      <c r="DL61" s="11"/>
      <c r="DM61" s="1"/>
      <c r="DN61" s="8">
        <v>1</v>
      </c>
      <c r="DO61" s="11"/>
      <c r="DP61" s="8">
        <v>0</v>
      </c>
      <c r="DQ61" s="11"/>
      <c r="DR61" s="8">
        <v>3</v>
      </c>
      <c r="DS61" s="11"/>
      <c r="DT61" s="8">
        <v>0</v>
      </c>
      <c r="DU61" s="11"/>
      <c r="DV61" s="8">
        <v>21</v>
      </c>
      <c r="DW61" s="11"/>
      <c r="DX61" s="1"/>
      <c r="DY61" s="18">
        <v>0.42</v>
      </c>
      <c r="DZ61" s="19"/>
      <c r="EA61" s="19"/>
      <c r="EB61" s="17">
        <v>5</v>
      </c>
      <c r="EC61" s="8">
        <v>4</v>
      </c>
      <c r="ED61" s="10"/>
      <c r="EE61" s="10"/>
      <c r="EF61" s="10"/>
      <c r="EG61" s="10"/>
      <c r="EH61" s="10"/>
      <c r="EI61" s="10"/>
      <c r="EJ61" s="10"/>
      <c r="EK61" s="10"/>
      <c r="EL61" s="11"/>
      <c r="EM61" s="18">
        <v>0.56000000000000005</v>
      </c>
      <c r="EN61" s="10"/>
      <c r="EO61" s="10"/>
      <c r="EP61" s="10"/>
      <c r="EQ61" s="10"/>
      <c r="ER61" s="10"/>
      <c r="ES61" s="10"/>
      <c r="ET61" s="10"/>
      <c r="EU61" s="10"/>
      <c r="EV61" s="10"/>
      <c r="EW61" s="11"/>
      <c r="EX61" s="1"/>
      <c r="EY61" s="9">
        <v>0.14460000000000001</v>
      </c>
      <c r="EZ61" s="9">
        <v>0.2651</v>
      </c>
      <c r="FA61" s="11"/>
      <c r="FB61" s="10"/>
      <c r="FC61" s="10"/>
      <c r="FD61" s="10"/>
      <c r="FE61" s="10"/>
      <c r="FF61" s="10"/>
      <c r="FG61" s="10"/>
      <c r="FH61" s="10"/>
      <c r="FI61" s="10"/>
      <c r="FJ61" s="10"/>
      <c r="FK61" s="10"/>
      <c r="FL61" s="10"/>
      <c r="FM61" s="10"/>
      <c r="FN61" s="10"/>
      <c r="FO61" s="10"/>
      <c r="FP61" s="10"/>
      <c r="FQ61" s="11"/>
      <c r="FR61" s="10"/>
      <c r="FS61" s="10"/>
      <c r="FT61" s="10"/>
      <c r="FU61" s="10"/>
      <c r="FV61" s="10"/>
      <c r="FW61" s="10">
        <v>1</v>
      </c>
      <c r="FX61" s="10"/>
      <c r="FY61" s="10"/>
      <c r="FZ61" s="10"/>
      <c r="GA61" s="10"/>
      <c r="GB61" s="10"/>
      <c r="GC61" s="10"/>
      <c r="GD61" s="10"/>
      <c r="GE61" s="10"/>
      <c r="GF61" s="10"/>
      <c r="GG61" s="11"/>
      <c r="GH61" s="10"/>
      <c r="GI61" s="10"/>
      <c r="GJ61" s="10"/>
      <c r="GK61" s="11"/>
      <c r="GL61" s="1"/>
      <c r="GM61" s="10"/>
      <c r="GN61" s="10"/>
      <c r="GO61" s="10"/>
      <c r="GP61" s="10"/>
      <c r="GQ61" s="10"/>
      <c r="GR61" s="10"/>
      <c r="GS61" s="1"/>
      <c r="GT61" s="10"/>
      <c r="GU61" s="10"/>
      <c r="GV61" s="11"/>
      <c r="GW61" s="10"/>
      <c r="GX61" s="10"/>
      <c r="GY61" s="11"/>
      <c r="GZ61" s="10"/>
      <c r="HA61" s="10"/>
      <c r="HB61" s="11"/>
      <c r="HC61" s="10"/>
      <c r="HD61" s="11"/>
      <c r="HE61" s="1"/>
      <c r="HF61" s="9">
        <v>0.78169999999999995</v>
      </c>
      <c r="HG61" s="9">
        <v>1.1334</v>
      </c>
      <c r="HH61" s="11"/>
      <c r="HI61" s="9">
        <v>0.14499999999999999</v>
      </c>
      <c r="HJ61" s="8">
        <v>1.2</v>
      </c>
      <c r="HK61" s="8">
        <v>1.1000000000000001</v>
      </c>
      <c r="HL61" s="10">
        <v>0.05</v>
      </c>
      <c r="HM61" s="11"/>
      <c r="HN61" s="8">
        <v>5</v>
      </c>
      <c r="HO61" s="11"/>
      <c r="HP61" s="9">
        <v>0.755</v>
      </c>
      <c r="HQ61" s="11"/>
      <c r="HR61" s="1"/>
      <c r="HS61" s="20"/>
      <c r="HT61" t="str">
        <f>IF('инф.2 (5)'!HT61&gt;0,'инф.2 (5)'!HT61,"")</f>
        <v/>
      </c>
    </row>
    <row r="62" spans="1:228" ht="15.75" customHeight="1" x14ac:dyDescent="0.25">
      <c r="A62" s="21"/>
      <c r="B62" s="10">
        <f>B61*10</f>
        <v>10</v>
      </c>
      <c r="C62" s="10">
        <f>IF(C61&gt;=10%,IF(C61&gt;15%,20,IF(C61&gt;12%,15,10)),0)</f>
        <v>0</v>
      </c>
      <c r="D62" s="10">
        <f>IF(D61&gt;=65,IF(D61&gt;70,15,10),0)</f>
        <v>10</v>
      </c>
      <c r="E62" s="17">
        <f>SUM(B62:D62)</f>
        <v>20</v>
      </c>
      <c r="F62" s="31">
        <f>E62</f>
        <v>20</v>
      </c>
      <c r="G62" s="10">
        <f>G61*10</f>
        <v>0</v>
      </c>
      <c r="H62" s="10">
        <f>H61*5</f>
        <v>0</v>
      </c>
      <c r="I62" s="10">
        <f>I61*15</f>
        <v>0</v>
      </c>
      <c r="J62" s="10">
        <f>J61*10</f>
        <v>0</v>
      </c>
      <c r="K62" s="17">
        <f>SUM(G62:J62)</f>
        <v>0</v>
      </c>
      <c r="L62" s="10">
        <f>L61*5</f>
        <v>0</v>
      </c>
      <c r="M62" s="10">
        <f>M61*3</f>
        <v>15</v>
      </c>
      <c r="N62" s="10">
        <f>N61*10</f>
        <v>0</v>
      </c>
      <c r="O62" s="10">
        <f>O61*6</f>
        <v>0</v>
      </c>
      <c r="P62" s="17">
        <f>SUM(L62:O62)</f>
        <v>15</v>
      </c>
      <c r="Q62" s="10">
        <f>Q61*1.5</f>
        <v>9</v>
      </c>
      <c r="R62" s="10">
        <f>R61*0.5</f>
        <v>34</v>
      </c>
      <c r="S62" s="10">
        <f>S61*3</f>
        <v>0</v>
      </c>
      <c r="T62" s="10">
        <f>T61*1</f>
        <v>0</v>
      </c>
      <c r="U62" s="17">
        <f>SUM(Q62:T62)</f>
        <v>43</v>
      </c>
      <c r="V62" s="10">
        <f>V61*2</f>
        <v>0</v>
      </c>
      <c r="W62" s="10">
        <f>W61*1</f>
        <v>1</v>
      </c>
      <c r="X62" s="10">
        <f>X61*4</f>
        <v>0</v>
      </c>
      <c r="Y62" s="10">
        <f>Y61*2</f>
        <v>0</v>
      </c>
      <c r="Z62" s="17">
        <f>SUM(V62:Y62)</f>
        <v>1</v>
      </c>
      <c r="AA62" s="10">
        <f>AA61*1</f>
        <v>1</v>
      </c>
      <c r="AB62" s="10">
        <f>AB61*0.5</f>
        <v>1</v>
      </c>
      <c r="AC62" s="10">
        <f>AC61*2</f>
        <v>0</v>
      </c>
      <c r="AD62" s="10">
        <f>AD61*1</f>
        <v>0</v>
      </c>
      <c r="AE62" s="17">
        <f>SUM(AA62:AD62)</f>
        <v>2</v>
      </c>
      <c r="AF62" s="10">
        <f>AF61*6</f>
        <v>0</v>
      </c>
      <c r="AG62" s="10">
        <f>AG61*5</f>
        <v>0</v>
      </c>
      <c r="AH62" s="17">
        <f>SUM(AF62:AG62)</f>
        <v>0</v>
      </c>
      <c r="AI62" s="10">
        <f>AI61*6</f>
        <v>0</v>
      </c>
      <c r="AJ62" s="10">
        <f>AJ61*5</f>
        <v>0</v>
      </c>
      <c r="AK62" s="17">
        <f>SUM(AI62:AJ62)</f>
        <v>0</v>
      </c>
      <c r="AL62" s="10">
        <f>AL61*6</f>
        <v>0</v>
      </c>
      <c r="AM62" s="10">
        <f>AM61*5</f>
        <v>0</v>
      </c>
      <c r="AN62" s="17">
        <f>SUM(AL62:AM62)</f>
        <v>0</v>
      </c>
      <c r="AO62" s="10">
        <f>AO61*6</f>
        <v>0</v>
      </c>
      <c r="AP62" s="10">
        <f>AP61*5</f>
        <v>0</v>
      </c>
      <c r="AQ62" s="17">
        <f>SUM(AO62:AP62)</f>
        <v>0</v>
      </c>
      <c r="AR62" s="10">
        <f>AR61*6</f>
        <v>0</v>
      </c>
      <c r="AS62" s="10">
        <f>AS61*5</f>
        <v>0</v>
      </c>
      <c r="AT62" s="17">
        <f>SUM(AR62:AS62)</f>
        <v>0</v>
      </c>
      <c r="AU62" s="10">
        <f>AU61*6</f>
        <v>0</v>
      </c>
      <c r="AV62" s="10">
        <f>AV61*5</f>
        <v>0</v>
      </c>
      <c r="AW62" s="17">
        <f>SUM(AU62:AV62)</f>
        <v>0</v>
      </c>
      <c r="AX62" s="10">
        <f>AX61*6</f>
        <v>0</v>
      </c>
      <c r="AY62" s="10">
        <f>AY61*5</f>
        <v>0</v>
      </c>
      <c r="AZ62" s="17">
        <f>SUM(AX62:AY62)</f>
        <v>0</v>
      </c>
      <c r="BA62" s="10">
        <f>BA61*2</f>
        <v>0</v>
      </c>
      <c r="BB62" s="10">
        <f>BB61*1</f>
        <v>5</v>
      </c>
      <c r="BC62" s="10">
        <f>BC61*4</f>
        <v>0</v>
      </c>
      <c r="BD62" s="10">
        <f>BD61*2</f>
        <v>0</v>
      </c>
      <c r="BE62" s="17">
        <f>SUM(BA62:BD62)</f>
        <v>5</v>
      </c>
      <c r="BF62" s="10">
        <f>BF61*6</f>
        <v>0</v>
      </c>
      <c r="BG62" s="10">
        <f>BG61*5</f>
        <v>0</v>
      </c>
      <c r="BH62" s="10">
        <f>BH61*4</f>
        <v>0</v>
      </c>
      <c r="BI62" s="10">
        <f>BI61*3</f>
        <v>3</v>
      </c>
      <c r="BJ62" s="10">
        <f>BJ61*12</f>
        <v>0</v>
      </c>
      <c r="BK62" s="10">
        <f>BK61*10</f>
        <v>0</v>
      </c>
      <c r="BL62" s="10">
        <f>BL61*8</f>
        <v>0</v>
      </c>
      <c r="BM62" s="10">
        <f>BM61*6</f>
        <v>0</v>
      </c>
      <c r="BN62" s="17">
        <f>SUM(BF62:BM62)</f>
        <v>3</v>
      </c>
      <c r="BO62" s="10">
        <f>BO61*5</f>
        <v>0</v>
      </c>
      <c r="BP62" s="10">
        <f>BP61*4</f>
        <v>0</v>
      </c>
      <c r="BQ62" s="10">
        <f>BQ61*3</f>
        <v>0</v>
      </c>
      <c r="BR62" s="10">
        <f>BR61*2</f>
        <v>0</v>
      </c>
      <c r="BS62" s="10">
        <f>BS61*10</f>
        <v>0</v>
      </c>
      <c r="BT62" s="10">
        <f>BT61*8</f>
        <v>0</v>
      </c>
      <c r="BU62" s="10">
        <f>BU61*6</f>
        <v>0</v>
      </c>
      <c r="BV62" s="10">
        <f>BV61*4</f>
        <v>0</v>
      </c>
      <c r="BW62" s="17">
        <f>SUM(BO62:BV62)</f>
        <v>0</v>
      </c>
      <c r="BX62" s="10">
        <f>BX61*4</f>
        <v>4</v>
      </c>
      <c r="BY62" s="10">
        <f>BY61*3</f>
        <v>0</v>
      </c>
      <c r="BZ62" s="10">
        <f>BZ61*4</f>
        <v>0</v>
      </c>
      <c r="CA62" s="10">
        <f>CA61*3</f>
        <v>0</v>
      </c>
      <c r="CB62" s="17">
        <f>SUM(BX62:CA62)</f>
        <v>4</v>
      </c>
      <c r="CC62" s="10">
        <f>CC61*4</f>
        <v>0</v>
      </c>
      <c r="CD62" s="10">
        <f>CD61*3</f>
        <v>3</v>
      </c>
      <c r="CE62" s="10">
        <f>CE61*4</f>
        <v>0</v>
      </c>
      <c r="CF62" s="10">
        <f>CF61*3</f>
        <v>0</v>
      </c>
      <c r="CG62" s="17">
        <f>SUM(CC62:CF62)</f>
        <v>3</v>
      </c>
      <c r="CH62" s="10">
        <f>CH61*6</f>
        <v>0</v>
      </c>
      <c r="CI62" s="10">
        <f>CI61*5</f>
        <v>0</v>
      </c>
      <c r="CJ62" s="10">
        <f>CJ61*4</f>
        <v>0</v>
      </c>
      <c r="CK62" s="10">
        <f>CK61*3</f>
        <v>0</v>
      </c>
      <c r="CL62" s="10">
        <f>CL61*2</f>
        <v>0</v>
      </c>
      <c r="CM62" s="10">
        <f>CM61*1</f>
        <v>0</v>
      </c>
      <c r="CN62" s="10">
        <f>CN61*12</f>
        <v>0</v>
      </c>
      <c r="CO62" s="10">
        <f>CO61*10</f>
        <v>0</v>
      </c>
      <c r="CP62" s="10">
        <f>CP61*8</f>
        <v>0</v>
      </c>
      <c r="CQ62" s="10">
        <f>CQ61*6</f>
        <v>0</v>
      </c>
      <c r="CR62" s="10">
        <f>CR61*4</f>
        <v>0</v>
      </c>
      <c r="CS62" s="10">
        <f>CS61*2</f>
        <v>0</v>
      </c>
      <c r="CT62" s="17">
        <f>SUM(CH62:CS62)</f>
        <v>0</v>
      </c>
      <c r="CU62" s="10">
        <f>CU61*6</f>
        <v>0</v>
      </c>
      <c r="CV62" s="10">
        <f>CV61*5</f>
        <v>0</v>
      </c>
      <c r="CW62" s="10">
        <f>CW61*4</f>
        <v>0</v>
      </c>
      <c r="CX62" s="10">
        <f>CX61*3</f>
        <v>0</v>
      </c>
      <c r="CY62" s="10">
        <f>CY61*2</f>
        <v>0</v>
      </c>
      <c r="CZ62" s="10">
        <f>CZ61*1</f>
        <v>0</v>
      </c>
      <c r="DA62" s="10">
        <f>DA61*12</f>
        <v>0</v>
      </c>
      <c r="DB62" s="10">
        <f>DB61*10</f>
        <v>0</v>
      </c>
      <c r="DC62" s="10">
        <f>DC61*8</f>
        <v>0</v>
      </c>
      <c r="DD62" s="10">
        <f>DD61*6</f>
        <v>0</v>
      </c>
      <c r="DE62" s="10">
        <f>DE61*4</f>
        <v>0</v>
      </c>
      <c r="DF62" s="10">
        <f>DF61*2</f>
        <v>0</v>
      </c>
      <c r="DG62" s="17">
        <f>SUM(CU62:DF62)</f>
        <v>0</v>
      </c>
      <c r="DH62" s="31">
        <f>SUM(DG62,CT62,BW62,BN62,BE62,AZ62,Z62,U62,P62,K62,CB62,CG62,AE62,AH62,AK62,AN62,AQ62,AT62,AW62)</f>
        <v>76</v>
      </c>
      <c r="DI62" s="10">
        <f>DI61*0.05</f>
        <v>4.8795000000000002</v>
      </c>
      <c r="DJ62" s="10">
        <f>DJ61*0.5</f>
        <v>4.5</v>
      </c>
      <c r="DK62" s="10">
        <f>DK61*0.2</f>
        <v>8</v>
      </c>
      <c r="DL62" s="17">
        <f>SUM(DI62:DK62)</f>
        <v>17.3795</v>
      </c>
      <c r="DM62" s="31">
        <f>SUM(DL62)</f>
        <v>17.3795</v>
      </c>
      <c r="DN62" s="10">
        <f>DN61*2</f>
        <v>2</v>
      </c>
      <c r="DO62" s="17">
        <f>SUM(DN62)</f>
        <v>2</v>
      </c>
      <c r="DP62" s="10">
        <f>DP61*100</f>
        <v>0</v>
      </c>
      <c r="DQ62" s="17">
        <f>SUM(DP62)</f>
        <v>0</v>
      </c>
      <c r="DR62" s="10">
        <f>DR61</f>
        <v>3</v>
      </c>
      <c r="DS62" s="17">
        <f>SUM(DR62)</f>
        <v>3</v>
      </c>
      <c r="DT62" s="10">
        <f>DT61*10</f>
        <v>0</v>
      </c>
      <c r="DU62" s="17">
        <f>SUM(DT62)</f>
        <v>0</v>
      </c>
      <c r="DV62" s="10">
        <f>DV61</f>
        <v>21</v>
      </c>
      <c r="DW62" s="17">
        <f>SUM(DV62)</f>
        <v>21</v>
      </c>
      <c r="DX62" s="31">
        <f>SUM(DW62,DU62,DS62,DQ62,DO62)</f>
        <v>26</v>
      </c>
      <c r="DY62" s="10">
        <f>IF(DY61&lt;40%,0,IF(DY61&lt;50%,2,IF(DY61&lt;60%,3,IF(DY61&lt;=100%,5,""))))</f>
        <v>2</v>
      </c>
      <c r="DZ62" s="10">
        <f>IF(DZ61&lt;40%,0,IF(DZ61&lt;50%,2,IF(DZ61&lt;60%,3,IF(DZ61&lt;=100%,5,""))))</f>
        <v>0</v>
      </c>
      <c r="EA62" s="10">
        <f>IF(EA61&lt;40%,0,IF(EA61&lt;50%,2,IF(EA61&lt;60%,3,IF(EA61&lt;=100%,5,""))))</f>
        <v>0</v>
      </c>
      <c r="EB62" s="17">
        <f>SUM(DY62:EA62)</f>
        <v>2</v>
      </c>
      <c r="EC62" s="10">
        <f>EC61*3</f>
        <v>12</v>
      </c>
      <c r="ED62" s="10">
        <f>ED61*5</f>
        <v>0</v>
      </c>
      <c r="EE62" s="10">
        <f>EE61*10</f>
        <v>0</v>
      </c>
      <c r="EF62" s="10">
        <f>EF61*6</f>
        <v>0</v>
      </c>
      <c r="EG62" s="10">
        <f>EG61*10</f>
        <v>0</v>
      </c>
      <c r="EH62" s="10">
        <f>EH61*15</f>
        <v>0</v>
      </c>
      <c r="EI62" s="10">
        <f>EI61*10</f>
        <v>0</v>
      </c>
      <c r="EJ62" s="10">
        <f>EJ61*15</f>
        <v>0</v>
      </c>
      <c r="EK62" s="10">
        <f>EK61*20</f>
        <v>0</v>
      </c>
      <c r="EL62" s="17">
        <f>SUM(EC62:EK62)</f>
        <v>12</v>
      </c>
      <c r="EM62" s="10">
        <f>IF(EM61&gt;=50%,5,IF(EM61&gt;=40%,3,IF(EM61&gt;=30%,2,0)))</f>
        <v>5</v>
      </c>
      <c r="EN62" s="10">
        <f>EN61*3</f>
        <v>0</v>
      </c>
      <c r="EO62" s="10">
        <f>EO61*5</f>
        <v>0</v>
      </c>
      <c r="EP62" s="10">
        <f>EP61*10</f>
        <v>0</v>
      </c>
      <c r="EQ62" s="10">
        <f>EQ61*6</f>
        <v>0</v>
      </c>
      <c r="ER62" s="10">
        <f>ER61*10</f>
        <v>0</v>
      </c>
      <c r="ES62" s="10">
        <f>ES61*15</f>
        <v>0</v>
      </c>
      <c r="ET62" s="10">
        <f>ET61*10</f>
        <v>0</v>
      </c>
      <c r="EU62" s="10">
        <f>EU61*15</f>
        <v>0</v>
      </c>
      <c r="EV62" s="10">
        <f>EV61*20</f>
        <v>0</v>
      </c>
      <c r="EW62" s="17">
        <f>SUM(EM62:EV62)</f>
        <v>5</v>
      </c>
      <c r="EX62" s="31">
        <f>SUM(EW62,EL62,EB62)</f>
        <v>19</v>
      </c>
      <c r="EY62" s="10">
        <f>IF(EY61&lt;=1,EY61*100,0)</f>
        <v>14.46</v>
      </c>
      <c r="EZ62" s="10">
        <f>IF(EZ61&lt;=1,EZ61*50,0)</f>
        <v>13.255000000000001</v>
      </c>
      <c r="FA62" s="17">
        <f>SUM(EY62:EZ62)</f>
        <v>27.715000000000003</v>
      </c>
      <c r="FB62" s="10">
        <f>FB61*10</f>
        <v>0</v>
      </c>
      <c r="FC62" s="10">
        <f>FC61*8</f>
        <v>0</v>
      </c>
      <c r="FD62" s="10">
        <f>FD61*7</f>
        <v>0</v>
      </c>
      <c r="FE62" s="10">
        <f>FE61*6</f>
        <v>0</v>
      </c>
      <c r="FF62" s="10">
        <f>FF61*5</f>
        <v>0</v>
      </c>
      <c r="FG62" s="10">
        <f>FG61*4</f>
        <v>0</v>
      </c>
      <c r="FH62" s="10">
        <f>FH61*10</f>
        <v>0</v>
      </c>
      <c r="FI62" s="10">
        <f>FI61*8</f>
        <v>0</v>
      </c>
      <c r="FJ62" s="10">
        <f>FJ61*6</f>
        <v>0</v>
      </c>
      <c r="FK62" s="10">
        <f>FK61*7</f>
        <v>0</v>
      </c>
      <c r="FL62" s="10">
        <f>FL61*6</f>
        <v>0</v>
      </c>
      <c r="FM62" s="10">
        <f>FM61*4</f>
        <v>0</v>
      </c>
      <c r="FN62" s="10">
        <f>FN61*5</f>
        <v>0</v>
      </c>
      <c r="FO62" s="10">
        <f>FO61*4</f>
        <v>0</v>
      </c>
      <c r="FP62" s="10">
        <f>FP61*3</f>
        <v>0</v>
      </c>
      <c r="FQ62" s="17">
        <f>SUM(FB62:FP62)</f>
        <v>0</v>
      </c>
      <c r="FR62" s="10">
        <f>FR61*8</f>
        <v>0</v>
      </c>
      <c r="FS62" s="10">
        <f>FS61*6</f>
        <v>0</v>
      </c>
      <c r="FT62" s="10">
        <f>FT61*5</f>
        <v>0</v>
      </c>
      <c r="FU62" s="10">
        <f>FU61*4</f>
        <v>0</v>
      </c>
      <c r="FV62" s="10">
        <f>FV61*3</f>
        <v>0</v>
      </c>
      <c r="FW62" s="10">
        <f>FW61*2</f>
        <v>2</v>
      </c>
      <c r="FX62" s="10">
        <f>FX61*8</f>
        <v>0</v>
      </c>
      <c r="FY62" s="10">
        <f>FY61*6</f>
        <v>0</v>
      </c>
      <c r="FZ62" s="10">
        <f>FZ61*4</f>
        <v>0</v>
      </c>
      <c r="GA62" s="10">
        <f>GA61*5</f>
        <v>0</v>
      </c>
      <c r="GB62" s="10">
        <f>GB61*4</f>
        <v>0</v>
      </c>
      <c r="GC62" s="10">
        <f>GC61*3</f>
        <v>0</v>
      </c>
      <c r="GD62" s="10">
        <f>GD61*3</f>
        <v>0</v>
      </c>
      <c r="GE62" s="10">
        <f>GE61*2</f>
        <v>0</v>
      </c>
      <c r="GF62" s="10">
        <f>GF61</f>
        <v>0</v>
      </c>
      <c r="GG62" s="17">
        <f>SUM(FR62:GF62)</f>
        <v>2</v>
      </c>
      <c r="GH62" s="10">
        <f>GH61*3</f>
        <v>0</v>
      </c>
      <c r="GI62" s="10">
        <f>GI61*2</f>
        <v>0</v>
      </c>
      <c r="GJ62" s="10">
        <f>GJ61</f>
        <v>0</v>
      </c>
      <c r="GK62" s="17">
        <f>SUM(GH62:GJ62)</f>
        <v>0</v>
      </c>
      <c r="GL62" s="31">
        <f>SUM(GK62,GG62,FQ62,FA62)</f>
        <v>29.715000000000003</v>
      </c>
      <c r="GM62" s="10">
        <f>GM61*10</f>
        <v>0</v>
      </c>
      <c r="GN62" s="10">
        <f>GN61*8</f>
        <v>0</v>
      </c>
      <c r="GO62" s="10">
        <f>GO61*7</f>
        <v>0</v>
      </c>
      <c r="GP62" s="10">
        <f>GP61*6</f>
        <v>0</v>
      </c>
      <c r="GQ62" s="10">
        <f>GQ61*5</f>
        <v>0</v>
      </c>
      <c r="GR62" s="10">
        <f>GR61*4</f>
        <v>0</v>
      </c>
      <c r="GS62" s="31">
        <f>SUM(GM62:GR62)</f>
        <v>0</v>
      </c>
      <c r="GT62" s="10">
        <f>GT61*5</f>
        <v>0</v>
      </c>
      <c r="GU62" s="10">
        <f>GU61*2</f>
        <v>0</v>
      </c>
      <c r="GV62" s="17">
        <f>SUM(GT62:GU62)</f>
        <v>0</v>
      </c>
      <c r="GW62" s="10">
        <f>GW61*7</f>
        <v>0</v>
      </c>
      <c r="GX62" s="10">
        <f>GX61*3</f>
        <v>0</v>
      </c>
      <c r="GY62" s="17">
        <f>SUM(GW62:GX62)</f>
        <v>0</v>
      </c>
      <c r="GZ62" s="10">
        <f>GZ61*10</f>
        <v>0</v>
      </c>
      <c r="HA62" s="10">
        <f>HA61*5</f>
        <v>0</v>
      </c>
      <c r="HB62" s="17">
        <f>SUM(GZ62:HA62)</f>
        <v>0</v>
      </c>
      <c r="HC62" s="10">
        <f>IF(ISBLANK(HC61),0,IF(HC61="",0,IF(HC61=0,0,2)))</f>
        <v>0</v>
      </c>
      <c r="HD62" s="17">
        <f>SUM(HC62)</f>
        <v>0</v>
      </c>
      <c r="HE62" s="31">
        <f>SUM(HD62,GY62,GV62)</f>
        <v>0</v>
      </c>
      <c r="HF62" s="10">
        <f>IF(HF61&gt;=70%,1,IF(HF61&lt;70%,0,""))</f>
        <v>1</v>
      </c>
      <c r="HG62" s="10">
        <f>IF(HG61&gt;=100%,1,IF(HG61&lt;100%,0,""))</f>
        <v>1</v>
      </c>
      <c r="HH62" s="17">
        <f>SUM(HF62:HG62)</f>
        <v>2</v>
      </c>
      <c r="HI62" s="10">
        <f>IF(HI61&lt;=10%,1,IF(HI61&gt;10%,0,""))</f>
        <v>0</v>
      </c>
      <c r="HJ62" s="10">
        <f>IF(HJ61&gt;1.1,0,IF(HJ61&lt;=1.1,1,""))</f>
        <v>0</v>
      </c>
      <c r="HK62" s="10">
        <f>IF(HK61&gt;0.8,0,IF(HK61&lt;=0.8,1,""))</f>
        <v>0</v>
      </c>
      <c r="HL62" s="10">
        <f>IF(HL61&gt;=0.07,1,IF(HL61&lt;0.07,0,""))</f>
        <v>0</v>
      </c>
      <c r="HM62" s="17">
        <f>SUM(HI62:HL62)</f>
        <v>0</v>
      </c>
      <c r="HN62" s="10">
        <f>HN61</f>
        <v>5</v>
      </c>
      <c r="HO62" s="17">
        <f>SUM(HN62)</f>
        <v>5</v>
      </c>
      <c r="HP62" s="10">
        <f>IF(HP61=100%,5,IF(HP61&lt;100%,0,""))</f>
        <v>0</v>
      </c>
      <c r="HQ62" s="17">
        <f>SUM(HP62)</f>
        <v>0</v>
      </c>
      <c r="HR62" s="31">
        <f>SUM(HQ62,HO62,HM62,HH62)</f>
        <v>7</v>
      </c>
      <c r="HS62" s="20">
        <f>SUM(F62+DH62+DM62+DX62+EX62+GL62+GS62+HE62+HR62)</f>
        <v>195.09450000000001</v>
      </c>
      <c r="HT62" t="str">
        <f>IF('инф.2 (5)'!HT62&gt;0,'инф.2 (5)'!HT62,"")</f>
        <v/>
      </c>
    </row>
    <row r="63" spans="1:228" ht="15.75" customHeight="1" x14ac:dyDescent="0.25">
      <c r="A63" s="21" t="s">
        <v>235</v>
      </c>
      <c r="B63" s="10">
        <v>1</v>
      </c>
      <c r="C63" s="9">
        <v>3.5999999999999997E-2</v>
      </c>
      <c r="D63" s="10">
        <v>62.1</v>
      </c>
      <c r="E63" s="11"/>
      <c r="F63" s="1"/>
      <c r="G63" s="10"/>
      <c r="H63" s="10"/>
      <c r="I63" s="10"/>
      <c r="J63" s="10"/>
      <c r="K63" s="11"/>
      <c r="L63" s="14">
        <v>1</v>
      </c>
      <c r="M63" s="16"/>
      <c r="N63" s="10"/>
      <c r="O63" s="10"/>
      <c r="P63" s="11"/>
      <c r="Q63" s="24">
        <v>2</v>
      </c>
      <c r="R63" s="25">
        <v>75</v>
      </c>
      <c r="S63" s="10"/>
      <c r="T63" s="10"/>
      <c r="U63" s="11"/>
      <c r="V63" s="10"/>
      <c r="W63" s="10"/>
      <c r="X63" s="10"/>
      <c r="Y63" s="10"/>
      <c r="Z63" s="11"/>
      <c r="AA63" s="14">
        <v>1</v>
      </c>
      <c r="AB63" s="15">
        <v>0</v>
      </c>
      <c r="AC63" s="10"/>
      <c r="AD63" s="10"/>
      <c r="AE63" s="11"/>
      <c r="AF63" s="10"/>
      <c r="AG63" s="10"/>
      <c r="AH63" s="11"/>
      <c r="AI63" s="10"/>
      <c r="AJ63" s="10"/>
      <c r="AK63" s="11"/>
      <c r="AL63" s="10"/>
      <c r="AM63" s="10"/>
      <c r="AN63" s="11"/>
      <c r="AO63" s="10"/>
      <c r="AP63" s="10"/>
      <c r="AQ63" s="11"/>
      <c r="AR63" s="10"/>
      <c r="AS63" s="10"/>
      <c r="AT63" s="11"/>
      <c r="AU63" s="10"/>
      <c r="AV63" s="10"/>
      <c r="AW63" s="11"/>
      <c r="AX63" s="10"/>
      <c r="AY63" s="10"/>
      <c r="AZ63" s="11"/>
      <c r="BA63" s="14">
        <v>0</v>
      </c>
      <c r="BB63" s="15">
        <v>5</v>
      </c>
      <c r="BC63" s="10"/>
      <c r="BD63" s="10"/>
      <c r="BE63" s="11"/>
      <c r="BF63" s="10"/>
      <c r="BG63" s="10"/>
      <c r="BH63" s="10"/>
      <c r="BI63" s="10"/>
      <c r="BJ63" s="10"/>
      <c r="BK63" s="10"/>
      <c r="BL63" s="10"/>
      <c r="BM63" s="10"/>
      <c r="BN63" s="11"/>
      <c r="BO63" s="10"/>
      <c r="BP63" s="10"/>
      <c r="BQ63" s="10"/>
      <c r="BR63" s="10"/>
      <c r="BS63" s="10"/>
      <c r="BT63" s="10"/>
      <c r="BU63" s="10"/>
      <c r="BV63" s="10"/>
      <c r="BW63" s="11"/>
      <c r="BX63" s="10"/>
      <c r="BY63" s="10"/>
      <c r="BZ63" s="10"/>
      <c r="CA63" s="10"/>
      <c r="CB63" s="11"/>
      <c r="CC63" s="10"/>
      <c r="CD63" s="10"/>
      <c r="CE63" s="10"/>
      <c r="CF63" s="10"/>
      <c r="CG63" s="11"/>
      <c r="CH63" s="10"/>
      <c r="CI63" s="10"/>
      <c r="CJ63" s="10"/>
      <c r="CK63" s="10"/>
      <c r="CL63" s="10"/>
      <c r="CM63" s="8">
        <v>2</v>
      </c>
      <c r="CN63" s="10"/>
      <c r="CO63" s="10"/>
      <c r="CP63" s="10"/>
      <c r="CQ63" s="10"/>
      <c r="CR63" s="10"/>
      <c r="CS63" s="10"/>
      <c r="CT63" s="11"/>
      <c r="CU63" s="10"/>
      <c r="CV63" s="10"/>
      <c r="CW63" s="10"/>
      <c r="CX63" s="10"/>
      <c r="CY63" s="8">
        <v>1</v>
      </c>
      <c r="CZ63" s="8">
        <v>1</v>
      </c>
      <c r="DA63" s="10"/>
      <c r="DB63" s="10"/>
      <c r="DC63" s="10"/>
      <c r="DD63" s="10"/>
      <c r="DE63" s="10"/>
      <c r="DF63" s="10"/>
      <c r="DG63" s="11"/>
      <c r="DH63" s="1"/>
      <c r="DI63" s="8">
        <v>99.4</v>
      </c>
      <c r="DJ63" s="8">
        <v>5</v>
      </c>
      <c r="DK63" s="8">
        <v>4</v>
      </c>
      <c r="DL63" s="11"/>
      <c r="DM63" s="1"/>
      <c r="DN63" s="8">
        <v>0</v>
      </c>
      <c r="DO63" s="11"/>
      <c r="DP63" s="8">
        <v>0</v>
      </c>
      <c r="DQ63" s="11"/>
      <c r="DR63" s="8">
        <v>0</v>
      </c>
      <c r="DS63" s="11"/>
      <c r="DT63" s="8">
        <v>0</v>
      </c>
      <c r="DU63" s="11"/>
      <c r="DV63" s="8">
        <v>23</v>
      </c>
      <c r="DW63" s="11"/>
      <c r="DX63" s="28"/>
      <c r="DY63" s="18">
        <v>0.72</v>
      </c>
      <c r="DZ63" s="19"/>
      <c r="EA63" s="19"/>
      <c r="EB63" s="17">
        <v>5</v>
      </c>
      <c r="EC63" s="8">
        <v>1</v>
      </c>
      <c r="ED63" s="10"/>
      <c r="EE63" s="10"/>
      <c r="EF63" s="10"/>
      <c r="EG63" s="10"/>
      <c r="EH63" s="10"/>
      <c r="EI63" s="10"/>
      <c r="EJ63" s="10"/>
      <c r="EK63" s="10"/>
      <c r="EL63" s="11"/>
      <c r="EM63" s="18">
        <v>0.22</v>
      </c>
      <c r="EN63" s="8">
        <v>3</v>
      </c>
      <c r="EO63" s="10"/>
      <c r="EP63" s="10"/>
      <c r="EQ63" s="10"/>
      <c r="ER63" s="10"/>
      <c r="ES63" s="10"/>
      <c r="ET63" s="10"/>
      <c r="EU63" s="10"/>
      <c r="EV63" s="10"/>
      <c r="EW63" s="11"/>
      <c r="EX63" s="1"/>
      <c r="EY63" s="9">
        <v>0.1169</v>
      </c>
      <c r="EZ63" s="9">
        <v>0.12989999999999999</v>
      </c>
      <c r="FA63" s="11"/>
      <c r="FB63" s="10">
        <v>1</v>
      </c>
      <c r="FC63" s="10">
        <v>1</v>
      </c>
      <c r="FD63" s="10"/>
      <c r="FE63" s="10"/>
      <c r="FF63" s="10">
        <v>1</v>
      </c>
      <c r="FG63" s="10"/>
      <c r="FH63" s="10"/>
      <c r="FI63" s="10"/>
      <c r="FJ63" s="10"/>
      <c r="FK63" s="10"/>
      <c r="FL63" s="10"/>
      <c r="FM63" s="10"/>
      <c r="FN63" s="10"/>
      <c r="FO63" s="10"/>
      <c r="FP63" s="10"/>
      <c r="FQ63" s="11"/>
      <c r="FR63" s="10"/>
      <c r="FS63" s="10"/>
      <c r="FT63" s="10"/>
      <c r="FU63" s="10"/>
      <c r="FV63" s="10">
        <v>1</v>
      </c>
      <c r="FW63" s="10">
        <v>1</v>
      </c>
      <c r="FX63" s="10"/>
      <c r="FY63" s="10"/>
      <c r="FZ63" s="10"/>
      <c r="GA63" s="10"/>
      <c r="GB63" s="10"/>
      <c r="GC63" s="10"/>
      <c r="GD63" s="10"/>
      <c r="GE63" s="10"/>
      <c r="GF63" s="10"/>
      <c r="GG63" s="11"/>
      <c r="GH63" s="10"/>
      <c r="GI63" s="10"/>
      <c r="GJ63" s="10"/>
      <c r="GK63" s="11"/>
      <c r="GL63" s="1"/>
      <c r="GM63" s="10"/>
      <c r="GN63" s="10"/>
      <c r="GO63" s="10"/>
      <c r="GP63" s="10"/>
      <c r="GQ63" s="10"/>
      <c r="GR63" s="10"/>
      <c r="GS63" s="1"/>
      <c r="GT63" s="10"/>
      <c r="GU63" s="10"/>
      <c r="GV63" s="11"/>
      <c r="GW63" s="10"/>
      <c r="GX63" s="10"/>
      <c r="GY63" s="11"/>
      <c r="GZ63" s="10"/>
      <c r="HA63" s="10"/>
      <c r="HB63" s="11"/>
      <c r="HC63" s="10"/>
      <c r="HD63" s="11"/>
      <c r="HE63" s="1"/>
      <c r="HF63" s="9">
        <v>0.78580000000000005</v>
      </c>
      <c r="HG63" s="9">
        <v>1.1834</v>
      </c>
      <c r="HH63" s="11"/>
      <c r="HI63" s="9">
        <v>0.13600000000000001</v>
      </c>
      <c r="HJ63" s="8">
        <v>1.3</v>
      </c>
      <c r="HK63" s="8">
        <v>1.1000000000000001</v>
      </c>
      <c r="HL63" s="10">
        <v>0.03</v>
      </c>
      <c r="HM63" s="11"/>
      <c r="HN63" s="8">
        <v>5</v>
      </c>
      <c r="HO63" s="11"/>
      <c r="HP63" s="9">
        <v>1</v>
      </c>
      <c r="HQ63" s="11"/>
      <c r="HR63" s="1"/>
      <c r="HS63" s="20"/>
      <c r="HT63" t="str">
        <f>IF('инф.2 (5)'!HT63&gt;0,'инф.2 (5)'!HT63,"")</f>
        <v/>
      </c>
    </row>
    <row r="64" spans="1:228" ht="15.75" customHeight="1" x14ac:dyDescent="0.25">
      <c r="A64" s="21"/>
      <c r="B64" s="10">
        <f>B63*10</f>
        <v>10</v>
      </c>
      <c r="C64" s="10">
        <f>IF(C63&gt;=10%,IF(C63&gt;15%,20,IF(C63&gt;12%,15,10)),0)</f>
        <v>0</v>
      </c>
      <c r="D64" s="10">
        <f>IF(D63&gt;=65,IF(D63&gt;70,15,10),0)</f>
        <v>0</v>
      </c>
      <c r="E64" s="17">
        <f>SUM(B64:D64)</f>
        <v>10</v>
      </c>
      <c r="F64" s="31">
        <f>E64</f>
        <v>10</v>
      </c>
      <c r="G64" s="10">
        <f>G63*10</f>
        <v>0</v>
      </c>
      <c r="H64" s="10">
        <f>H63*5</f>
        <v>0</v>
      </c>
      <c r="I64" s="10">
        <f>I63*15</f>
        <v>0</v>
      </c>
      <c r="J64" s="10">
        <f>J63*10</f>
        <v>0</v>
      </c>
      <c r="K64" s="17">
        <f>SUM(G64:J64)</f>
        <v>0</v>
      </c>
      <c r="L64" s="10">
        <f>L63*5</f>
        <v>5</v>
      </c>
      <c r="M64" s="10">
        <f>M63*3</f>
        <v>0</v>
      </c>
      <c r="N64" s="10">
        <f>N63*10</f>
        <v>0</v>
      </c>
      <c r="O64" s="10">
        <f>O63*6</f>
        <v>0</v>
      </c>
      <c r="P64" s="17">
        <f>SUM(L64:O64)</f>
        <v>5</v>
      </c>
      <c r="Q64" s="10">
        <f>Q63*1.5</f>
        <v>3</v>
      </c>
      <c r="R64" s="10">
        <f>R63*0.5</f>
        <v>37.5</v>
      </c>
      <c r="S64" s="10">
        <f>S63*3</f>
        <v>0</v>
      </c>
      <c r="T64" s="10">
        <f>T63*1</f>
        <v>0</v>
      </c>
      <c r="U64" s="17">
        <f>SUM(Q64:T64)</f>
        <v>40.5</v>
      </c>
      <c r="V64" s="10">
        <f>V63*2</f>
        <v>0</v>
      </c>
      <c r="W64" s="10">
        <f>W63*1</f>
        <v>0</v>
      </c>
      <c r="X64" s="10">
        <f>X63*4</f>
        <v>0</v>
      </c>
      <c r="Y64" s="10">
        <f>Y63*2</f>
        <v>0</v>
      </c>
      <c r="Z64" s="17">
        <f>SUM(V64:Y64)</f>
        <v>0</v>
      </c>
      <c r="AA64" s="10">
        <f>AA63*1</f>
        <v>1</v>
      </c>
      <c r="AB64" s="10">
        <f>AB63*0.5</f>
        <v>0</v>
      </c>
      <c r="AC64" s="10">
        <f>AC63*2</f>
        <v>0</v>
      </c>
      <c r="AD64" s="10">
        <f>AD63*1</f>
        <v>0</v>
      </c>
      <c r="AE64" s="17">
        <f>SUM(AA64:AD64)</f>
        <v>1</v>
      </c>
      <c r="AF64" s="10">
        <f>AF63*6</f>
        <v>0</v>
      </c>
      <c r="AG64" s="10">
        <f>AG63*5</f>
        <v>0</v>
      </c>
      <c r="AH64" s="17">
        <f>SUM(AF64:AG64)</f>
        <v>0</v>
      </c>
      <c r="AI64" s="10">
        <f>AI63*6</f>
        <v>0</v>
      </c>
      <c r="AJ64" s="10">
        <f>AJ63*5</f>
        <v>0</v>
      </c>
      <c r="AK64" s="17">
        <f>SUM(AI64:AJ64)</f>
        <v>0</v>
      </c>
      <c r="AL64" s="10">
        <f>AL63*6</f>
        <v>0</v>
      </c>
      <c r="AM64" s="10">
        <f>AM63*5</f>
        <v>0</v>
      </c>
      <c r="AN64" s="17">
        <f>SUM(AL64:AM64)</f>
        <v>0</v>
      </c>
      <c r="AO64" s="10">
        <f>AO63*6</f>
        <v>0</v>
      </c>
      <c r="AP64" s="10">
        <f>AP63*5</f>
        <v>0</v>
      </c>
      <c r="AQ64" s="17">
        <f>SUM(AO64:AP64)</f>
        <v>0</v>
      </c>
      <c r="AR64" s="10">
        <f>AR63*6</f>
        <v>0</v>
      </c>
      <c r="AS64" s="10">
        <f>AS63*5</f>
        <v>0</v>
      </c>
      <c r="AT64" s="17">
        <f>SUM(AR64:AS64)</f>
        <v>0</v>
      </c>
      <c r="AU64" s="10">
        <f>AU63*6</f>
        <v>0</v>
      </c>
      <c r="AV64" s="10">
        <f>AV63*5</f>
        <v>0</v>
      </c>
      <c r="AW64" s="17">
        <f>SUM(AU64:AV64)</f>
        <v>0</v>
      </c>
      <c r="AX64" s="10">
        <f>AX63*6</f>
        <v>0</v>
      </c>
      <c r="AY64" s="10">
        <f>AY63*5</f>
        <v>0</v>
      </c>
      <c r="AZ64" s="17">
        <f>SUM(AX64:AY64)</f>
        <v>0</v>
      </c>
      <c r="BA64" s="10">
        <f>BA63*2</f>
        <v>0</v>
      </c>
      <c r="BB64" s="10">
        <f>BB63*1</f>
        <v>5</v>
      </c>
      <c r="BC64" s="10">
        <f>BC63*4</f>
        <v>0</v>
      </c>
      <c r="BD64" s="10">
        <f>BD63*2</f>
        <v>0</v>
      </c>
      <c r="BE64" s="17">
        <f>SUM(BA64:BD64)</f>
        <v>5</v>
      </c>
      <c r="BF64" s="10">
        <f>BF63*6</f>
        <v>0</v>
      </c>
      <c r="BG64" s="10">
        <f>BG63*5</f>
        <v>0</v>
      </c>
      <c r="BH64" s="10">
        <f>BH63*4</f>
        <v>0</v>
      </c>
      <c r="BI64" s="10">
        <f>BI63*3</f>
        <v>0</v>
      </c>
      <c r="BJ64" s="10">
        <f>BJ63*12</f>
        <v>0</v>
      </c>
      <c r="BK64" s="10">
        <f>BK63*10</f>
        <v>0</v>
      </c>
      <c r="BL64" s="10">
        <f>BL63*8</f>
        <v>0</v>
      </c>
      <c r="BM64" s="10">
        <f>BM63*6</f>
        <v>0</v>
      </c>
      <c r="BN64" s="17">
        <f>SUM(BF64:BM64)</f>
        <v>0</v>
      </c>
      <c r="BO64" s="10">
        <f>BO63*5</f>
        <v>0</v>
      </c>
      <c r="BP64" s="10">
        <f>BP63*4</f>
        <v>0</v>
      </c>
      <c r="BQ64" s="10">
        <f>BQ63*3</f>
        <v>0</v>
      </c>
      <c r="BR64" s="10">
        <f>BR63*2</f>
        <v>0</v>
      </c>
      <c r="BS64" s="10">
        <f>BS63*10</f>
        <v>0</v>
      </c>
      <c r="BT64" s="10">
        <f>BT63*8</f>
        <v>0</v>
      </c>
      <c r="BU64" s="10">
        <f>BU63*6</f>
        <v>0</v>
      </c>
      <c r="BV64" s="10">
        <f>BV63*4</f>
        <v>0</v>
      </c>
      <c r="BW64" s="17">
        <f>SUM(BO64:BV64)</f>
        <v>0</v>
      </c>
      <c r="BX64" s="10">
        <f>BX63*4</f>
        <v>0</v>
      </c>
      <c r="BY64" s="10">
        <f>BY63*3</f>
        <v>0</v>
      </c>
      <c r="BZ64" s="10">
        <f>BZ63*4</f>
        <v>0</v>
      </c>
      <c r="CA64" s="10">
        <f>CA63*3</f>
        <v>0</v>
      </c>
      <c r="CB64" s="17">
        <f>SUM(BX64:CA64)</f>
        <v>0</v>
      </c>
      <c r="CC64" s="10">
        <f>CC63*4</f>
        <v>0</v>
      </c>
      <c r="CD64" s="10">
        <f>CD63*3</f>
        <v>0</v>
      </c>
      <c r="CE64" s="10">
        <f>CE63*4</f>
        <v>0</v>
      </c>
      <c r="CF64" s="10">
        <f>CF63*3</f>
        <v>0</v>
      </c>
      <c r="CG64" s="17">
        <f>SUM(CC64:CF64)</f>
        <v>0</v>
      </c>
      <c r="CH64" s="10">
        <f>CH63*6</f>
        <v>0</v>
      </c>
      <c r="CI64" s="10">
        <f>CI63*5</f>
        <v>0</v>
      </c>
      <c r="CJ64" s="10">
        <f>CJ63*4</f>
        <v>0</v>
      </c>
      <c r="CK64" s="10">
        <f>CK63*3</f>
        <v>0</v>
      </c>
      <c r="CL64" s="10">
        <f>CL63*2</f>
        <v>0</v>
      </c>
      <c r="CM64" s="10">
        <f>CM63*1</f>
        <v>2</v>
      </c>
      <c r="CN64" s="10">
        <f>CN63*12</f>
        <v>0</v>
      </c>
      <c r="CO64" s="10">
        <f>CO63*10</f>
        <v>0</v>
      </c>
      <c r="CP64" s="10">
        <f>CP63*8</f>
        <v>0</v>
      </c>
      <c r="CQ64" s="10">
        <f>CQ63*6</f>
        <v>0</v>
      </c>
      <c r="CR64" s="10">
        <f>CR63*4</f>
        <v>0</v>
      </c>
      <c r="CS64" s="10">
        <f>CS63*2</f>
        <v>0</v>
      </c>
      <c r="CT64" s="17">
        <f>SUM(CH64:CS64)</f>
        <v>2</v>
      </c>
      <c r="CU64" s="10">
        <f>CU63*6</f>
        <v>0</v>
      </c>
      <c r="CV64" s="10">
        <f>CV63*5</f>
        <v>0</v>
      </c>
      <c r="CW64" s="10">
        <f>CW63*4</f>
        <v>0</v>
      </c>
      <c r="CX64" s="10">
        <f>CX63*3</f>
        <v>0</v>
      </c>
      <c r="CY64" s="10">
        <f>CY63*2</f>
        <v>2</v>
      </c>
      <c r="CZ64" s="10">
        <f>CZ63*1</f>
        <v>1</v>
      </c>
      <c r="DA64" s="10">
        <f>DA63*12</f>
        <v>0</v>
      </c>
      <c r="DB64" s="10">
        <f>DB63*10</f>
        <v>0</v>
      </c>
      <c r="DC64" s="10">
        <f>DC63*8</f>
        <v>0</v>
      </c>
      <c r="DD64" s="10">
        <f>DD63*6</f>
        <v>0</v>
      </c>
      <c r="DE64" s="10">
        <f>DE63*4</f>
        <v>0</v>
      </c>
      <c r="DF64" s="10">
        <f>DF63*2</f>
        <v>0</v>
      </c>
      <c r="DG64" s="17">
        <f>SUM(CU64:DF64)</f>
        <v>3</v>
      </c>
      <c r="DH64" s="31">
        <f>SUM(DG64,CT64,BW64,BN64,BE64,AZ64,Z64,U64,P64,K64,CB64,CG64,AE64,AH64,AK64,AN64,AQ64,AT64,AW64)</f>
        <v>56.5</v>
      </c>
      <c r="DI64" s="10">
        <f>DI63*0.05</f>
        <v>4.9700000000000006</v>
      </c>
      <c r="DJ64" s="10">
        <f>DJ63*0.5</f>
        <v>2.5</v>
      </c>
      <c r="DK64" s="10">
        <f>DK63*0.2</f>
        <v>0.8</v>
      </c>
      <c r="DL64" s="17">
        <f>SUM(DI64:DK64)</f>
        <v>8.2700000000000014</v>
      </c>
      <c r="DM64" s="31">
        <f>SUM(DL64)</f>
        <v>8.2700000000000014</v>
      </c>
      <c r="DN64" s="10">
        <f>DN63*2</f>
        <v>0</v>
      </c>
      <c r="DO64" s="17">
        <f>SUM(DN64)</f>
        <v>0</v>
      </c>
      <c r="DP64" s="10">
        <f>DP63*100</f>
        <v>0</v>
      </c>
      <c r="DQ64" s="17">
        <f>SUM(DP64)</f>
        <v>0</v>
      </c>
      <c r="DR64" s="10">
        <f>DR63</f>
        <v>0</v>
      </c>
      <c r="DS64" s="17">
        <f>SUM(DR64)</f>
        <v>0</v>
      </c>
      <c r="DT64" s="10">
        <f>DT63*10</f>
        <v>0</v>
      </c>
      <c r="DU64" s="17">
        <f>SUM(DT64)</f>
        <v>0</v>
      </c>
      <c r="DV64" s="10">
        <f>DV63</f>
        <v>23</v>
      </c>
      <c r="DW64" s="17">
        <f>SUM(DV64)</f>
        <v>23</v>
      </c>
      <c r="DX64" s="31">
        <f>SUM(DW64,DU64,DS64,DQ64,DO64)</f>
        <v>23</v>
      </c>
      <c r="DY64" s="10">
        <f>IF(DY63&lt;40%,0,IF(DY63&lt;50%,2,IF(DY63&lt;60%,3,IF(DY63&lt;=100%,5,""))))</f>
        <v>5</v>
      </c>
      <c r="DZ64" s="10">
        <f>IF(DZ63&lt;40%,0,IF(DZ63&lt;50%,2,IF(DZ63&lt;60%,3,IF(DZ63&lt;=100%,5,""))))</f>
        <v>0</v>
      </c>
      <c r="EA64" s="10">
        <f>IF(EA63&lt;40%,0,IF(EA63&lt;50%,2,IF(EA63&lt;60%,3,IF(EA63&lt;=100%,5,""))))</f>
        <v>0</v>
      </c>
      <c r="EB64" s="17">
        <f>SUM(DY64:EA64)</f>
        <v>5</v>
      </c>
      <c r="EC64" s="10">
        <f>EC63*3</f>
        <v>3</v>
      </c>
      <c r="ED64" s="10">
        <f>ED63*5</f>
        <v>0</v>
      </c>
      <c r="EE64" s="10">
        <f>EE63*10</f>
        <v>0</v>
      </c>
      <c r="EF64" s="10">
        <f>EF63*6</f>
        <v>0</v>
      </c>
      <c r="EG64" s="10">
        <f>EG63*10</f>
        <v>0</v>
      </c>
      <c r="EH64" s="10">
        <f>EH63*15</f>
        <v>0</v>
      </c>
      <c r="EI64" s="10">
        <f>EI63*10</f>
        <v>0</v>
      </c>
      <c r="EJ64" s="10">
        <f>EJ63*15</f>
        <v>0</v>
      </c>
      <c r="EK64" s="10">
        <f>EK63*20</f>
        <v>0</v>
      </c>
      <c r="EL64" s="17">
        <f>SUM(EC64:EK64)</f>
        <v>3</v>
      </c>
      <c r="EM64" s="10">
        <f>IF(EM63&gt;=50%,5,IF(EM63&gt;=40%,3,IF(EM63&gt;=30%,2,0)))</f>
        <v>0</v>
      </c>
      <c r="EN64" s="10">
        <f>EN63*3</f>
        <v>9</v>
      </c>
      <c r="EO64" s="10">
        <f>EO63*5</f>
        <v>0</v>
      </c>
      <c r="EP64" s="10">
        <f>EP63*10</f>
        <v>0</v>
      </c>
      <c r="EQ64" s="10">
        <f>EQ63*6</f>
        <v>0</v>
      </c>
      <c r="ER64" s="10">
        <f>ER63*10</f>
        <v>0</v>
      </c>
      <c r="ES64" s="10">
        <f>ES63*15</f>
        <v>0</v>
      </c>
      <c r="ET64" s="10">
        <f>ET63*10</f>
        <v>0</v>
      </c>
      <c r="EU64" s="10">
        <f>EU63*15</f>
        <v>0</v>
      </c>
      <c r="EV64" s="10">
        <f>EV63*20</f>
        <v>0</v>
      </c>
      <c r="EW64" s="17">
        <f>SUM(EM64:EV64)</f>
        <v>9</v>
      </c>
      <c r="EX64" s="31">
        <f>SUM(EW64,EL64,EB64)</f>
        <v>17</v>
      </c>
      <c r="EY64" s="10">
        <f>IF(EY63&lt;=1,EY63*100,0)</f>
        <v>11.690000000000001</v>
      </c>
      <c r="EZ64" s="10">
        <f>IF(EZ63&lt;=1,EZ63*50,0)</f>
        <v>6.4949999999999992</v>
      </c>
      <c r="FA64" s="17">
        <f>SUM(EY64:EZ64)</f>
        <v>18.185000000000002</v>
      </c>
      <c r="FB64" s="10">
        <f>FB63*10</f>
        <v>10</v>
      </c>
      <c r="FC64" s="10">
        <f>FC63*8</f>
        <v>8</v>
      </c>
      <c r="FD64" s="10">
        <f>FD63*7</f>
        <v>0</v>
      </c>
      <c r="FE64" s="10">
        <f>FE63*6</f>
        <v>0</v>
      </c>
      <c r="FF64" s="10">
        <f>FF63*5</f>
        <v>5</v>
      </c>
      <c r="FG64" s="10">
        <f>FG63*4</f>
        <v>0</v>
      </c>
      <c r="FH64" s="10">
        <f>FH63*10</f>
        <v>0</v>
      </c>
      <c r="FI64" s="10">
        <f>FI63*8</f>
        <v>0</v>
      </c>
      <c r="FJ64" s="10">
        <f>FJ63*6</f>
        <v>0</v>
      </c>
      <c r="FK64" s="10">
        <f>FK63*7</f>
        <v>0</v>
      </c>
      <c r="FL64" s="10">
        <f>FL63*6</f>
        <v>0</v>
      </c>
      <c r="FM64" s="10">
        <f>FM63*4</f>
        <v>0</v>
      </c>
      <c r="FN64" s="10">
        <f>FN63*5</f>
        <v>0</v>
      </c>
      <c r="FO64" s="10">
        <f>FO63*4</f>
        <v>0</v>
      </c>
      <c r="FP64" s="10">
        <f>FP63*3</f>
        <v>0</v>
      </c>
      <c r="FQ64" s="17">
        <f>SUM(FB64:FP64)</f>
        <v>23</v>
      </c>
      <c r="FR64" s="10">
        <f>FR63*8</f>
        <v>0</v>
      </c>
      <c r="FS64" s="10">
        <f>FS63*6</f>
        <v>0</v>
      </c>
      <c r="FT64" s="10">
        <f>FT63*5</f>
        <v>0</v>
      </c>
      <c r="FU64" s="10">
        <f>FU63*4</f>
        <v>0</v>
      </c>
      <c r="FV64" s="10">
        <f>FV63*3</f>
        <v>3</v>
      </c>
      <c r="FW64" s="10">
        <f>FW63*2</f>
        <v>2</v>
      </c>
      <c r="FX64" s="10">
        <f>FX63*8</f>
        <v>0</v>
      </c>
      <c r="FY64" s="10">
        <f>FY63*6</f>
        <v>0</v>
      </c>
      <c r="FZ64" s="10">
        <f>FZ63*4</f>
        <v>0</v>
      </c>
      <c r="GA64" s="10">
        <f>GA63*5</f>
        <v>0</v>
      </c>
      <c r="GB64" s="10">
        <f>GB63*4</f>
        <v>0</v>
      </c>
      <c r="GC64" s="10">
        <f>GC63*3</f>
        <v>0</v>
      </c>
      <c r="GD64" s="10">
        <f>GD63*3</f>
        <v>0</v>
      </c>
      <c r="GE64" s="10">
        <f>GE63*2</f>
        <v>0</v>
      </c>
      <c r="GF64" s="10">
        <f>GF63</f>
        <v>0</v>
      </c>
      <c r="GG64" s="17">
        <f>SUM(FR64:GF64)</f>
        <v>5</v>
      </c>
      <c r="GH64" s="10">
        <f>GH63*3</f>
        <v>0</v>
      </c>
      <c r="GI64" s="10">
        <f>GI63*2</f>
        <v>0</v>
      </c>
      <c r="GJ64" s="10">
        <f>GJ63</f>
        <v>0</v>
      </c>
      <c r="GK64" s="17">
        <f>SUM(GH64:GJ64)</f>
        <v>0</v>
      </c>
      <c r="GL64" s="31">
        <f>SUM(GK64,GG64,FQ64,FA64)</f>
        <v>46.185000000000002</v>
      </c>
      <c r="GM64" s="10">
        <f>GM63*10</f>
        <v>0</v>
      </c>
      <c r="GN64" s="10">
        <f>GN63*8</f>
        <v>0</v>
      </c>
      <c r="GO64" s="10">
        <f>GO63*7</f>
        <v>0</v>
      </c>
      <c r="GP64" s="10">
        <f>GP63*6</f>
        <v>0</v>
      </c>
      <c r="GQ64" s="10">
        <f>GQ63*5</f>
        <v>0</v>
      </c>
      <c r="GR64" s="10">
        <f>GR63*4</f>
        <v>0</v>
      </c>
      <c r="GS64" s="31">
        <f>SUM(GM64:GR64)</f>
        <v>0</v>
      </c>
      <c r="GT64" s="10">
        <f>GT63*5</f>
        <v>0</v>
      </c>
      <c r="GU64" s="10">
        <f>GU63*2</f>
        <v>0</v>
      </c>
      <c r="GV64" s="17">
        <f>SUM(GT64:GU64)</f>
        <v>0</v>
      </c>
      <c r="GW64" s="10">
        <f>GW63*7</f>
        <v>0</v>
      </c>
      <c r="GX64" s="10">
        <f>GX63*3</f>
        <v>0</v>
      </c>
      <c r="GY64" s="17">
        <f>SUM(GW64:GX64)</f>
        <v>0</v>
      </c>
      <c r="GZ64" s="10">
        <f>GZ63*10</f>
        <v>0</v>
      </c>
      <c r="HA64" s="10">
        <f>HA63*5</f>
        <v>0</v>
      </c>
      <c r="HB64" s="17">
        <f>SUM(GZ64:HA64)</f>
        <v>0</v>
      </c>
      <c r="HC64" s="10">
        <f>IF(ISBLANK(HC63),0,IF(HC63="",0,IF(HC63=0,0,2)))</f>
        <v>0</v>
      </c>
      <c r="HD64" s="17">
        <f>SUM(HC64)</f>
        <v>0</v>
      </c>
      <c r="HE64" s="31">
        <f>SUM(HD64,GY64,GV64)</f>
        <v>0</v>
      </c>
      <c r="HF64" s="10">
        <f>IF(HF63&gt;=70%,1,IF(HF63&lt;70%,0,""))</f>
        <v>1</v>
      </c>
      <c r="HG64" s="10">
        <f>IF(HG63&gt;=100%,1,IF(HG63&lt;100%,0,""))</f>
        <v>1</v>
      </c>
      <c r="HH64" s="17">
        <f>SUM(HF64:HG64)</f>
        <v>2</v>
      </c>
      <c r="HI64" s="10">
        <f>IF(HI63&lt;=10%,1,IF(HI63&gt;10%,0,""))</f>
        <v>0</v>
      </c>
      <c r="HJ64" s="10">
        <f>IF(HJ63&gt;1.1,0,IF(HJ63&lt;=1.1,1,""))</f>
        <v>0</v>
      </c>
      <c r="HK64" s="10">
        <f>IF(HK63&gt;0.8,0,IF(HK63&lt;=0.8,1,""))</f>
        <v>0</v>
      </c>
      <c r="HL64" s="10">
        <f>IF(HL63&gt;=0.07,1,IF(HL63&lt;0.07,0,""))</f>
        <v>0</v>
      </c>
      <c r="HM64" s="17">
        <f>SUM(HI64:HL64)</f>
        <v>0</v>
      </c>
      <c r="HN64" s="10">
        <f>HN63</f>
        <v>5</v>
      </c>
      <c r="HO64" s="17">
        <f>SUM(HN64)</f>
        <v>5</v>
      </c>
      <c r="HP64" s="10">
        <f>IF(HP63=100%,5,IF(HP63&lt;100%,0,""))</f>
        <v>5</v>
      </c>
      <c r="HQ64" s="17">
        <f>SUM(HP64)</f>
        <v>5</v>
      </c>
      <c r="HR64" s="31">
        <f>SUM(HQ64,HO64,HM64,HH64)</f>
        <v>12</v>
      </c>
      <c r="HS64" s="20">
        <f>SUM(F64+DH64+DM64+DX64+EX64+GL64+GS64+HE64+HR64)</f>
        <v>172.95499999999998</v>
      </c>
      <c r="HT64" t="str">
        <f>IF('инф.2 (5)'!HT64&gt;0,'инф.2 (5)'!HT64,"")</f>
        <v/>
      </c>
    </row>
    <row r="65" spans="1:228" ht="15.75" customHeight="1" x14ac:dyDescent="0.25">
      <c r="A65" s="21" t="s">
        <v>236</v>
      </c>
      <c r="B65" s="10">
        <v>0</v>
      </c>
      <c r="C65" s="9">
        <v>3.3000000000000002E-2</v>
      </c>
      <c r="D65" s="10">
        <v>62.92</v>
      </c>
      <c r="E65" s="11"/>
      <c r="F65" s="1"/>
      <c r="G65" s="10"/>
      <c r="H65" s="10"/>
      <c r="I65" s="10"/>
      <c r="J65" s="10"/>
      <c r="K65" s="11"/>
      <c r="L65" s="16"/>
      <c r="M65" s="15">
        <v>2</v>
      </c>
      <c r="N65" s="10"/>
      <c r="O65" s="10"/>
      <c r="P65" s="11"/>
      <c r="Q65" s="24">
        <v>0</v>
      </c>
      <c r="R65" s="25">
        <v>70</v>
      </c>
      <c r="S65" s="10"/>
      <c r="T65" s="10"/>
      <c r="U65" s="11"/>
      <c r="V65" s="10"/>
      <c r="W65" s="10"/>
      <c r="X65" s="10"/>
      <c r="Y65" s="10"/>
      <c r="Z65" s="11"/>
      <c r="AA65" s="10"/>
      <c r="AB65" s="10"/>
      <c r="AC65" s="10"/>
      <c r="AD65" s="10"/>
      <c r="AE65" s="11"/>
      <c r="AF65" s="10"/>
      <c r="AG65" s="10"/>
      <c r="AH65" s="11"/>
      <c r="AI65" s="10"/>
      <c r="AJ65" s="10"/>
      <c r="AK65" s="11"/>
      <c r="AL65" s="10"/>
      <c r="AM65" s="10"/>
      <c r="AN65" s="11"/>
      <c r="AO65" s="10"/>
      <c r="AP65" s="10"/>
      <c r="AQ65" s="11"/>
      <c r="AR65" s="10"/>
      <c r="AS65" s="10"/>
      <c r="AT65" s="11"/>
      <c r="AU65" s="10"/>
      <c r="AV65" s="10"/>
      <c r="AW65" s="11"/>
      <c r="AX65" s="10"/>
      <c r="AY65" s="10"/>
      <c r="AZ65" s="11"/>
      <c r="BA65" s="14">
        <v>0</v>
      </c>
      <c r="BB65" s="15">
        <v>1</v>
      </c>
      <c r="BC65" s="10"/>
      <c r="BD65" s="10"/>
      <c r="BE65" s="11"/>
      <c r="BF65" s="10"/>
      <c r="BG65" s="10"/>
      <c r="BH65" s="10"/>
      <c r="BI65" s="10"/>
      <c r="BJ65" s="10"/>
      <c r="BK65" s="10"/>
      <c r="BL65" s="10"/>
      <c r="BM65" s="10"/>
      <c r="BN65" s="11"/>
      <c r="BO65" s="10"/>
      <c r="BP65" s="10"/>
      <c r="BQ65" s="10"/>
      <c r="BR65" s="10"/>
      <c r="BS65" s="10"/>
      <c r="BT65" s="10"/>
      <c r="BU65" s="10"/>
      <c r="BV65" s="10"/>
      <c r="BW65" s="11"/>
      <c r="BX65" s="10"/>
      <c r="BY65" s="10"/>
      <c r="BZ65" s="10"/>
      <c r="CA65" s="10"/>
      <c r="CB65" s="11"/>
      <c r="CC65" s="10"/>
      <c r="CD65" s="10"/>
      <c r="CE65" s="10"/>
      <c r="CF65" s="10"/>
      <c r="CG65" s="11"/>
      <c r="CH65" s="10"/>
      <c r="CI65" s="10"/>
      <c r="CJ65" s="10"/>
      <c r="CK65" s="10"/>
      <c r="CL65" s="10"/>
      <c r="CM65" s="10"/>
      <c r="CN65" s="10"/>
      <c r="CO65" s="10"/>
      <c r="CP65" s="10"/>
      <c r="CQ65" s="10"/>
      <c r="CR65" s="10"/>
      <c r="CS65" s="10"/>
      <c r="CT65" s="11"/>
      <c r="CU65" s="10"/>
      <c r="CV65" s="10"/>
      <c r="CW65" s="10"/>
      <c r="CX65" s="10"/>
      <c r="CY65" s="10"/>
      <c r="CZ65" s="10"/>
      <c r="DA65" s="10"/>
      <c r="DB65" s="10"/>
      <c r="DC65" s="10"/>
      <c r="DD65" s="10"/>
      <c r="DE65" s="10"/>
      <c r="DF65" s="10"/>
      <c r="DG65" s="11"/>
      <c r="DH65" s="1"/>
      <c r="DI65" s="8">
        <v>97.77</v>
      </c>
      <c r="DJ65" s="8">
        <v>5</v>
      </c>
      <c r="DK65" s="8">
        <v>17</v>
      </c>
      <c r="DL65" s="11"/>
      <c r="DM65" s="1"/>
      <c r="DN65" s="8">
        <v>2</v>
      </c>
      <c r="DO65" s="11"/>
      <c r="DP65" s="18">
        <v>0.02</v>
      </c>
      <c r="DQ65" s="11"/>
      <c r="DR65" s="8">
        <v>0</v>
      </c>
      <c r="DS65" s="11"/>
      <c r="DT65" s="8">
        <v>0</v>
      </c>
      <c r="DU65" s="11"/>
      <c r="DV65" s="8">
        <v>23</v>
      </c>
      <c r="DW65" s="11"/>
      <c r="DX65" s="28"/>
      <c r="DY65" s="32">
        <v>0.16</v>
      </c>
      <c r="DZ65" s="18">
        <v>0</v>
      </c>
      <c r="EA65" s="19"/>
      <c r="EB65" s="17">
        <v>0</v>
      </c>
      <c r="EC65" s="8">
        <v>1</v>
      </c>
      <c r="ED65" s="10"/>
      <c r="EE65" s="10"/>
      <c r="EF65" s="10"/>
      <c r="EG65" s="10"/>
      <c r="EH65" s="10"/>
      <c r="EI65" s="10"/>
      <c r="EJ65" s="10"/>
      <c r="EK65" s="10"/>
      <c r="EL65" s="11"/>
      <c r="EM65" s="18">
        <v>0.36</v>
      </c>
      <c r="EN65" s="10"/>
      <c r="EO65" s="10"/>
      <c r="EP65" s="10"/>
      <c r="EQ65" s="10"/>
      <c r="ER65" s="10"/>
      <c r="ES65" s="10"/>
      <c r="ET65" s="10"/>
      <c r="EU65" s="10"/>
      <c r="EV65" s="10"/>
      <c r="EW65" s="11"/>
      <c r="EX65" s="1"/>
      <c r="EY65" s="9">
        <v>0.1429</v>
      </c>
      <c r="EZ65" s="9">
        <v>0.1429</v>
      </c>
      <c r="FA65" s="11"/>
      <c r="FB65" s="10"/>
      <c r="FC65" s="10"/>
      <c r="FD65" s="10"/>
      <c r="FE65" s="10"/>
      <c r="FF65" s="10"/>
      <c r="FG65" s="10"/>
      <c r="FH65" s="10"/>
      <c r="FI65" s="10"/>
      <c r="FJ65" s="10"/>
      <c r="FK65" s="10"/>
      <c r="FL65" s="10"/>
      <c r="FM65" s="10"/>
      <c r="FN65" s="10"/>
      <c r="FO65" s="10"/>
      <c r="FP65" s="10"/>
      <c r="FQ65" s="11"/>
      <c r="FR65" s="10"/>
      <c r="FS65" s="10"/>
      <c r="FT65" s="10"/>
      <c r="FU65" s="10"/>
      <c r="FV65" s="10"/>
      <c r="FW65" s="10"/>
      <c r="FX65" s="10"/>
      <c r="FY65" s="10"/>
      <c r="FZ65" s="10"/>
      <c r="GA65" s="10"/>
      <c r="GB65" s="10"/>
      <c r="GC65" s="10"/>
      <c r="GD65" s="10"/>
      <c r="GE65" s="10"/>
      <c r="GF65" s="10"/>
      <c r="GG65" s="11"/>
      <c r="GH65" s="10"/>
      <c r="GI65" s="10"/>
      <c r="GJ65" s="10"/>
      <c r="GK65" s="11"/>
      <c r="GL65" s="1"/>
      <c r="GM65" s="10"/>
      <c r="GN65" s="10"/>
      <c r="GO65" s="10"/>
      <c r="GP65" s="10"/>
      <c r="GQ65" s="10"/>
      <c r="GR65" s="10"/>
      <c r="GS65" s="1"/>
      <c r="GT65" s="10"/>
      <c r="GU65" s="10"/>
      <c r="GV65" s="11"/>
      <c r="GW65" s="10"/>
      <c r="GX65" s="10"/>
      <c r="GY65" s="11"/>
      <c r="GZ65" s="10"/>
      <c r="HA65" s="10"/>
      <c r="HB65" s="11"/>
      <c r="HC65" s="10"/>
      <c r="HD65" s="11"/>
      <c r="HE65" s="1"/>
      <c r="HF65" s="9">
        <v>0.76459999999999995</v>
      </c>
      <c r="HG65" s="9">
        <v>1.0948</v>
      </c>
      <c r="HH65" s="11"/>
      <c r="HI65" s="9">
        <v>0.14499999999999999</v>
      </c>
      <c r="HJ65" s="8">
        <v>1.3</v>
      </c>
      <c r="HK65" s="8">
        <v>1.1000000000000001</v>
      </c>
      <c r="HL65" s="10">
        <v>0.06</v>
      </c>
      <c r="HM65" s="11"/>
      <c r="HN65" s="8">
        <v>5</v>
      </c>
      <c r="HO65" s="11"/>
      <c r="HP65" s="9">
        <v>0.97799999999999998</v>
      </c>
      <c r="HQ65" s="11"/>
      <c r="HR65" s="1"/>
      <c r="HS65" s="20"/>
      <c r="HT65" t="str">
        <f>IF('инф.2 (5)'!HT65&gt;0,'инф.2 (5)'!HT65,"")</f>
        <v/>
      </c>
    </row>
    <row r="66" spans="1:228" ht="15.75" customHeight="1" x14ac:dyDescent="0.25">
      <c r="A66" s="21"/>
      <c r="B66" s="10">
        <f>B65*10</f>
        <v>0</v>
      </c>
      <c r="C66" s="10">
        <f>IF(C65&gt;=10%,IF(C65&gt;15%,20,IF(C65&gt;12%,15,10)),0)</f>
        <v>0</v>
      </c>
      <c r="D66" s="10">
        <f>IF(D65&gt;=65,IF(D65&gt;70,15,10),0)</f>
        <v>0</v>
      </c>
      <c r="E66" s="17">
        <f>SUM(B66:D66)</f>
        <v>0</v>
      </c>
      <c r="F66" s="31">
        <f>E66</f>
        <v>0</v>
      </c>
      <c r="G66" s="10">
        <f>G65*10</f>
        <v>0</v>
      </c>
      <c r="H66" s="10">
        <f>H65*5</f>
        <v>0</v>
      </c>
      <c r="I66" s="10">
        <f>I65*15</f>
        <v>0</v>
      </c>
      <c r="J66" s="10">
        <f>J65*10</f>
        <v>0</v>
      </c>
      <c r="K66" s="17">
        <f>SUM(G66:J66)</f>
        <v>0</v>
      </c>
      <c r="L66" s="10">
        <f>L65*5</f>
        <v>0</v>
      </c>
      <c r="M66" s="10">
        <f>M65*3</f>
        <v>6</v>
      </c>
      <c r="N66" s="10">
        <f>N65*10</f>
        <v>0</v>
      </c>
      <c r="O66" s="10">
        <f>O65*6</f>
        <v>0</v>
      </c>
      <c r="P66" s="17">
        <f>SUM(L66:O66)</f>
        <v>6</v>
      </c>
      <c r="Q66" s="10">
        <f>Q65*1.5</f>
        <v>0</v>
      </c>
      <c r="R66" s="10">
        <f>R65*0.5</f>
        <v>35</v>
      </c>
      <c r="S66" s="10">
        <f>S65*3</f>
        <v>0</v>
      </c>
      <c r="T66" s="10">
        <f>T65*1</f>
        <v>0</v>
      </c>
      <c r="U66" s="17">
        <f>SUM(Q66:T66)</f>
        <v>35</v>
      </c>
      <c r="V66" s="10">
        <f>V65*2</f>
        <v>0</v>
      </c>
      <c r="W66" s="10">
        <f>W65*1</f>
        <v>0</v>
      </c>
      <c r="X66" s="10">
        <f>X65*4</f>
        <v>0</v>
      </c>
      <c r="Y66" s="10">
        <f>Y65*2</f>
        <v>0</v>
      </c>
      <c r="Z66" s="17">
        <f>SUM(V66:Y66)</f>
        <v>0</v>
      </c>
      <c r="AA66" s="10">
        <f>AA65*1</f>
        <v>0</v>
      </c>
      <c r="AB66" s="10">
        <f>AB65*0.5</f>
        <v>0</v>
      </c>
      <c r="AC66" s="10">
        <f>AC65*2</f>
        <v>0</v>
      </c>
      <c r="AD66" s="10">
        <f>AD65*1</f>
        <v>0</v>
      </c>
      <c r="AE66" s="17">
        <f>SUM(AA66:AD66)</f>
        <v>0</v>
      </c>
      <c r="AF66" s="10">
        <f>AF65*6</f>
        <v>0</v>
      </c>
      <c r="AG66" s="10">
        <f>AG65*5</f>
        <v>0</v>
      </c>
      <c r="AH66" s="17">
        <f>SUM(AF66:AG66)</f>
        <v>0</v>
      </c>
      <c r="AI66" s="10">
        <f>AI65*6</f>
        <v>0</v>
      </c>
      <c r="AJ66" s="10">
        <f>AJ65*5</f>
        <v>0</v>
      </c>
      <c r="AK66" s="17">
        <f>SUM(AI66:AJ66)</f>
        <v>0</v>
      </c>
      <c r="AL66" s="10">
        <f>AL65*6</f>
        <v>0</v>
      </c>
      <c r="AM66" s="10">
        <f>AM65*5</f>
        <v>0</v>
      </c>
      <c r="AN66" s="17">
        <f>SUM(AL66:AM66)</f>
        <v>0</v>
      </c>
      <c r="AO66" s="10">
        <f>AO65*6</f>
        <v>0</v>
      </c>
      <c r="AP66" s="10">
        <f>AP65*5</f>
        <v>0</v>
      </c>
      <c r="AQ66" s="17">
        <f>SUM(AO66:AP66)</f>
        <v>0</v>
      </c>
      <c r="AR66" s="10">
        <f>AR65*6</f>
        <v>0</v>
      </c>
      <c r="AS66" s="10">
        <f>AS65*5</f>
        <v>0</v>
      </c>
      <c r="AT66" s="17">
        <f>SUM(AR66:AS66)</f>
        <v>0</v>
      </c>
      <c r="AU66" s="10">
        <f>AU65*6</f>
        <v>0</v>
      </c>
      <c r="AV66" s="10">
        <f>AV65*5</f>
        <v>0</v>
      </c>
      <c r="AW66" s="17">
        <f>SUM(AU66:AV66)</f>
        <v>0</v>
      </c>
      <c r="AX66" s="10">
        <f>AX65*6</f>
        <v>0</v>
      </c>
      <c r="AY66" s="10">
        <f>AY65*5</f>
        <v>0</v>
      </c>
      <c r="AZ66" s="17">
        <f>SUM(AX66:AY66)</f>
        <v>0</v>
      </c>
      <c r="BA66" s="10">
        <f>BA65*2</f>
        <v>0</v>
      </c>
      <c r="BB66" s="10">
        <f>BB65*1</f>
        <v>1</v>
      </c>
      <c r="BC66" s="10">
        <f>BC65*4</f>
        <v>0</v>
      </c>
      <c r="BD66" s="10">
        <f>BD65*2</f>
        <v>0</v>
      </c>
      <c r="BE66" s="17">
        <f>SUM(BA66:BD66)</f>
        <v>1</v>
      </c>
      <c r="BF66" s="10">
        <f>BF65*6</f>
        <v>0</v>
      </c>
      <c r="BG66" s="10">
        <f>BG65*5</f>
        <v>0</v>
      </c>
      <c r="BH66" s="10">
        <f>BH65*4</f>
        <v>0</v>
      </c>
      <c r="BI66" s="10">
        <f>BI65*3</f>
        <v>0</v>
      </c>
      <c r="BJ66" s="10">
        <f>BJ65*12</f>
        <v>0</v>
      </c>
      <c r="BK66" s="10">
        <f>BK65*10</f>
        <v>0</v>
      </c>
      <c r="BL66" s="10">
        <f>BL65*8</f>
        <v>0</v>
      </c>
      <c r="BM66" s="10">
        <f>BM65*6</f>
        <v>0</v>
      </c>
      <c r="BN66" s="17">
        <f>SUM(BF66:BM66)</f>
        <v>0</v>
      </c>
      <c r="BO66" s="10">
        <f>BO65*5</f>
        <v>0</v>
      </c>
      <c r="BP66" s="10">
        <f>BP65*4</f>
        <v>0</v>
      </c>
      <c r="BQ66" s="10">
        <f>BQ65*3</f>
        <v>0</v>
      </c>
      <c r="BR66" s="10">
        <f>BR65*2</f>
        <v>0</v>
      </c>
      <c r="BS66" s="10">
        <f>BS65*10</f>
        <v>0</v>
      </c>
      <c r="BT66" s="10">
        <f>BT65*8</f>
        <v>0</v>
      </c>
      <c r="BU66" s="10">
        <f>BU65*6</f>
        <v>0</v>
      </c>
      <c r="BV66" s="10">
        <f>BV65*4</f>
        <v>0</v>
      </c>
      <c r="BW66" s="17">
        <f>SUM(BO66:BV66)</f>
        <v>0</v>
      </c>
      <c r="BX66" s="10">
        <f>BX65*4</f>
        <v>0</v>
      </c>
      <c r="BY66" s="10">
        <f>BY65*3</f>
        <v>0</v>
      </c>
      <c r="BZ66" s="10">
        <f>BZ65*4</f>
        <v>0</v>
      </c>
      <c r="CA66" s="10">
        <f>CA65*3</f>
        <v>0</v>
      </c>
      <c r="CB66" s="17">
        <f>SUM(BX66:CA66)</f>
        <v>0</v>
      </c>
      <c r="CC66" s="10">
        <f>CC65*4</f>
        <v>0</v>
      </c>
      <c r="CD66" s="10">
        <f>CD65*3</f>
        <v>0</v>
      </c>
      <c r="CE66" s="10">
        <f>CE65*4</f>
        <v>0</v>
      </c>
      <c r="CF66" s="10">
        <f>CF65*3</f>
        <v>0</v>
      </c>
      <c r="CG66" s="17">
        <f>SUM(CC66:CF66)</f>
        <v>0</v>
      </c>
      <c r="CH66" s="10">
        <f>CH65*6</f>
        <v>0</v>
      </c>
      <c r="CI66" s="10">
        <f>CI65*5</f>
        <v>0</v>
      </c>
      <c r="CJ66" s="10">
        <f>CJ65*4</f>
        <v>0</v>
      </c>
      <c r="CK66" s="10">
        <f>CK65*3</f>
        <v>0</v>
      </c>
      <c r="CL66" s="10">
        <f>CL65*2</f>
        <v>0</v>
      </c>
      <c r="CM66" s="10">
        <f>CM65*1</f>
        <v>0</v>
      </c>
      <c r="CN66" s="10">
        <f>CN65*12</f>
        <v>0</v>
      </c>
      <c r="CO66" s="10">
        <f>CO65*10</f>
        <v>0</v>
      </c>
      <c r="CP66" s="10">
        <f>CP65*8</f>
        <v>0</v>
      </c>
      <c r="CQ66" s="10">
        <f>CQ65*6</f>
        <v>0</v>
      </c>
      <c r="CR66" s="10">
        <f>CR65*4</f>
        <v>0</v>
      </c>
      <c r="CS66" s="10">
        <f>CS65*2</f>
        <v>0</v>
      </c>
      <c r="CT66" s="17">
        <f>SUM(CH66:CS66)</f>
        <v>0</v>
      </c>
      <c r="CU66" s="10">
        <f>CU65*6</f>
        <v>0</v>
      </c>
      <c r="CV66" s="10">
        <f>CV65*5</f>
        <v>0</v>
      </c>
      <c r="CW66" s="10">
        <f>CW65*4</f>
        <v>0</v>
      </c>
      <c r="CX66" s="10">
        <f>CX65*3</f>
        <v>0</v>
      </c>
      <c r="CY66" s="10">
        <f>CY65*2</f>
        <v>0</v>
      </c>
      <c r="CZ66" s="10">
        <f>CZ65*1</f>
        <v>0</v>
      </c>
      <c r="DA66" s="10">
        <f>DA65*12</f>
        <v>0</v>
      </c>
      <c r="DB66" s="10">
        <f>DB65*10</f>
        <v>0</v>
      </c>
      <c r="DC66" s="10">
        <f>DC65*8</f>
        <v>0</v>
      </c>
      <c r="DD66" s="10">
        <f>DD65*6</f>
        <v>0</v>
      </c>
      <c r="DE66" s="10">
        <f>DE65*4</f>
        <v>0</v>
      </c>
      <c r="DF66" s="10">
        <f>DF65*2</f>
        <v>0</v>
      </c>
      <c r="DG66" s="17">
        <f>SUM(CU66:DF66)</f>
        <v>0</v>
      </c>
      <c r="DH66" s="31">
        <f>SUM(DG66,CT66,BW66,BN66,BE66,AZ66,Z66,U66,P66,K66,CB66,CG66,AE66,AH66,AK66,AN66,AQ66,AT66,AW66)</f>
        <v>42</v>
      </c>
      <c r="DI66" s="10">
        <f>DI65*0.05</f>
        <v>4.8885000000000005</v>
      </c>
      <c r="DJ66" s="10">
        <f>DJ65*0.5</f>
        <v>2.5</v>
      </c>
      <c r="DK66" s="10">
        <f>DK65*0.2</f>
        <v>3.4000000000000004</v>
      </c>
      <c r="DL66" s="17">
        <f>SUM(DI66:DK66)</f>
        <v>10.788500000000001</v>
      </c>
      <c r="DM66" s="31">
        <f>SUM(DL66)</f>
        <v>10.788500000000001</v>
      </c>
      <c r="DN66" s="10">
        <f>DN65*2</f>
        <v>4</v>
      </c>
      <c r="DO66" s="17">
        <f>SUM(DN66)</f>
        <v>4</v>
      </c>
      <c r="DP66" s="10">
        <f>DP65*100</f>
        <v>2</v>
      </c>
      <c r="DQ66" s="17">
        <f>SUM(DP66)</f>
        <v>2</v>
      </c>
      <c r="DR66" s="10">
        <f>DR65</f>
        <v>0</v>
      </c>
      <c r="DS66" s="17">
        <f>SUM(DR66)</f>
        <v>0</v>
      </c>
      <c r="DT66" s="10">
        <f>DT65*10</f>
        <v>0</v>
      </c>
      <c r="DU66" s="17">
        <f>SUM(DT66)</f>
        <v>0</v>
      </c>
      <c r="DV66" s="10">
        <f>DV65</f>
        <v>23</v>
      </c>
      <c r="DW66" s="17">
        <f>SUM(DV66)</f>
        <v>23</v>
      </c>
      <c r="DX66" s="31">
        <f>SUM(DW66,DU66,DS66,DQ66,DO66)</f>
        <v>29</v>
      </c>
      <c r="DY66" s="10">
        <f>IF(DY65&lt;40%,0,IF(DY65&lt;50%,2,IF(DY65&lt;60%,3,IF(DY65&lt;=100%,5,""))))</f>
        <v>0</v>
      </c>
      <c r="DZ66" s="10">
        <f>IF(DZ65&lt;40%,0,IF(DZ65&lt;50%,2,IF(DZ65&lt;60%,3,IF(DZ65&lt;=100%,5,""))))</f>
        <v>0</v>
      </c>
      <c r="EA66" s="10">
        <f>IF(EA65&lt;40%,0,IF(EA65&lt;50%,2,IF(EA65&lt;60%,3,IF(EA65&lt;=100%,5,""))))</f>
        <v>0</v>
      </c>
      <c r="EB66" s="17">
        <f>SUM(DY66:EA66)</f>
        <v>0</v>
      </c>
      <c r="EC66" s="10">
        <f>EC65*3</f>
        <v>3</v>
      </c>
      <c r="ED66" s="10">
        <f>ED65*5</f>
        <v>0</v>
      </c>
      <c r="EE66" s="10">
        <f>EE65*10</f>
        <v>0</v>
      </c>
      <c r="EF66" s="10">
        <f>EF65*6</f>
        <v>0</v>
      </c>
      <c r="EG66" s="10">
        <f>EG65*10</f>
        <v>0</v>
      </c>
      <c r="EH66" s="10">
        <f>EH65*15</f>
        <v>0</v>
      </c>
      <c r="EI66" s="10">
        <f>EI65*10</f>
        <v>0</v>
      </c>
      <c r="EJ66" s="10">
        <f>EJ65*15</f>
        <v>0</v>
      </c>
      <c r="EK66" s="10">
        <f>EK65*20</f>
        <v>0</v>
      </c>
      <c r="EL66" s="17">
        <f>SUM(EC66:EK66)</f>
        <v>3</v>
      </c>
      <c r="EM66" s="10">
        <f>IF(EM65&gt;=50%,5,IF(EM65&gt;=40%,3,IF(EM65&gt;=30%,2,0)))</f>
        <v>2</v>
      </c>
      <c r="EN66" s="10">
        <f>EN65*3</f>
        <v>0</v>
      </c>
      <c r="EO66" s="10">
        <f>EO65*5</f>
        <v>0</v>
      </c>
      <c r="EP66" s="10">
        <f>EP65*10</f>
        <v>0</v>
      </c>
      <c r="EQ66" s="10">
        <f>EQ65*6</f>
        <v>0</v>
      </c>
      <c r="ER66" s="10">
        <f>ER65*10</f>
        <v>0</v>
      </c>
      <c r="ES66" s="10">
        <f>ES65*15</f>
        <v>0</v>
      </c>
      <c r="ET66" s="10">
        <f>ET65*10</f>
        <v>0</v>
      </c>
      <c r="EU66" s="10">
        <f>EU65*15</f>
        <v>0</v>
      </c>
      <c r="EV66" s="10">
        <f>EV65*20</f>
        <v>0</v>
      </c>
      <c r="EW66" s="17">
        <f>SUM(EM66:EV66)</f>
        <v>2</v>
      </c>
      <c r="EX66" s="31">
        <f>SUM(EW66,EL66,EB66)</f>
        <v>5</v>
      </c>
      <c r="EY66" s="10">
        <f>IF(EY65&lt;=1,EY65*100,0)</f>
        <v>14.29</v>
      </c>
      <c r="EZ66" s="10">
        <f>IF(EZ65&lt;=1,EZ65*50,0)</f>
        <v>7.1449999999999996</v>
      </c>
      <c r="FA66" s="17">
        <f>SUM(EY66:EZ66)</f>
        <v>21.434999999999999</v>
      </c>
      <c r="FB66" s="10">
        <f>FB65*10</f>
        <v>0</v>
      </c>
      <c r="FC66" s="10">
        <f>FC65*8</f>
        <v>0</v>
      </c>
      <c r="FD66" s="10">
        <f>FD65*7</f>
        <v>0</v>
      </c>
      <c r="FE66" s="10">
        <f>FE65*6</f>
        <v>0</v>
      </c>
      <c r="FF66" s="10">
        <f>FF65*5</f>
        <v>0</v>
      </c>
      <c r="FG66" s="10">
        <f>FG65*4</f>
        <v>0</v>
      </c>
      <c r="FH66" s="10">
        <f>FH65*10</f>
        <v>0</v>
      </c>
      <c r="FI66" s="10">
        <f>FI65*8</f>
        <v>0</v>
      </c>
      <c r="FJ66" s="10">
        <f>FJ65*6</f>
        <v>0</v>
      </c>
      <c r="FK66" s="10">
        <f>FK65*7</f>
        <v>0</v>
      </c>
      <c r="FL66" s="10">
        <f>FL65*6</f>
        <v>0</v>
      </c>
      <c r="FM66" s="10">
        <f>FM65*4</f>
        <v>0</v>
      </c>
      <c r="FN66" s="10">
        <f>FN65*5</f>
        <v>0</v>
      </c>
      <c r="FO66" s="10">
        <f>FO65*4</f>
        <v>0</v>
      </c>
      <c r="FP66" s="10">
        <f>FP65*3</f>
        <v>0</v>
      </c>
      <c r="FQ66" s="17">
        <f>SUM(FB66:FP66)</f>
        <v>0</v>
      </c>
      <c r="FR66" s="10">
        <f>FR65*8</f>
        <v>0</v>
      </c>
      <c r="FS66" s="10">
        <f>FS65*6</f>
        <v>0</v>
      </c>
      <c r="FT66" s="10">
        <f>FT65*5</f>
        <v>0</v>
      </c>
      <c r="FU66" s="10">
        <f>FU65*4</f>
        <v>0</v>
      </c>
      <c r="FV66" s="10">
        <f>FV65*3</f>
        <v>0</v>
      </c>
      <c r="FW66" s="10">
        <f>FW65*2</f>
        <v>0</v>
      </c>
      <c r="FX66" s="10">
        <f>FX65*8</f>
        <v>0</v>
      </c>
      <c r="FY66" s="10">
        <f>FY65*6</f>
        <v>0</v>
      </c>
      <c r="FZ66" s="10">
        <f>FZ65*4</f>
        <v>0</v>
      </c>
      <c r="GA66" s="10">
        <f>GA65*5</f>
        <v>0</v>
      </c>
      <c r="GB66" s="10">
        <f>GB65*4</f>
        <v>0</v>
      </c>
      <c r="GC66" s="10">
        <f>GC65*3</f>
        <v>0</v>
      </c>
      <c r="GD66" s="10">
        <f>GD65*3</f>
        <v>0</v>
      </c>
      <c r="GE66" s="10">
        <f>GE65*2</f>
        <v>0</v>
      </c>
      <c r="GF66" s="10">
        <f>GF65</f>
        <v>0</v>
      </c>
      <c r="GG66" s="17">
        <f>SUM(FR66:GF66)</f>
        <v>0</v>
      </c>
      <c r="GH66" s="10">
        <f>GH65*3</f>
        <v>0</v>
      </c>
      <c r="GI66" s="10">
        <f>GI65*2</f>
        <v>0</v>
      </c>
      <c r="GJ66" s="10">
        <f>GJ65</f>
        <v>0</v>
      </c>
      <c r="GK66" s="17">
        <f>SUM(GH66:GJ66)</f>
        <v>0</v>
      </c>
      <c r="GL66" s="31">
        <f>SUM(GK66,GG66,FQ66,FA66)</f>
        <v>21.434999999999999</v>
      </c>
      <c r="GM66" s="10">
        <f>GM65*10</f>
        <v>0</v>
      </c>
      <c r="GN66" s="10">
        <f>GN65*8</f>
        <v>0</v>
      </c>
      <c r="GO66" s="10">
        <f>GO65*7</f>
        <v>0</v>
      </c>
      <c r="GP66" s="10">
        <f>GP65*6</f>
        <v>0</v>
      </c>
      <c r="GQ66" s="10">
        <f>GQ65*5</f>
        <v>0</v>
      </c>
      <c r="GR66" s="10">
        <f>GR65*4</f>
        <v>0</v>
      </c>
      <c r="GS66" s="31">
        <f>SUM(GM66:GR66)</f>
        <v>0</v>
      </c>
      <c r="GT66" s="10">
        <f>GT65*5</f>
        <v>0</v>
      </c>
      <c r="GU66" s="10">
        <f>GU65*2</f>
        <v>0</v>
      </c>
      <c r="GV66" s="17">
        <f>SUM(GT66:GU66)</f>
        <v>0</v>
      </c>
      <c r="GW66" s="10">
        <f>GW65*7</f>
        <v>0</v>
      </c>
      <c r="GX66" s="10">
        <f>GX65*3</f>
        <v>0</v>
      </c>
      <c r="GY66" s="17">
        <f>SUM(GW66:GX66)</f>
        <v>0</v>
      </c>
      <c r="GZ66" s="10">
        <f>GZ65*10</f>
        <v>0</v>
      </c>
      <c r="HA66" s="10">
        <f>HA65*5</f>
        <v>0</v>
      </c>
      <c r="HB66" s="17">
        <f>SUM(GZ66:HA66)</f>
        <v>0</v>
      </c>
      <c r="HC66" s="10">
        <f>IF(ISBLANK(HC65),0,IF(HC65="",0,IF(HC65=0,0,2)))</f>
        <v>0</v>
      </c>
      <c r="HD66" s="17">
        <f>SUM(HC66)</f>
        <v>0</v>
      </c>
      <c r="HE66" s="31">
        <f>SUM(HD66,GY66,GV66)</f>
        <v>0</v>
      </c>
      <c r="HF66" s="10">
        <f>IF(HF65&gt;=70%,1,IF(HF65&lt;70%,0,""))</f>
        <v>1</v>
      </c>
      <c r="HG66" s="10">
        <f>IF(HG65&gt;=100%,1,IF(HG65&lt;100%,0,""))</f>
        <v>1</v>
      </c>
      <c r="HH66" s="17">
        <f>SUM(HF66:HG66)</f>
        <v>2</v>
      </c>
      <c r="HI66" s="10">
        <f>IF(HI65&lt;=10%,1,IF(HI65&gt;10%,0,""))</f>
        <v>0</v>
      </c>
      <c r="HJ66" s="10">
        <f>IF(HJ65&gt;1.1,0,IF(HJ65&lt;=1.1,1,""))</f>
        <v>0</v>
      </c>
      <c r="HK66" s="10">
        <f>IF(HK65&gt;0.8,0,IF(HK65&lt;=0.8,1,""))</f>
        <v>0</v>
      </c>
      <c r="HL66" s="10">
        <f>IF(HL65&gt;=0.07,1,IF(HL65&lt;0.07,0,""))</f>
        <v>0</v>
      </c>
      <c r="HM66" s="17">
        <f>SUM(HI66:HL66)</f>
        <v>0</v>
      </c>
      <c r="HN66" s="10">
        <f>HN65</f>
        <v>5</v>
      </c>
      <c r="HO66" s="17">
        <f>SUM(HN66)</f>
        <v>5</v>
      </c>
      <c r="HP66" s="10">
        <f>IF(HP65=100%,5,IF(HP65&lt;100%,0,""))</f>
        <v>0</v>
      </c>
      <c r="HQ66" s="17">
        <f>SUM(HP66)</f>
        <v>0</v>
      </c>
      <c r="HR66" s="31">
        <f>SUM(HQ66,HO66,HM66,HH66)</f>
        <v>7</v>
      </c>
      <c r="HS66" s="20">
        <f>SUM(F66+DH66+DM66+DX66+EX66+GL66+GS66+HE66+HR66)</f>
        <v>115.2235</v>
      </c>
      <c r="HT66" t="str">
        <f>IF('инф.2 (5)'!HT66&gt;0,'инф.2 (5)'!HT66,"")</f>
        <v/>
      </c>
    </row>
    <row r="67" spans="1:228" ht="15.75" customHeight="1" x14ac:dyDescent="0.25">
      <c r="A67" s="21" t="s">
        <v>237</v>
      </c>
      <c r="B67" s="8">
        <v>0</v>
      </c>
      <c r="C67" s="9">
        <v>3.5000000000000003E-2</v>
      </c>
      <c r="D67" s="10">
        <v>58.94</v>
      </c>
      <c r="E67" s="11"/>
      <c r="F67" s="1"/>
      <c r="G67" s="10"/>
      <c r="H67" s="10"/>
      <c r="I67" s="10"/>
      <c r="J67" s="10"/>
      <c r="K67" s="11"/>
      <c r="L67" s="10"/>
      <c r="M67" s="10"/>
      <c r="N67" s="10"/>
      <c r="O67" s="10"/>
      <c r="P67" s="11"/>
      <c r="Q67" s="24">
        <v>0</v>
      </c>
      <c r="R67" s="25">
        <v>27</v>
      </c>
      <c r="S67" s="10"/>
      <c r="T67" s="10"/>
      <c r="U67" s="11"/>
      <c r="V67" s="10"/>
      <c r="W67" s="10"/>
      <c r="X67" s="10"/>
      <c r="Y67" s="10"/>
      <c r="Z67" s="11"/>
      <c r="AA67" s="14">
        <v>0</v>
      </c>
      <c r="AB67" s="15">
        <v>1</v>
      </c>
      <c r="AC67" s="10"/>
      <c r="AD67" s="10"/>
      <c r="AE67" s="11"/>
      <c r="AF67" s="10"/>
      <c r="AG67" s="10"/>
      <c r="AH67" s="11"/>
      <c r="AI67" s="10"/>
      <c r="AJ67" s="10"/>
      <c r="AK67" s="11"/>
      <c r="AL67" s="10"/>
      <c r="AM67" s="10"/>
      <c r="AN67" s="11"/>
      <c r="AO67" s="10"/>
      <c r="AP67" s="10"/>
      <c r="AQ67" s="11"/>
      <c r="AR67" s="10"/>
      <c r="AS67" s="10"/>
      <c r="AT67" s="11"/>
      <c r="AU67" s="10"/>
      <c r="AV67" s="10"/>
      <c r="AW67" s="11"/>
      <c r="AX67" s="10"/>
      <c r="AY67" s="10"/>
      <c r="AZ67" s="11"/>
      <c r="BA67" s="10"/>
      <c r="BB67" s="10"/>
      <c r="BC67" s="10"/>
      <c r="BD67" s="10"/>
      <c r="BE67" s="11"/>
      <c r="BF67" s="10"/>
      <c r="BG67" s="10"/>
      <c r="BH67" s="10"/>
      <c r="BI67" s="10"/>
      <c r="BJ67" s="10"/>
      <c r="BK67" s="10"/>
      <c r="BL67" s="10"/>
      <c r="BM67" s="10"/>
      <c r="BN67" s="11"/>
      <c r="BO67" s="10"/>
      <c r="BP67" s="10"/>
      <c r="BQ67" s="10"/>
      <c r="BR67" s="10"/>
      <c r="BS67" s="10"/>
      <c r="BT67" s="10"/>
      <c r="BU67" s="10"/>
      <c r="BV67" s="10"/>
      <c r="BW67" s="11"/>
      <c r="BX67" s="10"/>
      <c r="BY67" s="10"/>
      <c r="BZ67" s="10"/>
      <c r="CA67" s="10"/>
      <c r="CB67" s="11"/>
      <c r="CC67" s="10"/>
      <c r="CD67" s="10"/>
      <c r="CE67" s="10"/>
      <c r="CF67" s="10"/>
      <c r="CG67" s="11"/>
      <c r="CH67" s="10"/>
      <c r="CI67" s="10"/>
      <c r="CJ67" s="10"/>
      <c r="CK67" s="10"/>
      <c r="CL67" s="10"/>
      <c r="CM67" s="8">
        <v>1</v>
      </c>
      <c r="CN67" s="10"/>
      <c r="CO67" s="10"/>
      <c r="CP67" s="10"/>
      <c r="CQ67" s="10"/>
      <c r="CR67" s="10"/>
      <c r="CS67" s="10"/>
      <c r="CT67" s="11"/>
      <c r="CU67" s="10"/>
      <c r="CV67" s="10"/>
      <c r="CW67" s="10"/>
      <c r="CX67" s="10"/>
      <c r="CY67" s="10"/>
      <c r="CZ67" s="10"/>
      <c r="DA67" s="10"/>
      <c r="DB67" s="10"/>
      <c r="DC67" s="10"/>
      <c r="DD67" s="10"/>
      <c r="DE67" s="10"/>
      <c r="DF67" s="10"/>
      <c r="DG67" s="11"/>
      <c r="DH67" s="1"/>
      <c r="DI67" s="8">
        <v>98.52</v>
      </c>
      <c r="DJ67" s="8">
        <v>7</v>
      </c>
      <c r="DK67" s="8">
        <v>17</v>
      </c>
      <c r="DL67" s="11"/>
      <c r="DM67" s="1"/>
      <c r="DN67" s="8">
        <v>0</v>
      </c>
      <c r="DO67" s="11"/>
      <c r="DP67" s="18">
        <v>0.04</v>
      </c>
      <c r="DQ67" s="11"/>
      <c r="DR67" s="8">
        <v>0</v>
      </c>
      <c r="DS67" s="11"/>
      <c r="DT67" s="8">
        <v>4</v>
      </c>
      <c r="DU67" s="11"/>
      <c r="DV67" s="8">
        <v>42</v>
      </c>
      <c r="DW67" s="11"/>
      <c r="DX67" s="1"/>
      <c r="DY67" s="18">
        <v>0.61</v>
      </c>
      <c r="DZ67" s="19"/>
      <c r="EA67" s="19"/>
      <c r="EB67" s="17">
        <v>5</v>
      </c>
      <c r="EC67" s="10"/>
      <c r="ED67" s="10"/>
      <c r="EE67" s="10"/>
      <c r="EF67" s="10"/>
      <c r="EG67" s="10"/>
      <c r="EH67" s="10"/>
      <c r="EI67" s="10"/>
      <c r="EJ67" s="10"/>
      <c r="EK67" s="10"/>
      <c r="EL67" s="11"/>
      <c r="EM67" s="18">
        <v>0.04</v>
      </c>
      <c r="EN67" s="10"/>
      <c r="EO67" s="10"/>
      <c r="EP67" s="10"/>
      <c r="EQ67" s="10"/>
      <c r="ER67" s="10"/>
      <c r="ES67" s="10"/>
      <c r="ET67" s="10"/>
      <c r="EU67" s="10"/>
      <c r="EV67" s="10"/>
      <c r="EW67" s="11"/>
      <c r="EX67" s="1"/>
      <c r="EY67" s="9">
        <v>9.5200000000000007E-2</v>
      </c>
      <c r="EZ67" s="9">
        <v>5.9499999999999997E-2</v>
      </c>
      <c r="FA67" s="11"/>
      <c r="FB67" s="10"/>
      <c r="FC67" s="10"/>
      <c r="FD67" s="10"/>
      <c r="FE67" s="10"/>
      <c r="FF67" s="10"/>
      <c r="FG67" s="10"/>
      <c r="FH67" s="10"/>
      <c r="FI67" s="10"/>
      <c r="FJ67" s="10"/>
      <c r="FK67" s="10"/>
      <c r="FL67" s="10"/>
      <c r="FM67" s="10"/>
      <c r="FN67" s="10"/>
      <c r="FO67" s="10"/>
      <c r="FP67" s="10"/>
      <c r="FQ67" s="11"/>
      <c r="FR67" s="10"/>
      <c r="FS67" s="10"/>
      <c r="FT67" s="10"/>
      <c r="FU67" s="10"/>
      <c r="FV67" s="10"/>
      <c r="FW67" s="10"/>
      <c r="FX67" s="10"/>
      <c r="FY67" s="10"/>
      <c r="FZ67" s="10"/>
      <c r="GA67" s="10"/>
      <c r="GB67" s="10"/>
      <c r="GC67" s="10"/>
      <c r="GD67" s="10"/>
      <c r="GE67" s="10"/>
      <c r="GF67" s="10"/>
      <c r="GG67" s="11"/>
      <c r="GH67" s="10"/>
      <c r="GI67" s="10"/>
      <c r="GJ67" s="10"/>
      <c r="GK67" s="11"/>
      <c r="GL67" s="1"/>
      <c r="GM67" s="10"/>
      <c r="GN67" s="10"/>
      <c r="GO67" s="10"/>
      <c r="GP67" s="10"/>
      <c r="GQ67" s="10"/>
      <c r="GR67" s="10"/>
      <c r="GS67" s="1"/>
      <c r="GT67" s="10"/>
      <c r="GU67" s="10"/>
      <c r="GV67" s="11"/>
      <c r="GW67" s="10"/>
      <c r="GX67" s="10"/>
      <c r="GY67" s="11"/>
      <c r="GZ67" s="10"/>
      <c r="HA67" s="10"/>
      <c r="HB67" s="11"/>
      <c r="HC67" s="10"/>
      <c r="HD67" s="11"/>
      <c r="HE67" s="1"/>
      <c r="HF67" s="9">
        <v>0.81340000000000001</v>
      </c>
      <c r="HG67" s="9">
        <v>1.2626999999999999</v>
      </c>
      <c r="HH67" s="11"/>
      <c r="HI67" s="9">
        <v>0.08</v>
      </c>
      <c r="HJ67" s="8">
        <v>0.5</v>
      </c>
      <c r="HK67" s="8">
        <v>0.3</v>
      </c>
      <c r="HL67" s="10">
        <v>0.03</v>
      </c>
      <c r="HM67" s="11"/>
      <c r="HN67" s="8">
        <v>5</v>
      </c>
      <c r="HO67" s="11"/>
      <c r="HP67" s="9">
        <v>0.83799999999999997</v>
      </c>
      <c r="HQ67" s="11"/>
      <c r="HR67" s="1"/>
      <c r="HS67" s="20"/>
      <c r="HT67" t="str">
        <f>IF('инф.2 (5)'!HT67&gt;0,'инф.2 (5)'!HT67,"")</f>
        <v/>
      </c>
    </row>
    <row r="68" spans="1:228" ht="15.75" customHeight="1" x14ac:dyDescent="0.25">
      <c r="A68" s="21"/>
      <c r="B68" s="10">
        <f>B67*10</f>
        <v>0</v>
      </c>
      <c r="C68" s="10">
        <f>IF(C67&gt;=10%,IF(C67&gt;15%,20,IF(C67&gt;12%,15,10)),0)</f>
        <v>0</v>
      </c>
      <c r="D68" s="10">
        <f>IF(D67&gt;=65,IF(D67&gt;70,15,10),0)</f>
        <v>0</v>
      </c>
      <c r="E68" s="17">
        <f>SUM(B68:D68)</f>
        <v>0</v>
      </c>
      <c r="F68" s="31">
        <f>E68</f>
        <v>0</v>
      </c>
      <c r="G68" s="10">
        <f>G67*10</f>
        <v>0</v>
      </c>
      <c r="H68" s="10">
        <f>H67*5</f>
        <v>0</v>
      </c>
      <c r="I68" s="10">
        <f>I67*15</f>
        <v>0</v>
      </c>
      <c r="J68" s="10">
        <f>J67*10</f>
        <v>0</v>
      </c>
      <c r="K68" s="17">
        <f>SUM(G68:J68)</f>
        <v>0</v>
      </c>
      <c r="L68" s="10">
        <f>L67*5</f>
        <v>0</v>
      </c>
      <c r="M68" s="10">
        <f>M67*3</f>
        <v>0</v>
      </c>
      <c r="N68" s="10">
        <f>N67*10</f>
        <v>0</v>
      </c>
      <c r="O68" s="10">
        <f>O67*6</f>
        <v>0</v>
      </c>
      <c r="P68" s="17">
        <f>SUM(L68:O68)</f>
        <v>0</v>
      </c>
      <c r="Q68" s="10">
        <f>Q67*1.5</f>
        <v>0</v>
      </c>
      <c r="R68" s="10">
        <f>R67*0.5</f>
        <v>13.5</v>
      </c>
      <c r="S68" s="10">
        <f>S67*3</f>
        <v>0</v>
      </c>
      <c r="T68" s="10">
        <f>T67*1</f>
        <v>0</v>
      </c>
      <c r="U68" s="17">
        <f>SUM(Q68:T68)</f>
        <v>13.5</v>
      </c>
      <c r="V68" s="10">
        <f>V67*2</f>
        <v>0</v>
      </c>
      <c r="W68" s="10">
        <f>W67*1</f>
        <v>0</v>
      </c>
      <c r="X68" s="10">
        <f>X67*4</f>
        <v>0</v>
      </c>
      <c r="Y68" s="10">
        <f>Y67*2</f>
        <v>0</v>
      </c>
      <c r="Z68" s="17">
        <f>SUM(V68:Y68)</f>
        <v>0</v>
      </c>
      <c r="AA68" s="10">
        <f>AA67*1</f>
        <v>0</v>
      </c>
      <c r="AB68" s="10">
        <f>AB67*0.5</f>
        <v>0.5</v>
      </c>
      <c r="AC68" s="10">
        <f>AC67*2</f>
        <v>0</v>
      </c>
      <c r="AD68" s="10">
        <f>AD67*1</f>
        <v>0</v>
      </c>
      <c r="AE68" s="17">
        <f>SUM(AA68:AD68)</f>
        <v>0.5</v>
      </c>
      <c r="AF68" s="10">
        <f>AF67*6</f>
        <v>0</v>
      </c>
      <c r="AG68" s="10">
        <f>AG67*5</f>
        <v>0</v>
      </c>
      <c r="AH68" s="17">
        <f>SUM(AF68:AG68)</f>
        <v>0</v>
      </c>
      <c r="AI68" s="10">
        <f>AI67*6</f>
        <v>0</v>
      </c>
      <c r="AJ68" s="10">
        <f>AJ67*5</f>
        <v>0</v>
      </c>
      <c r="AK68" s="17">
        <f>SUM(AI68:AJ68)</f>
        <v>0</v>
      </c>
      <c r="AL68" s="10">
        <f>AL67*6</f>
        <v>0</v>
      </c>
      <c r="AM68" s="10">
        <f>AM67*5</f>
        <v>0</v>
      </c>
      <c r="AN68" s="17">
        <f>SUM(AL68:AM68)</f>
        <v>0</v>
      </c>
      <c r="AO68" s="10">
        <f>AO67*6</f>
        <v>0</v>
      </c>
      <c r="AP68" s="10">
        <f>AP67*5</f>
        <v>0</v>
      </c>
      <c r="AQ68" s="17">
        <f>SUM(AO68:AP68)</f>
        <v>0</v>
      </c>
      <c r="AR68" s="10">
        <f>AR67*6</f>
        <v>0</v>
      </c>
      <c r="AS68" s="10">
        <f>AS67*5</f>
        <v>0</v>
      </c>
      <c r="AT68" s="17">
        <f>SUM(AR68:AS68)</f>
        <v>0</v>
      </c>
      <c r="AU68" s="10">
        <f>AU67*6</f>
        <v>0</v>
      </c>
      <c r="AV68" s="10">
        <f>AV67*5</f>
        <v>0</v>
      </c>
      <c r="AW68" s="17">
        <f>SUM(AU68:AV68)</f>
        <v>0</v>
      </c>
      <c r="AX68" s="10">
        <f>AX67*6</f>
        <v>0</v>
      </c>
      <c r="AY68" s="10">
        <f>AY67*5</f>
        <v>0</v>
      </c>
      <c r="AZ68" s="17">
        <f>SUM(AX68:AY68)</f>
        <v>0</v>
      </c>
      <c r="BA68" s="10">
        <f>BA67*2</f>
        <v>0</v>
      </c>
      <c r="BB68" s="10">
        <f>BB67*1</f>
        <v>0</v>
      </c>
      <c r="BC68" s="10">
        <f>BC67*4</f>
        <v>0</v>
      </c>
      <c r="BD68" s="10">
        <f>BD67*2</f>
        <v>0</v>
      </c>
      <c r="BE68" s="17">
        <f>SUM(BA68:BD68)</f>
        <v>0</v>
      </c>
      <c r="BF68" s="10">
        <f>BF67*6</f>
        <v>0</v>
      </c>
      <c r="BG68" s="10">
        <f>BG67*5</f>
        <v>0</v>
      </c>
      <c r="BH68" s="10">
        <f>BH67*4</f>
        <v>0</v>
      </c>
      <c r="BI68" s="10">
        <f>BI67*3</f>
        <v>0</v>
      </c>
      <c r="BJ68" s="10">
        <f>BJ67*12</f>
        <v>0</v>
      </c>
      <c r="BK68" s="10">
        <f>BK67*10</f>
        <v>0</v>
      </c>
      <c r="BL68" s="10">
        <f>BL67*8</f>
        <v>0</v>
      </c>
      <c r="BM68" s="10">
        <f>BM67*6</f>
        <v>0</v>
      </c>
      <c r="BN68" s="17">
        <f>SUM(BF68:BM68)</f>
        <v>0</v>
      </c>
      <c r="BO68" s="10">
        <f>BO67*5</f>
        <v>0</v>
      </c>
      <c r="BP68" s="10">
        <f>BP67*4</f>
        <v>0</v>
      </c>
      <c r="BQ68" s="10">
        <f>BQ67*3</f>
        <v>0</v>
      </c>
      <c r="BR68" s="10">
        <f>BR67*2</f>
        <v>0</v>
      </c>
      <c r="BS68" s="10">
        <f>BS67*10</f>
        <v>0</v>
      </c>
      <c r="BT68" s="10">
        <f>BT67*8</f>
        <v>0</v>
      </c>
      <c r="BU68" s="10">
        <f>BU67*6</f>
        <v>0</v>
      </c>
      <c r="BV68" s="10">
        <f>BV67*4</f>
        <v>0</v>
      </c>
      <c r="BW68" s="17">
        <f>SUM(BO68:BV68)</f>
        <v>0</v>
      </c>
      <c r="BX68" s="10">
        <f>BX67*4</f>
        <v>0</v>
      </c>
      <c r="BY68" s="10">
        <f>BY67*3</f>
        <v>0</v>
      </c>
      <c r="BZ68" s="10">
        <f>BZ67*4</f>
        <v>0</v>
      </c>
      <c r="CA68" s="10">
        <f>CA67*3</f>
        <v>0</v>
      </c>
      <c r="CB68" s="17">
        <f>SUM(BX68:CA68)</f>
        <v>0</v>
      </c>
      <c r="CC68" s="10">
        <f>CC67*4</f>
        <v>0</v>
      </c>
      <c r="CD68" s="10">
        <f>CD67*3</f>
        <v>0</v>
      </c>
      <c r="CE68" s="10">
        <f>CE67*4</f>
        <v>0</v>
      </c>
      <c r="CF68" s="10">
        <f>CF67*3</f>
        <v>0</v>
      </c>
      <c r="CG68" s="17">
        <f>SUM(CC68:CF68)</f>
        <v>0</v>
      </c>
      <c r="CH68" s="10">
        <f>CH67*6</f>
        <v>0</v>
      </c>
      <c r="CI68" s="10">
        <f>CI67*5</f>
        <v>0</v>
      </c>
      <c r="CJ68" s="10">
        <f>CJ67*4</f>
        <v>0</v>
      </c>
      <c r="CK68" s="10">
        <f>CK67*3</f>
        <v>0</v>
      </c>
      <c r="CL68" s="10">
        <f>CL67*2</f>
        <v>0</v>
      </c>
      <c r="CM68" s="10">
        <f>CM67*1</f>
        <v>1</v>
      </c>
      <c r="CN68" s="10">
        <f>CN67*12</f>
        <v>0</v>
      </c>
      <c r="CO68" s="10">
        <f>CO67*10</f>
        <v>0</v>
      </c>
      <c r="CP68" s="10">
        <f>CP67*8</f>
        <v>0</v>
      </c>
      <c r="CQ68" s="10">
        <f>CQ67*6</f>
        <v>0</v>
      </c>
      <c r="CR68" s="10">
        <f>CR67*4</f>
        <v>0</v>
      </c>
      <c r="CS68" s="10">
        <f>CS67*2</f>
        <v>0</v>
      </c>
      <c r="CT68" s="17">
        <f>SUM(CH68:CS68)</f>
        <v>1</v>
      </c>
      <c r="CU68" s="10">
        <f>CU67*6</f>
        <v>0</v>
      </c>
      <c r="CV68" s="10">
        <f>CV67*5</f>
        <v>0</v>
      </c>
      <c r="CW68" s="10">
        <f>CW67*4</f>
        <v>0</v>
      </c>
      <c r="CX68" s="10">
        <f>CX67*3</f>
        <v>0</v>
      </c>
      <c r="CY68" s="10">
        <f>CY67*2</f>
        <v>0</v>
      </c>
      <c r="CZ68" s="10">
        <f>CZ67*1</f>
        <v>0</v>
      </c>
      <c r="DA68" s="10">
        <f>DA67*12</f>
        <v>0</v>
      </c>
      <c r="DB68" s="10">
        <f>DB67*10</f>
        <v>0</v>
      </c>
      <c r="DC68" s="10">
        <f>DC67*8</f>
        <v>0</v>
      </c>
      <c r="DD68" s="10">
        <f>DD67*6</f>
        <v>0</v>
      </c>
      <c r="DE68" s="10">
        <f>DE67*4</f>
        <v>0</v>
      </c>
      <c r="DF68" s="10">
        <f>DF67*2</f>
        <v>0</v>
      </c>
      <c r="DG68" s="17">
        <f>SUM(CU68:DF68)</f>
        <v>0</v>
      </c>
      <c r="DH68" s="31">
        <f>SUM(DG68,CT68,BW68,BN68,BE68,AZ68,Z68,U68,P68,K68,CB68,CG68,AE68,AH68,AK68,AN68,AQ68,AT68,AW68)</f>
        <v>15</v>
      </c>
      <c r="DI68" s="10">
        <f>DI67*0.05</f>
        <v>4.9260000000000002</v>
      </c>
      <c r="DJ68" s="10">
        <f>DJ67*0.5</f>
        <v>3.5</v>
      </c>
      <c r="DK68" s="10">
        <f>DK67*0.2</f>
        <v>3.4000000000000004</v>
      </c>
      <c r="DL68" s="17">
        <f>SUM(DI68:DK68)</f>
        <v>11.826000000000001</v>
      </c>
      <c r="DM68" s="31">
        <f>SUM(DL68)</f>
        <v>11.826000000000001</v>
      </c>
      <c r="DN68" s="10">
        <f>DN67*2</f>
        <v>0</v>
      </c>
      <c r="DO68" s="17">
        <f>SUM(DN68)</f>
        <v>0</v>
      </c>
      <c r="DP68" s="10">
        <f>DP67*100</f>
        <v>4</v>
      </c>
      <c r="DQ68" s="17">
        <f>SUM(DP68)</f>
        <v>4</v>
      </c>
      <c r="DR68" s="10">
        <f>DR67</f>
        <v>0</v>
      </c>
      <c r="DS68" s="17">
        <f>SUM(DR68)</f>
        <v>0</v>
      </c>
      <c r="DT68" s="10">
        <f>DT67*10</f>
        <v>40</v>
      </c>
      <c r="DU68" s="17">
        <f>SUM(DT68)</f>
        <v>40</v>
      </c>
      <c r="DV68" s="10">
        <f>DV67</f>
        <v>42</v>
      </c>
      <c r="DW68" s="17">
        <f>SUM(DV68)</f>
        <v>42</v>
      </c>
      <c r="DX68" s="31">
        <f>SUM(DW68,DU68,DS68,DQ68,DO68)</f>
        <v>86</v>
      </c>
      <c r="DY68" s="10">
        <f>IF(DY67&lt;40%,0,IF(DY67&lt;50%,2,IF(DY67&lt;60%,3,IF(DY67&lt;=100%,5,""))))</f>
        <v>5</v>
      </c>
      <c r="DZ68" s="10">
        <f>IF(DZ67&lt;40%,0,IF(DZ67&lt;50%,2,IF(DZ67&lt;60%,3,IF(DZ67&lt;=100%,5,""))))</f>
        <v>0</v>
      </c>
      <c r="EA68" s="10">
        <f>IF(EA67&lt;40%,0,IF(EA67&lt;50%,2,IF(EA67&lt;60%,3,IF(EA67&lt;=100%,5,""))))</f>
        <v>0</v>
      </c>
      <c r="EB68" s="17">
        <f>SUM(DY68:EA68)</f>
        <v>5</v>
      </c>
      <c r="EC68" s="10">
        <f>EC67*3</f>
        <v>0</v>
      </c>
      <c r="ED68" s="10">
        <f>ED67*5</f>
        <v>0</v>
      </c>
      <c r="EE68" s="10">
        <f>EE67*10</f>
        <v>0</v>
      </c>
      <c r="EF68" s="10">
        <f>EF67*6</f>
        <v>0</v>
      </c>
      <c r="EG68" s="10">
        <f>EG67*10</f>
        <v>0</v>
      </c>
      <c r="EH68" s="10">
        <f>EH67*15</f>
        <v>0</v>
      </c>
      <c r="EI68" s="10">
        <f>EI67*10</f>
        <v>0</v>
      </c>
      <c r="EJ68" s="10">
        <f>EJ67*15</f>
        <v>0</v>
      </c>
      <c r="EK68" s="10">
        <f>EK67*20</f>
        <v>0</v>
      </c>
      <c r="EL68" s="17">
        <f>SUM(EC68:EK68)</f>
        <v>0</v>
      </c>
      <c r="EM68" s="10">
        <f>IF(EM67&gt;=50%,5,IF(EM67&gt;=40%,3,IF(EM67&gt;=30%,2,0)))</f>
        <v>0</v>
      </c>
      <c r="EN68" s="10">
        <f>EN67*3</f>
        <v>0</v>
      </c>
      <c r="EO68" s="10">
        <f>EO67*5</f>
        <v>0</v>
      </c>
      <c r="EP68" s="10">
        <f>EP67*10</f>
        <v>0</v>
      </c>
      <c r="EQ68" s="10">
        <f>EQ67*6</f>
        <v>0</v>
      </c>
      <c r="ER68" s="10">
        <f>ER67*10</f>
        <v>0</v>
      </c>
      <c r="ES68" s="10">
        <f>ES67*15</f>
        <v>0</v>
      </c>
      <c r="ET68" s="10">
        <f>ET67*10</f>
        <v>0</v>
      </c>
      <c r="EU68" s="10">
        <f>EU67*15</f>
        <v>0</v>
      </c>
      <c r="EV68" s="10">
        <f>EV67*20</f>
        <v>0</v>
      </c>
      <c r="EW68" s="17">
        <f>SUM(EM68:EV68)</f>
        <v>0</v>
      </c>
      <c r="EX68" s="31">
        <f>SUM(EW68,EL68,EB68)</f>
        <v>5</v>
      </c>
      <c r="EY68" s="10">
        <f>IF(EY67&lt;=1,EY67*100,0)</f>
        <v>9.5200000000000014</v>
      </c>
      <c r="EZ68" s="10">
        <f>IF(EZ67&lt;=1,EZ67*50,0)</f>
        <v>2.9749999999999996</v>
      </c>
      <c r="FA68" s="17">
        <f>SUM(EY68:EZ68)</f>
        <v>12.495000000000001</v>
      </c>
      <c r="FB68" s="10">
        <f>FB67*10</f>
        <v>0</v>
      </c>
      <c r="FC68" s="10">
        <f>FC67*8</f>
        <v>0</v>
      </c>
      <c r="FD68" s="10">
        <f>FD67*7</f>
        <v>0</v>
      </c>
      <c r="FE68" s="10">
        <f>FE67*6</f>
        <v>0</v>
      </c>
      <c r="FF68" s="10">
        <f>FF67*5</f>
        <v>0</v>
      </c>
      <c r="FG68" s="10">
        <f>FG67*4</f>
        <v>0</v>
      </c>
      <c r="FH68" s="10">
        <f>FH67*10</f>
        <v>0</v>
      </c>
      <c r="FI68" s="10">
        <f>FI67*8</f>
        <v>0</v>
      </c>
      <c r="FJ68" s="10">
        <f>FJ67*6</f>
        <v>0</v>
      </c>
      <c r="FK68" s="10">
        <f>FK67*7</f>
        <v>0</v>
      </c>
      <c r="FL68" s="10">
        <f>FL67*6</f>
        <v>0</v>
      </c>
      <c r="FM68" s="10">
        <f>FM67*4</f>
        <v>0</v>
      </c>
      <c r="FN68" s="10">
        <f>FN67*5</f>
        <v>0</v>
      </c>
      <c r="FO68" s="10">
        <f>FO67*4</f>
        <v>0</v>
      </c>
      <c r="FP68" s="10">
        <f>FP67*3</f>
        <v>0</v>
      </c>
      <c r="FQ68" s="17">
        <f>SUM(FB68:FP68)</f>
        <v>0</v>
      </c>
      <c r="FR68" s="10">
        <f>FR67*8</f>
        <v>0</v>
      </c>
      <c r="FS68" s="10">
        <f>FS67*6</f>
        <v>0</v>
      </c>
      <c r="FT68" s="10">
        <f>FT67*5</f>
        <v>0</v>
      </c>
      <c r="FU68" s="10">
        <f>FU67*4</f>
        <v>0</v>
      </c>
      <c r="FV68" s="10">
        <f>FV67*3</f>
        <v>0</v>
      </c>
      <c r="FW68" s="10">
        <f>FW67*2</f>
        <v>0</v>
      </c>
      <c r="FX68" s="10">
        <f>FX67*8</f>
        <v>0</v>
      </c>
      <c r="FY68" s="10">
        <f>FY67*6</f>
        <v>0</v>
      </c>
      <c r="FZ68" s="10">
        <f>FZ67*4</f>
        <v>0</v>
      </c>
      <c r="GA68" s="10">
        <f>GA67*5</f>
        <v>0</v>
      </c>
      <c r="GB68" s="10">
        <f>GB67*4</f>
        <v>0</v>
      </c>
      <c r="GC68" s="10">
        <f>GC67*3</f>
        <v>0</v>
      </c>
      <c r="GD68" s="10">
        <f>GD67*3</f>
        <v>0</v>
      </c>
      <c r="GE68" s="10">
        <f>GE67*2</f>
        <v>0</v>
      </c>
      <c r="GF68" s="10">
        <f>GF67</f>
        <v>0</v>
      </c>
      <c r="GG68" s="17">
        <f>SUM(FR68:GF68)</f>
        <v>0</v>
      </c>
      <c r="GH68" s="10">
        <f>GH67*3</f>
        <v>0</v>
      </c>
      <c r="GI68" s="10">
        <f>GI67*2</f>
        <v>0</v>
      </c>
      <c r="GJ68" s="10">
        <f>GJ67</f>
        <v>0</v>
      </c>
      <c r="GK68" s="17">
        <f>SUM(GH68:GJ68)</f>
        <v>0</v>
      </c>
      <c r="GL68" s="31">
        <f>SUM(GK68,GG68,FQ68,FA68)</f>
        <v>12.495000000000001</v>
      </c>
      <c r="GM68" s="10">
        <f>GM67*10</f>
        <v>0</v>
      </c>
      <c r="GN68" s="10">
        <f>GN67*8</f>
        <v>0</v>
      </c>
      <c r="GO68" s="10">
        <f>GO67*7</f>
        <v>0</v>
      </c>
      <c r="GP68" s="10">
        <f>GP67*6</f>
        <v>0</v>
      </c>
      <c r="GQ68" s="10">
        <f>GQ67*5</f>
        <v>0</v>
      </c>
      <c r="GR68" s="10">
        <f>GR67*4</f>
        <v>0</v>
      </c>
      <c r="GS68" s="31">
        <f>SUM(GM68:GR68)</f>
        <v>0</v>
      </c>
      <c r="GT68" s="10">
        <f>GT67*5</f>
        <v>0</v>
      </c>
      <c r="GU68" s="10">
        <f>GU67*2</f>
        <v>0</v>
      </c>
      <c r="GV68" s="17">
        <f>SUM(GT68:GU68)</f>
        <v>0</v>
      </c>
      <c r="GW68" s="10">
        <f>GW67*7</f>
        <v>0</v>
      </c>
      <c r="GX68" s="10">
        <f>GX67*3</f>
        <v>0</v>
      </c>
      <c r="GY68" s="17">
        <f>SUM(GW68:GX68)</f>
        <v>0</v>
      </c>
      <c r="GZ68" s="10">
        <f>GZ67*10</f>
        <v>0</v>
      </c>
      <c r="HA68" s="10">
        <f>HA67*5</f>
        <v>0</v>
      </c>
      <c r="HB68" s="17">
        <f>SUM(GZ68:HA68)</f>
        <v>0</v>
      </c>
      <c r="HC68" s="10">
        <f>IF(ISBLANK(HC67),0,IF(HC67="",0,IF(HC67=0,0,2)))</f>
        <v>0</v>
      </c>
      <c r="HD68" s="17">
        <f>SUM(HC68)</f>
        <v>0</v>
      </c>
      <c r="HE68" s="31">
        <f>SUM(HD68,GY68,GV68)</f>
        <v>0</v>
      </c>
      <c r="HF68" s="10">
        <f>IF(HF67&gt;=70%,1,IF(HF67&lt;70%,0,""))</f>
        <v>1</v>
      </c>
      <c r="HG68" s="10">
        <f>IF(HG67&gt;=100%,1,IF(HG67&lt;100%,0,""))</f>
        <v>1</v>
      </c>
      <c r="HH68" s="17">
        <f>SUM(HF68:HG68)</f>
        <v>2</v>
      </c>
      <c r="HI68" s="10">
        <f>IF(HI67&lt;=10%,1,IF(HI67&gt;10%,0,""))</f>
        <v>1</v>
      </c>
      <c r="HJ68" s="10">
        <f>IF(HJ67&gt;1.1,0,IF(HJ67&lt;=1.1,1,""))</f>
        <v>1</v>
      </c>
      <c r="HK68" s="10">
        <f>IF(HK67&gt;0.8,0,IF(HK67&lt;=0.8,1,""))</f>
        <v>1</v>
      </c>
      <c r="HL68" s="10">
        <f>IF(HL67&gt;=0.07,1,IF(HL67&lt;0.07,0,""))</f>
        <v>0</v>
      </c>
      <c r="HM68" s="17">
        <f>SUM(HI68:HL68)</f>
        <v>3</v>
      </c>
      <c r="HN68" s="10">
        <f>HN67</f>
        <v>5</v>
      </c>
      <c r="HO68" s="17">
        <f>SUM(HN68)</f>
        <v>5</v>
      </c>
      <c r="HP68" s="10">
        <f>IF(HP67=100%,5,IF(HP67&lt;100%,0,""))</f>
        <v>0</v>
      </c>
      <c r="HQ68" s="17">
        <f>SUM(HP68)</f>
        <v>0</v>
      </c>
      <c r="HR68" s="31">
        <f>SUM(HQ68,HO68,HM68,HH68)</f>
        <v>10</v>
      </c>
      <c r="HS68" s="20">
        <f>SUM(F68+DH68+DM68+DX68+EX68+GL68+GS68+HE68+HR68)</f>
        <v>140.321</v>
      </c>
      <c r="HT68" t="str">
        <f>IF('инф.2 (5)'!HT68&gt;0,'инф.2 (5)'!HT68,"")</f>
        <v/>
      </c>
    </row>
    <row r="69" spans="1:228" ht="15.75" customHeight="1" x14ac:dyDescent="0.25">
      <c r="A69" s="21" t="s">
        <v>238</v>
      </c>
      <c r="B69" s="8">
        <v>0</v>
      </c>
      <c r="C69" s="8">
        <v>0</v>
      </c>
      <c r="D69" s="10">
        <v>59.79</v>
      </c>
      <c r="E69" s="11"/>
      <c r="F69" s="1"/>
      <c r="G69" s="10"/>
      <c r="H69" s="10"/>
      <c r="I69" s="10"/>
      <c r="J69" s="10"/>
      <c r="K69" s="11"/>
      <c r="L69" s="10"/>
      <c r="M69" s="10"/>
      <c r="N69" s="10"/>
      <c r="O69" s="10"/>
      <c r="P69" s="11"/>
      <c r="Q69" s="24">
        <v>0</v>
      </c>
      <c r="R69" s="25">
        <v>8</v>
      </c>
      <c r="S69" s="10"/>
      <c r="T69" s="10"/>
      <c r="U69" s="11"/>
      <c r="V69" s="10"/>
      <c r="W69" s="10"/>
      <c r="X69" s="10"/>
      <c r="Y69" s="10"/>
      <c r="Z69" s="11"/>
      <c r="AA69" s="10"/>
      <c r="AB69" s="10"/>
      <c r="AC69" s="10"/>
      <c r="AD69" s="10"/>
      <c r="AE69" s="11"/>
      <c r="AF69" s="10"/>
      <c r="AG69" s="10"/>
      <c r="AH69" s="11"/>
      <c r="AI69" s="10"/>
      <c r="AJ69" s="10"/>
      <c r="AK69" s="11"/>
      <c r="AL69" s="10"/>
      <c r="AM69" s="10"/>
      <c r="AN69" s="11"/>
      <c r="AO69" s="10"/>
      <c r="AP69" s="10"/>
      <c r="AQ69" s="11"/>
      <c r="AR69" s="10"/>
      <c r="AS69" s="10"/>
      <c r="AT69" s="11"/>
      <c r="AU69" s="10"/>
      <c r="AV69" s="10"/>
      <c r="AW69" s="11"/>
      <c r="AX69" s="10"/>
      <c r="AY69" s="10"/>
      <c r="AZ69" s="11"/>
      <c r="BA69" s="14">
        <v>0</v>
      </c>
      <c r="BB69" s="15">
        <v>2</v>
      </c>
      <c r="BC69" s="10"/>
      <c r="BD69" s="10"/>
      <c r="BE69" s="11"/>
      <c r="BF69" s="10"/>
      <c r="BG69" s="10"/>
      <c r="BH69" s="10"/>
      <c r="BI69" s="10"/>
      <c r="BJ69" s="10"/>
      <c r="BK69" s="10"/>
      <c r="BL69" s="10"/>
      <c r="BM69" s="10"/>
      <c r="BN69" s="11"/>
      <c r="BO69" s="10"/>
      <c r="BP69" s="10"/>
      <c r="BQ69" s="10"/>
      <c r="BR69" s="10"/>
      <c r="BS69" s="10"/>
      <c r="BT69" s="10"/>
      <c r="BU69" s="10"/>
      <c r="BV69" s="10"/>
      <c r="BW69" s="11"/>
      <c r="BX69" s="10"/>
      <c r="BY69" s="10"/>
      <c r="BZ69" s="10"/>
      <c r="CA69" s="10"/>
      <c r="CB69" s="11"/>
      <c r="CC69" s="10"/>
      <c r="CD69" s="10"/>
      <c r="CE69" s="10"/>
      <c r="CF69" s="10"/>
      <c r="CG69" s="11"/>
      <c r="CH69" s="10"/>
      <c r="CI69" s="10"/>
      <c r="CJ69" s="10"/>
      <c r="CK69" s="10"/>
      <c r="CL69" s="10"/>
      <c r="CM69" s="10"/>
      <c r="CN69" s="10"/>
      <c r="CO69" s="10"/>
      <c r="CP69" s="10"/>
      <c r="CQ69" s="10"/>
      <c r="CR69" s="10"/>
      <c r="CS69" s="10"/>
      <c r="CT69" s="11"/>
      <c r="CU69" s="10"/>
      <c r="CV69" s="10"/>
      <c r="CW69" s="10"/>
      <c r="CX69" s="10"/>
      <c r="CY69" s="10"/>
      <c r="CZ69" s="10"/>
      <c r="DA69" s="10"/>
      <c r="DB69" s="10"/>
      <c r="DC69" s="10"/>
      <c r="DD69" s="10"/>
      <c r="DE69" s="10"/>
      <c r="DF69" s="10"/>
      <c r="DG69" s="11"/>
      <c r="DH69" s="1"/>
      <c r="DI69" s="8">
        <v>99.41</v>
      </c>
      <c r="DJ69" s="8">
        <v>2</v>
      </c>
      <c r="DK69" s="8">
        <v>3</v>
      </c>
      <c r="DL69" s="11"/>
      <c r="DM69" s="1"/>
      <c r="DN69" s="8">
        <v>4</v>
      </c>
      <c r="DO69" s="11"/>
      <c r="DP69" s="8">
        <v>0</v>
      </c>
      <c r="DQ69" s="11"/>
      <c r="DR69" s="8">
        <v>0</v>
      </c>
      <c r="DS69" s="11"/>
      <c r="DT69" s="8">
        <v>0</v>
      </c>
      <c r="DU69" s="11"/>
      <c r="DV69" s="8">
        <v>14</v>
      </c>
      <c r="DW69" s="11"/>
      <c r="DX69" s="1"/>
      <c r="DY69" s="19"/>
      <c r="DZ69" s="18">
        <v>0</v>
      </c>
      <c r="EA69" s="19"/>
      <c r="EB69" s="17">
        <v>0</v>
      </c>
      <c r="EC69" s="10"/>
      <c r="ED69" s="10"/>
      <c r="EE69" s="10"/>
      <c r="EF69" s="10"/>
      <c r="EG69" s="10"/>
      <c r="EH69" s="10"/>
      <c r="EI69" s="10"/>
      <c r="EJ69" s="10"/>
      <c r="EK69" s="10"/>
      <c r="EL69" s="11"/>
      <c r="EM69" s="18">
        <v>0.66</v>
      </c>
      <c r="EN69" s="10"/>
      <c r="EO69" s="10"/>
      <c r="EP69" s="10"/>
      <c r="EQ69" s="10"/>
      <c r="ER69" s="10"/>
      <c r="ES69" s="10"/>
      <c r="ET69" s="10"/>
      <c r="EU69" s="10"/>
      <c r="EV69" s="10"/>
      <c r="EW69" s="11"/>
      <c r="EX69" s="1"/>
      <c r="EY69" s="9">
        <v>4.5499999999999999E-2</v>
      </c>
      <c r="EZ69" s="9">
        <v>4.5499999999999999E-2</v>
      </c>
      <c r="FA69" s="11"/>
      <c r="FB69" s="10"/>
      <c r="FC69" s="10"/>
      <c r="FD69" s="10"/>
      <c r="FE69" s="10"/>
      <c r="FF69" s="10"/>
      <c r="FG69" s="10"/>
      <c r="FH69" s="10"/>
      <c r="FI69" s="10"/>
      <c r="FJ69" s="10"/>
      <c r="FK69" s="10"/>
      <c r="FL69" s="10"/>
      <c r="FM69" s="10"/>
      <c r="FN69" s="10"/>
      <c r="FO69" s="10"/>
      <c r="FP69" s="10"/>
      <c r="FQ69" s="11"/>
      <c r="FR69" s="10"/>
      <c r="FS69" s="10"/>
      <c r="FT69" s="10"/>
      <c r="FU69" s="10">
        <v>1</v>
      </c>
      <c r="FV69" s="10"/>
      <c r="FW69" s="10"/>
      <c r="FX69" s="10"/>
      <c r="FY69" s="10"/>
      <c r="FZ69" s="10"/>
      <c r="GA69" s="10"/>
      <c r="GB69" s="10"/>
      <c r="GC69" s="10"/>
      <c r="GD69" s="10"/>
      <c r="GE69" s="10"/>
      <c r="GF69" s="10"/>
      <c r="GG69" s="11"/>
      <c r="GH69" s="10">
        <v>1</v>
      </c>
      <c r="GI69" s="10"/>
      <c r="GJ69" s="10"/>
      <c r="GK69" s="11"/>
      <c r="GL69" s="1"/>
      <c r="GM69" s="10"/>
      <c r="GN69" s="10"/>
      <c r="GO69" s="10"/>
      <c r="GP69" s="10"/>
      <c r="GQ69" s="10"/>
      <c r="GR69" s="10"/>
      <c r="GS69" s="1"/>
      <c r="GT69" s="10">
        <v>1</v>
      </c>
      <c r="GU69" s="10"/>
      <c r="GV69" s="11"/>
      <c r="GW69" s="10"/>
      <c r="GX69" s="10"/>
      <c r="GY69" s="11"/>
      <c r="GZ69" s="10"/>
      <c r="HA69" s="10"/>
      <c r="HB69" s="11"/>
      <c r="HC69" s="10"/>
      <c r="HD69" s="11"/>
      <c r="HE69" s="1"/>
      <c r="HF69" s="9">
        <v>0.76870000000000005</v>
      </c>
      <c r="HG69" s="9">
        <v>1.1946000000000001</v>
      </c>
      <c r="HH69" s="11"/>
      <c r="HI69" s="9">
        <v>8.2000000000000003E-2</v>
      </c>
      <c r="HJ69" s="8">
        <v>1</v>
      </c>
      <c r="HK69" s="8">
        <v>0.9</v>
      </c>
      <c r="HL69" s="10">
        <v>0.08</v>
      </c>
      <c r="HM69" s="11"/>
      <c r="HN69" s="8">
        <v>5</v>
      </c>
      <c r="HO69" s="11"/>
      <c r="HP69" s="9">
        <v>1</v>
      </c>
      <c r="HQ69" s="11"/>
      <c r="HR69" s="1"/>
      <c r="HS69" s="20"/>
      <c r="HT69" t="str">
        <f>IF('инф.2 (5)'!HT69&gt;0,'инф.2 (5)'!HT69,"")</f>
        <v/>
      </c>
    </row>
    <row r="70" spans="1:228" ht="15.75" customHeight="1" x14ac:dyDescent="0.25">
      <c r="A70" s="21"/>
      <c r="B70" s="10">
        <f>B69*10</f>
        <v>0</v>
      </c>
      <c r="C70" s="10">
        <f>IF(C69&gt;=10%,IF(C69&gt;15%,20,IF(C69&gt;12%,15,10)),0)</f>
        <v>0</v>
      </c>
      <c r="D70" s="10">
        <f>IF(D69&gt;=65,IF(D69&gt;70,15,10),0)</f>
        <v>0</v>
      </c>
      <c r="E70" s="17">
        <f>SUM(B70:D70)</f>
        <v>0</v>
      </c>
      <c r="F70" s="31">
        <f>E70</f>
        <v>0</v>
      </c>
      <c r="G70" s="10">
        <f>G69*10</f>
        <v>0</v>
      </c>
      <c r="H70" s="10">
        <f>H69*5</f>
        <v>0</v>
      </c>
      <c r="I70" s="10">
        <f>I69*15</f>
        <v>0</v>
      </c>
      <c r="J70" s="10">
        <f>J69*10</f>
        <v>0</v>
      </c>
      <c r="K70" s="17">
        <f>SUM(G70:J70)</f>
        <v>0</v>
      </c>
      <c r="L70" s="10">
        <f>L69*5</f>
        <v>0</v>
      </c>
      <c r="M70" s="10">
        <f>M69*3</f>
        <v>0</v>
      </c>
      <c r="N70" s="10">
        <f>N69*10</f>
        <v>0</v>
      </c>
      <c r="O70" s="10">
        <f>O69*6</f>
        <v>0</v>
      </c>
      <c r="P70" s="17">
        <f>SUM(L70:O70)</f>
        <v>0</v>
      </c>
      <c r="Q70" s="10">
        <f>Q69*1.5</f>
        <v>0</v>
      </c>
      <c r="R70" s="10">
        <f>R69*0.5</f>
        <v>4</v>
      </c>
      <c r="S70" s="10">
        <f>S69*3</f>
        <v>0</v>
      </c>
      <c r="T70" s="10">
        <f>T69*1</f>
        <v>0</v>
      </c>
      <c r="U70" s="17">
        <f>SUM(Q70:T70)</f>
        <v>4</v>
      </c>
      <c r="V70" s="10">
        <f>V69*2</f>
        <v>0</v>
      </c>
      <c r="W70" s="10">
        <f>W69*1</f>
        <v>0</v>
      </c>
      <c r="X70" s="10">
        <f>X69*4</f>
        <v>0</v>
      </c>
      <c r="Y70" s="10">
        <f>Y69*2</f>
        <v>0</v>
      </c>
      <c r="Z70" s="17">
        <f>SUM(V70:Y70)</f>
        <v>0</v>
      </c>
      <c r="AA70" s="10">
        <f>AA69*1</f>
        <v>0</v>
      </c>
      <c r="AB70" s="10">
        <f>AB69*0.5</f>
        <v>0</v>
      </c>
      <c r="AC70" s="10">
        <f>AC69*2</f>
        <v>0</v>
      </c>
      <c r="AD70" s="10">
        <f>AD69*1</f>
        <v>0</v>
      </c>
      <c r="AE70" s="17">
        <f>SUM(AA70:AD70)</f>
        <v>0</v>
      </c>
      <c r="AF70" s="10">
        <f>AF69*6</f>
        <v>0</v>
      </c>
      <c r="AG70" s="10">
        <f>AG69*5</f>
        <v>0</v>
      </c>
      <c r="AH70" s="17">
        <f>SUM(AF70:AG70)</f>
        <v>0</v>
      </c>
      <c r="AI70" s="10">
        <f>AI69*6</f>
        <v>0</v>
      </c>
      <c r="AJ70" s="10">
        <f>AJ69*5</f>
        <v>0</v>
      </c>
      <c r="AK70" s="17">
        <f>SUM(AI70:AJ70)</f>
        <v>0</v>
      </c>
      <c r="AL70" s="10">
        <f>AL69*6</f>
        <v>0</v>
      </c>
      <c r="AM70" s="10">
        <f>AM69*5</f>
        <v>0</v>
      </c>
      <c r="AN70" s="17">
        <f>SUM(AL70:AM70)</f>
        <v>0</v>
      </c>
      <c r="AO70" s="10">
        <f>AO69*6</f>
        <v>0</v>
      </c>
      <c r="AP70" s="10">
        <f>AP69*5</f>
        <v>0</v>
      </c>
      <c r="AQ70" s="17">
        <f>SUM(AO70:AP70)</f>
        <v>0</v>
      </c>
      <c r="AR70" s="10">
        <f>AR69*6</f>
        <v>0</v>
      </c>
      <c r="AS70" s="10">
        <f>AS69*5</f>
        <v>0</v>
      </c>
      <c r="AT70" s="17">
        <f>SUM(AR70:AS70)</f>
        <v>0</v>
      </c>
      <c r="AU70" s="10">
        <f>AU69*6</f>
        <v>0</v>
      </c>
      <c r="AV70" s="10">
        <f>AV69*5</f>
        <v>0</v>
      </c>
      <c r="AW70" s="17">
        <f>SUM(AU70:AV70)</f>
        <v>0</v>
      </c>
      <c r="AX70" s="10">
        <f>AX69*6</f>
        <v>0</v>
      </c>
      <c r="AY70" s="10">
        <f>AY69*5</f>
        <v>0</v>
      </c>
      <c r="AZ70" s="17">
        <f>SUM(AX70:AY70)</f>
        <v>0</v>
      </c>
      <c r="BA70" s="10">
        <f>BA69*2</f>
        <v>0</v>
      </c>
      <c r="BB70" s="10">
        <f>BB69*1</f>
        <v>2</v>
      </c>
      <c r="BC70" s="10">
        <f>BC69*4</f>
        <v>0</v>
      </c>
      <c r="BD70" s="10">
        <f>BD69*2</f>
        <v>0</v>
      </c>
      <c r="BE70" s="17">
        <f>SUM(BA70:BD70)</f>
        <v>2</v>
      </c>
      <c r="BF70" s="10">
        <f>BF69*6</f>
        <v>0</v>
      </c>
      <c r="BG70" s="10">
        <f>BG69*5</f>
        <v>0</v>
      </c>
      <c r="BH70" s="10">
        <f>BH69*4</f>
        <v>0</v>
      </c>
      <c r="BI70" s="10">
        <f>BI69*3</f>
        <v>0</v>
      </c>
      <c r="BJ70" s="10">
        <f>BJ69*12</f>
        <v>0</v>
      </c>
      <c r="BK70" s="10">
        <f>BK69*10</f>
        <v>0</v>
      </c>
      <c r="BL70" s="10">
        <f>BL69*8</f>
        <v>0</v>
      </c>
      <c r="BM70" s="10">
        <f>BM69*6</f>
        <v>0</v>
      </c>
      <c r="BN70" s="17">
        <f>SUM(BF70:BM70)</f>
        <v>0</v>
      </c>
      <c r="BO70" s="10">
        <f>BO69*5</f>
        <v>0</v>
      </c>
      <c r="BP70" s="10">
        <f>BP69*4</f>
        <v>0</v>
      </c>
      <c r="BQ70" s="10">
        <f>BQ69*3</f>
        <v>0</v>
      </c>
      <c r="BR70" s="10">
        <f>BR69*2</f>
        <v>0</v>
      </c>
      <c r="BS70" s="10">
        <f>BS69*10</f>
        <v>0</v>
      </c>
      <c r="BT70" s="10">
        <f>BT69*8</f>
        <v>0</v>
      </c>
      <c r="BU70" s="10">
        <f>BU69*6</f>
        <v>0</v>
      </c>
      <c r="BV70" s="10">
        <f>BV69*4</f>
        <v>0</v>
      </c>
      <c r="BW70" s="17">
        <f>SUM(BO70:BV70)</f>
        <v>0</v>
      </c>
      <c r="BX70" s="10">
        <f>BX69*4</f>
        <v>0</v>
      </c>
      <c r="BY70" s="10">
        <f>BY69*3</f>
        <v>0</v>
      </c>
      <c r="BZ70" s="10">
        <f>BZ69*4</f>
        <v>0</v>
      </c>
      <c r="CA70" s="10">
        <f>CA69*3</f>
        <v>0</v>
      </c>
      <c r="CB70" s="17">
        <f>SUM(BX70:CA70)</f>
        <v>0</v>
      </c>
      <c r="CC70" s="10">
        <f>CC69*4</f>
        <v>0</v>
      </c>
      <c r="CD70" s="10">
        <f>CD69*3</f>
        <v>0</v>
      </c>
      <c r="CE70" s="10">
        <f>CE69*4</f>
        <v>0</v>
      </c>
      <c r="CF70" s="10">
        <f>CF69*3</f>
        <v>0</v>
      </c>
      <c r="CG70" s="17">
        <f>SUM(CC70:CF70)</f>
        <v>0</v>
      </c>
      <c r="CH70" s="10">
        <f>CH69*6</f>
        <v>0</v>
      </c>
      <c r="CI70" s="10">
        <f>CI69*5</f>
        <v>0</v>
      </c>
      <c r="CJ70" s="10">
        <f>CJ69*4</f>
        <v>0</v>
      </c>
      <c r="CK70" s="10">
        <f>CK69*3</f>
        <v>0</v>
      </c>
      <c r="CL70" s="10">
        <f>CL69*2</f>
        <v>0</v>
      </c>
      <c r="CM70" s="10">
        <f>CM69*1</f>
        <v>0</v>
      </c>
      <c r="CN70" s="10">
        <f>CN69*12</f>
        <v>0</v>
      </c>
      <c r="CO70" s="10">
        <f>CO69*10</f>
        <v>0</v>
      </c>
      <c r="CP70" s="10">
        <f>CP69*8</f>
        <v>0</v>
      </c>
      <c r="CQ70" s="10">
        <f>CQ69*6</f>
        <v>0</v>
      </c>
      <c r="CR70" s="10">
        <f>CR69*4</f>
        <v>0</v>
      </c>
      <c r="CS70" s="10">
        <f>CS69*2</f>
        <v>0</v>
      </c>
      <c r="CT70" s="17">
        <f>SUM(CH70:CS70)</f>
        <v>0</v>
      </c>
      <c r="CU70" s="10">
        <f>CU69*6</f>
        <v>0</v>
      </c>
      <c r="CV70" s="10">
        <f>CV69*5</f>
        <v>0</v>
      </c>
      <c r="CW70" s="10">
        <f>CW69*4</f>
        <v>0</v>
      </c>
      <c r="CX70" s="10">
        <f>CX69*3</f>
        <v>0</v>
      </c>
      <c r="CY70" s="10">
        <f>CY69*2</f>
        <v>0</v>
      </c>
      <c r="CZ70" s="10">
        <f>CZ69*1</f>
        <v>0</v>
      </c>
      <c r="DA70" s="10">
        <f>DA69*12</f>
        <v>0</v>
      </c>
      <c r="DB70" s="10">
        <f>DB69*10</f>
        <v>0</v>
      </c>
      <c r="DC70" s="10">
        <f>DC69*8</f>
        <v>0</v>
      </c>
      <c r="DD70" s="10">
        <f>DD69*6</f>
        <v>0</v>
      </c>
      <c r="DE70" s="10">
        <f>DE69*4</f>
        <v>0</v>
      </c>
      <c r="DF70" s="10">
        <f>DF69*2</f>
        <v>0</v>
      </c>
      <c r="DG70" s="17">
        <f>SUM(CU70:DF70)</f>
        <v>0</v>
      </c>
      <c r="DH70" s="31">
        <f>SUM(DG70,CT70,BW70,BN70,BE70,AZ70,Z70,U70,P70,K70,CB70,CG70,AE70,AH70,AK70,AN70,AQ70,AT70,AW70)</f>
        <v>6</v>
      </c>
      <c r="DI70" s="10">
        <f>DI69*0.05</f>
        <v>4.9705000000000004</v>
      </c>
      <c r="DJ70" s="10">
        <f>DJ69*0.5</f>
        <v>1</v>
      </c>
      <c r="DK70" s="10">
        <f>DK69*0.2</f>
        <v>0.60000000000000009</v>
      </c>
      <c r="DL70" s="17">
        <f>SUM(DI70:DK70)</f>
        <v>6.5705000000000009</v>
      </c>
      <c r="DM70" s="31">
        <f>SUM(DL70)</f>
        <v>6.5705000000000009</v>
      </c>
      <c r="DN70" s="10">
        <f>DN69*2</f>
        <v>8</v>
      </c>
      <c r="DO70" s="17">
        <f>SUM(DN70)</f>
        <v>8</v>
      </c>
      <c r="DP70" s="10">
        <f>DP69*100</f>
        <v>0</v>
      </c>
      <c r="DQ70" s="17">
        <f>SUM(DP70)</f>
        <v>0</v>
      </c>
      <c r="DR70" s="10">
        <f>DR69</f>
        <v>0</v>
      </c>
      <c r="DS70" s="17">
        <f>SUM(DR70)</f>
        <v>0</v>
      </c>
      <c r="DT70" s="10">
        <f>DT69*10</f>
        <v>0</v>
      </c>
      <c r="DU70" s="17">
        <f>SUM(DT70)</f>
        <v>0</v>
      </c>
      <c r="DV70" s="10">
        <f>DV69</f>
        <v>14</v>
      </c>
      <c r="DW70" s="17">
        <f>SUM(DV70)</f>
        <v>14</v>
      </c>
      <c r="DX70" s="31">
        <f>SUM(DW70,DU70,DS70,DQ70,DO70)</f>
        <v>22</v>
      </c>
      <c r="DY70" s="10">
        <f>IF(DY69&lt;40%,0,IF(DY69&lt;50%,2,IF(DY69&lt;60%,3,IF(DY69&lt;=100%,5,""))))</f>
        <v>0</v>
      </c>
      <c r="DZ70" s="10">
        <f>IF(DZ69&lt;40%,0,IF(DZ69&lt;50%,2,IF(DZ69&lt;60%,3,IF(DZ69&lt;=100%,5,""))))</f>
        <v>0</v>
      </c>
      <c r="EA70" s="10">
        <f>IF(EA69&lt;40%,0,IF(EA69&lt;50%,2,IF(EA69&lt;60%,3,IF(EA69&lt;=100%,5,""))))</f>
        <v>0</v>
      </c>
      <c r="EB70" s="17">
        <f>SUM(DY70:EA70)</f>
        <v>0</v>
      </c>
      <c r="EC70" s="10">
        <f>EC69*3</f>
        <v>0</v>
      </c>
      <c r="ED70" s="10">
        <f>ED69*5</f>
        <v>0</v>
      </c>
      <c r="EE70" s="10">
        <f>EE69*10</f>
        <v>0</v>
      </c>
      <c r="EF70" s="10">
        <f>EF69*6</f>
        <v>0</v>
      </c>
      <c r="EG70" s="10">
        <f>EG69*10</f>
        <v>0</v>
      </c>
      <c r="EH70" s="10">
        <f>EH69*15</f>
        <v>0</v>
      </c>
      <c r="EI70" s="10">
        <f>EI69*10</f>
        <v>0</v>
      </c>
      <c r="EJ70" s="10">
        <f>EJ69*15</f>
        <v>0</v>
      </c>
      <c r="EK70" s="10">
        <f>EK69*20</f>
        <v>0</v>
      </c>
      <c r="EL70" s="17">
        <f>SUM(EC70:EK70)</f>
        <v>0</v>
      </c>
      <c r="EM70" s="10">
        <f>IF(EM69&gt;=50%,5,IF(EM69&gt;=40%,3,IF(EM69&gt;=30%,2,0)))</f>
        <v>5</v>
      </c>
      <c r="EN70" s="10">
        <f>EN69*3</f>
        <v>0</v>
      </c>
      <c r="EO70" s="10">
        <f>EO69*5</f>
        <v>0</v>
      </c>
      <c r="EP70" s="10">
        <f>EP69*10</f>
        <v>0</v>
      </c>
      <c r="EQ70" s="10">
        <f>EQ69*6</f>
        <v>0</v>
      </c>
      <c r="ER70" s="10">
        <f>ER69*10</f>
        <v>0</v>
      </c>
      <c r="ES70" s="10">
        <f>ES69*15</f>
        <v>0</v>
      </c>
      <c r="ET70" s="10">
        <f>ET69*10</f>
        <v>0</v>
      </c>
      <c r="EU70" s="10">
        <f>EU69*15</f>
        <v>0</v>
      </c>
      <c r="EV70" s="10">
        <f>EV69*20</f>
        <v>0</v>
      </c>
      <c r="EW70" s="17">
        <f>SUM(EM70:EV70)</f>
        <v>5</v>
      </c>
      <c r="EX70" s="31">
        <f>SUM(EW70,EL70,EB70)</f>
        <v>5</v>
      </c>
      <c r="EY70" s="10">
        <f>IF(EY69&lt;=1,EY69*100,0)</f>
        <v>4.55</v>
      </c>
      <c r="EZ70" s="10">
        <f>IF(EZ69&lt;=1,EZ69*50,0)</f>
        <v>2.2749999999999999</v>
      </c>
      <c r="FA70" s="17">
        <f>SUM(EY70:EZ70)</f>
        <v>6.8249999999999993</v>
      </c>
      <c r="FB70" s="10">
        <f>FB69*10</f>
        <v>0</v>
      </c>
      <c r="FC70" s="10">
        <f>FC69*8</f>
        <v>0</v>
      </c>
      <c r="FD70" s="10">
        <f>FD69*7</f>
        <v>0</v>
      </c>
      <c r="FE70" s="10">
        <f>FE69*6</f>
        <v>0</v>
      </c>
      <c r="FF70" s="10">
        <f>FF69*5</f>
        <v>0</v>
      </c>
      <c r="FG70" s="10">
        <f>FG69*4</f>
        <v>0</v>
      </c>
      <c r="FH70" s="10">
        <f>FH69*10</f>
        <v>0</v>
      </c>
      <c r="FI70" s="10">
        <f>FI69*8</f>
        <v>0</v>
      </c>
      <c r="FJ70" s="10">
        <f>FJ69*6</f>
        <v>0</v>
      </c>
      <c r="FK70" s="10">
        <f>FK69*7</f>
        <v>0</v>
      </c>
      <c r="FL70" s="10">
        <f>FL69*6</f>
        <v>0</v>
      </c>
      <c r="FM70" s="10">
        <f>FM69*4</f>
        <v>0</v>
      </c>
      <c r="FN70" s="10">
        <f>FN69*5</f>
        <v>0</v>
      </c>
      <c r="FO70" s="10">
        <f>FO69*4</f>
        <v>0</v>
      </c>
      <c r="FP70" s="10">
        <f>FP69*3</f>
        <v>0</v>
      </c>
      <c r="FQ70" s="17">
        <f>SUM(FB70:FP70)</f>
        <v>0</v>
      </c>
      <c r="FR70" s="10">
        <f>FR69*8</f>
        <v>0</v>
      </c>
      <c r="FS70" s="10">
        <f>FS69*6</f>
        <v>0</v>
      </c>
      <c r="FT70" s="10">
        <f>FT69*5</f>
        <v>0</v>
      </c>
      <c r="FU70" s="10">
        <f>FU69*4</f>
        <v>4</v>
      </c>
      <c r="FV70" s="10">
        <f>FV69*3</f>
        <v>0</v>
      </c>
      <c r="FW70" s="10">
        <f>FW69*2</f>
        <v>0</v>
      </c>
      <c r="FX70" s="10">
        <f>FX69*8</f>
        <v>0</v>
      </c>
      <c r="FY70" s="10">
        <f>FY69*6</f>
        <v>0</v>
      </c>
      <c r="FZ70" s="10">
        <f>FZ69*4</f>
        <v>0</v>
      </c>
      <c r="GA70" s="10">
        <f>GA69*5</f>
        <v>0</v>
      </c>
      <c r="GB70" s="10">
        <f>GB69*4</f>
        <v>0</v>
      </c>
      <c r="GC70" s="10">
        <f>GC69*3</f>
        <v>0</v>
      </c>
      <c r="GD70" s="10">
        <f>GD69*3</f>
        <v>0</v>
      </c>
      <c r="GE70" s="10">
        <f>GE69*2</f>
        <v>0</v>
      </c>
      <c r="GF70" s="10">
        <f>GF69</f>
        <v>0</v>
      </c>
      <c r="GG70" s="17">
        <f>SUM(FR70:GF70)</f>
        <v>4</v>
      </c>
      <c r="GH70" s="10">
        <f>GH69*3</f>
        <v>3</v>
      </c>
      <c r="GI70" s="10">
        <f>GI69*2</f>
        <v>0</v>
      </c>
      <c r="GJ70" s="10">
        <f>GJ69</f>
        <v>0</v>
      </c>
      <c r="GK70" s="17">
        <f>SUM(GH70:GJ70)</f>
        <v>3</v>
      </c>
      <c r="GL70" s="31">
        <f>SUM(GK70,GG70,FQ70,FA70)</f>
        <v>13.824999999999999</v>
      </c>
      <c r="GM70" s="10">
        <f>GM69*10</f>
        <v>0</v>
      </c>
      <c r="GN70" s="10">
        <f>GN69*8</f>
        <v>0</v>
      </c>
      <c r="GO70" s="10">
        <f>GO69*7</f>
        <v>0</v>
      </c>
      <c r="GP70" s="10">
        <f>GP69*6</f>
        <v>0</v>
      </c>
      <c r="GQ70" s="10">
        <f>GQ69*5</f>
        <v>0</v>
      </c>
      <c r="GR70" s="10">
        <f>GR69*4</f>
        <v>0</v>
      </c>
      <c r="GS70" s="31">
        <f>SUM(GM70:GR70)</f>
        <v>0</v>
      </c>
      <c r="GT70" s="10">
        <f>GT69*5</f>
        <v>5</v>
      </c>
      <c r="GU70" s="10">
        <f>GU69*2</f>
        <v>0</v>
      </c>
      <c r="GV70" s="17">
        <f>SUM(GT70:GU70)</f>
        <v>5</v>
      </c>
      <c r="GW70" s="10">
        <f>GW69*7</f>
        <v>0</v>
      </c>
      <c r="GX70" s="10">
        <f>GX69*3</f>
        <v>0</v>
      </c>
      <c r="GY70" s="17">
        <f>SUM(GW70:GX70)</f>
        <v>0</v>
      </c>
      <c r="GZ70" s="10">
        <f>GZ69*10</f>
        <v>0</v>
      </c>
      <c r="HA70" s="10">
        <f>HA69*5</f>
        <v>0</v>
      </c>
      <c r="HB70" s="17">
        <f>SUM(GZ70:HA70)</f>
        <v>0</v>
      </c>
      <c r="HC70" s="10">
        <f>IF(ISBLANK(HC69),0,IF(HC69="",0,IF(HC69=0,0,2)))</f>
        <v>0</v>
      </c>
      <c r="HD70" s="17">
        <f>SUM(HC70)</f>
        <v>0</v>
      </c>
      <c r="HE70" s="31">
        <f>SUM(HD70,GY70,GV70)</f>
        <v>5</v>
      </c>
      <c r="HF70" s="10">
        <f>IF(HF69&gt;=70%,1,IF(HF69&lt;70%,0,""))</f>
        <v>1</v>
      </c>
      <c r="HG70" s="10">
        <f>IF(HG69&gt;=100%,1,IF(HG69&lt;100%,0,""))</f>
        <v>1</v>
      </c>
      <c r="HH70" s="17">
        <f>SUM(HF70:HG70)</f>
        <v>2</v>
      </c>
      <c r="HI70" s="10">
        <f>IF(HI69&lt;=10%,1,IF(HI69&gt;10%,0,""))</f>
        <v>1</v>
      </c>
      <c r="HJ70" s="10">
        <f>IF(HJ69&gt;1.1,0,IF(HJ69&lt;=1.1,1,""))</f>
        <v>1</v>
      </c>
      <c r="HK70" s="10">
        <f>IF(HK69&gt;0.8,0,IF(HK69&lt;=0.8,1,""))</f>
        <v>0</v>
      </c>
      <c r="HL70" s="10">
        <f>IF(HL69&gt;=0.07,1,IF(HL69&lt;0.07,0,""))</f>
        <v>1</v>
      </c>
      <c r="HM70" s="17">
        <f>SUM(HI70:HL70)</f>
        <v>3</v>
      </c>
      <c r="HN70" s="10">
        <f>HN69</f>
        <v>5</v>
      </c>
      <c r="HO70" s="17">
        <f>SUM(HN70)</f>
        <v>5</v>
      </c>
      <c r="HP70" s="10">
        <f>IF(HP69=100%,5,IF(HP69&lt;100%,0,""))</f>
        <v>5</v>
      </c>
      <c r="HQ70" s="17">
        <f>SUM(HP70)</f>
        <v>5</v>
      </c>
      <c r="HR70" s="31">
        <f>SUM(HQ70,HO70,HM70,HH70)</f>
        <v>15</v>
      </c>
      <c r="HS70" s="20">
        <f>SUM(F70+DH70+DM70+DX70+EX70+GL70+GS70+HE70+HR70)</f>
        <v>73.395499999999998</v>
      </c>
      <c r="HT70" t="str">
        <f>IF('инф.2 (5)'!HT70&gt;0,'инф.2 (5)'!HT70,"")</f>
        <v/>
      </c>
    </row>
    <row r="71" spans="1:228" ht="15.75" customHeight="1" x14ac:dyDescent="0.25">
      <c r="A71" s="21" t="s">
        <v>239</v>
      </c>
      <c r="B71" s="8">
        <v>0</v>
      </c>
      <c r="C71" s="9">
        <v>2.5999999999999999E-2</v>
      </c>
      <c r="D71" s="10">
        <v>61.16</v>
      </c>
      <c r="E71" s="11"/>
      <c r="F71" s="1"/>
      <c r="G71" s="10"/>
      <c r="H71" s="10"/>
      <c r="I71" s="10"/>
      <c r="J71" s="10"/>
      <c r="K71" s="11"/>
      <c r="L71" s="10"/>
      <c r="M71" s="10"/>
      <c r="N71" s="10"/>
      <c r="O71" s="10"/>
      <c r="P71" s="11"/>
      <c r="Q71" s="24">
        <v>0</v>
      </c>
      <c r="R71" s="25">
        <v>15</v>
      </c>
      <c r="S71" s="10"/>
      <c r="T71" s="10"/>
      <c r="U71" s="11"/>
      <c r="V71" s="10"/>
      <c r="W71" s="10"/>
      <c r="X71" s="10"/>
      <c r="Y71" s="10"/>
      <c r="Z71" s="11"/>
      <c r="AA71" s="10"/>
      <c r="AB71" s="10"/>
      <c r="AC71" s="10"/>
      <c r="AD71" s="10"/>
      <c r="AE71" s="11"/>
      <c r="AF71" s="10"/>
      <c r="AG71" s="10"/>
      <c r="AH71" s="11"/>
      <c r="AI71" s="10"/>
      <c r="AJ71" s="10"/>
      <c r="AK71" s="11"/>
      <c r="AL71" s="10"/>
      <c r="AM71" s="10"/>
      <c r="AN71" s="11"/>
      <c r="AO71" s="10"/>
      <c r="AP71" s="10"/>
      <c r="AQ71" s="11"/>
      <c r="AR71" s="10"/>
      <c r="AS71" s="10"/>
      <c r="AT71" s="11"/>
      <c r="AU71" s="10"/>
      <c r="AV71" s="10"/>
      <c r="AW71" s="11"/>
      <c r="AX71" s="10"/>
      <c r="AY71" s="10"/>
      <c r="AZ71" s="11"/>
      <c r="BA71" s="10"/>
      <c r="BB71" s="10"/>
      <c r="BC71" s="10"/>
      <c r="BD71" s="10"/>
      <c r="BE71" s="11"/>
      <c r="BF71" s="10"/>
      <c r="BG71" s="10"/>
      <c r="BH71" s="10"/>
      <c r="BI71" s="10"/>
      <c r="BJ71" s="10"/>
      <c r="BK71" s="10"/>
      <c r="BL71" s="10"/>
      <c r="BM71" s="10"/>
      <c r="BN71" s="11"/>
      <c r="BO71" s="10"/>
      <c r="BP71" s="10"/>
      <c r="BQ71" s="10"/>
      <c r="BR71" s="10"/>
      <c r="BS71" s="10"/>
      <c r="BT71" s="10"/>
      <c r="BU71" s="10"/>
      <c r="BV71" s="10"/>
      <c r="BW71" s="11"/>
      <c r="BX71" s="10"/>
      <c r="BY71" s="10"/>
      <c r="BZ71" s="10"/>
      <c r="CA71" s="10"/>
      <c r="CB71" s="11"/>
      <c r="CC71" s="10"/>
      <c r="CD71" s="10"/>
      <c r="CE71" s="10"/>
      <c r="CF71" s="10"/>
      <c r="CG71" s="11"/>
      <c r="CH71" s="10"/>
      <c r="CI71" s="10"/>
      <c r="CJ71" s="10"/>
      <c r="CK71" s="10"/>
      <c r="CL71" s="10"/>
      <c r="CM71" s="10"/>
      <c r="CN71" s="10"/>
      <c r="CO71" s="10"/>
      <c r="CP71" s="10"/>
      <c r="CQ71" s="10"/>
      <c r="CR71" s="10"/>
      <c r="CS71" s="10"/>
      <c r="CT71" s="11"/>
      <c r="CU71" s="10"/>
      <c r="CV71" s="10"/>
      <c r="CW71" s="10"/>
      <c r="CX71" s="10"/>
      <c r="CY71" s="10"/>
      <c r="CZ71" s="10"/>
      <c r="DA71" s="10"/>
      <c r="DB71" s="10"/>
      <c r="DC71" s="10"/>
      <c r="DD71" s="10"/>
      <c r="DE71" s="10"/>
      <c r="DF71" s="10"/>
      <c r="DG71" s="11"/>
      <c r="DH71" s="1"/>
      <c r="DI71" s="8">
        <v>98.21</v>
      </c>
      <c r="DJ71" s="8">
        <v>5</v>
      </c>
      <c r="DK71" s="8">
        <v>5</v>
      </c>
      <c r="DL71" s="11"/>
      <c r="DM71" s="1"/>
      <c r="DN71" s="8">
        <v>0</v>
      </c>
      <c r="DO71" s="11"/>
      <c r="DP71" s="8">
        <v>0</v>
      </c>
      <c r="DQ71" s="11"/>
      <c r="DR71" s="8">
        <v>0</v>
      </c>
      <c r="DS71" s="11"/>
      <c r="DT71" s="8">
        <v>0</v>
      </c>
      <c r="DU71" s="11"/>
      <c r="DV71" s="8">
        <v>0</v>
      </c>
      <c r="DW71" s="11"/>
      <c r="DX71" s="1"/>
      <c r="DY71" s="19"/>
      <c r="DZ71" s="18">
        <v>0</v>
      </c>
      <c r="EA71" s="19"/>
      <c r="EB71" s="17">
        <v>0</v>
      </c>
      <c r="EC71" s="10"/>
      <c r="ED71" s="10"/>
      <c r="EE71" s="10"/>
      <c r="EF71" s="10"/>
      <c r="EG71" s="10"/>
      <c r="EH71" s="10"/>
      <c r="EI71" s="10"/>
      <c r="EJ71" s="10"/>
      <c r="EK71" s="10"/>
      <c r="EL71" s="11"/>
      <c r="EM71" s="18">
        <v>0.47</v>
      </c>
      <c r="EN71" s="10"/>
      <c r="EO71" s="10"/>
      <c r="EP71" s="10"/>
      <c r="EQ71" s="10"/>
      <c r="ER71" s="10"/>
      <c r="ES71" s="10"/>
      <c r="ET71" s="10"/>
      <c r="EU71" s="10"/>
      <c r="EV71" s="10"/>
      <c r="EW71" s="11"/>
      <c r="EX71" s="1"/>
      <c r="EY71" s="9">
        <v>8.3299999999999999E-2</v>
      </c>
      <c r="EZ71" s="9">
        <v>0.25</v>
      </c>
      <c r="FA71" s="11"/>
      <c r="FB71" s="10"/>
      <c r="FC71" s="10"/>
      <c r="FD71" s="10"/>
      <c r="FE71" s="10"/>
      <c r="FF71" s="10"/>
      <c r="FG71" s="10"/>
      <c r="FH71" s="10"/>
      <c r="FI71" s="10"/>
      <c r="FJ71" s="10"/>
      <c r="FK71" s="10"/>
      <c r="FL71" s="10"/>
      <c r="FM71" s="10"/>
      <c r="FN71" s="10"/>
      <c r="FO71" s="10"/>
      <c r="FP71" s="10"/>
      <c r="FQ71" s="11"/>
      <c r="FR71" s="10"/>
      <c r="FS71" s="10"/>
      <c r="FT71" s="10"/>
      <c r="FU71" s="10"/>
      <c r="FV71" s="10"/>
      <c r="FW71" s="10"/>
      <c r="FX71" s="10"/>
      <c r="FY71" s="10"/>
      <c r="FZ71" s="10"/>
      <c r="GA71" s="10"/>
      <c r="GB71" s="10"/>
      <c r="GC71" s="10"/>
      <c r="GD71" s="10"/>
      <c r="GE71" s="10"/>
      <c r="GF71" s="10"/>
      <c r="GG71" s="11"/>
      <c r="GH71" s="10"/>
      <c r="GI71" s="10"/>
      <c r="GJ71" s="10"/>
      <c r="GK71" s="11"/>
      <c r="GL71" s="1"/>
      <c r="GM71" s="10"/>
      <c r="GN71" s="10"/>
      <c r="GO71" s="10"/>
      <c r="GP71" s="10"/>
      <c r="GQ71" s="10"/>
      <c r="GR71" s="10"/>
      <c r="GS71" s="1"/>
      <c r="GT71" s="10"/>
      <c r="GU71" s="10"/>
      <c r="GV71" s="11"/>
      <c r="GW71" s="10"/>
      <c r="GX71" s="10"/>
      <c r="GY71" s="11"/>
      <c r="GZ71" s="10"/>
      <c r="HA71" s="10"/>
      <c r="HB71" s="11"/>
      <c r="HC71" s="10"/>
      <c r="HD71" s="11"/>
      <c r="HE71" s="1"/>
      <c r="HF71" s="9">
        <v>0.72940000000000005</v>
      </c>
      <c r="HG71" s="9">
        <v>1.2318</v>
      </c>
      <c r="HH71" s="11"/>
      <c r="HI71" s="9">
        <v>0.13800000000000001</v>
      </c>
      <c r="HJ71" s="8">
        <v>1.5</v>
      </c>
      <c r="HK71" s="8">
        <v>1.1000000000000001</v>
      </c>
      <c r="HL71" s="10">
        <v>0.08</v>
      </c>
      <c r="HM71" s="11"/>
      <c r="HN71" s="8">
        <v>5</v>
      </c>
      <c r="HO71" s="11"/>
      <c r="HP71" s="9">
        <v>0.95</v>
      </c>
      <c r="HQ71" s="11"/>
      <c r="HR71" s="1"/>
      <c r="HS71" s="20"/>
      <c r="HT71" t="str">
        <f>IF('инф.2 (5)'!HT71&gt;0,'инф.2 (5)'!HT71,"")</f>
        <v/>
      </c>
    </row>
    <row r="72" spans="1:228" ht="15.75" customHeight="1" x14ac:dyDescent="0.25">
      <c r="A72" s="21"/>
      <c r="B72" s="10">
        <f>B71*10</f>
        <v>0</v>
      </c>
      <c r="C72" s="10">
        <f>IF(C71&gt;=10%,IF(C71&gt;15%,20,IF(C71&gt;12%,15,10)),0)</f>
        <v>0</v>
      </c>
      <c r="D72" s="10">
        <f>IF(D71&gt;=65,IF(D71&gt;70,15,10),0)</f>
        <v>0</v>
      </c>
      <c r="E72" s="17">
        <f>SUM(B72:D72)</f>
        <v>0</v>
      </c>
      <c r="F72" s="31">
        <f>E72</f>
        <v>0</v>
      </c>
      <c r="G72" s="10">
        <f>G71*10</f>
        <v>0</v>
      </c>
      <c r="H72" s="10">
        <f>H71*5</f>
        <v>0</v>
      </c>
      <c r="I72" s="10">
        <f>I71*15</f>
        <v>0</v>
      </c>
      <c r="J72" s="10">
        <f>J71*10</f>
        <v>0</v>
      </c>
      <c r="K72" s="17">
        <f>SUM(G72:J72)</f>
        <v>0</v>
      </c>
      <c r="L72" s="10">
        <f>L71*5</f>
        <v>0</v>
      </c>
      <c r="M72" s="10">
        <f>M71*3</f>
        <v>0</v>
      </c>
      <c r="N72" s="10">
        <f>N71*10</f>
        <v>0</v>
      </c>
      <c r="O72" s="10">
        <f>O71*6</f>
        <v>0</v>
      </c>
      <c r="P72" s="17">
        <f>SUM(L72:O72)</f>
        <v>0</v>
      </c>
      <c r="Q72" s="10">
        <f>Q71*1.5</f>
        <v>0</v>
      </c>
      <c r="R72" s="10">
        <f>R71*0.5</f>
        <v>7.5</v>
      </c>
      <c r="S72" s="10">
        <f>S71*3</f>
        <v>0</v>
      </c>
      <c r="T72" s="10">
        <f>T71*1</f>
        <v>0</v>
      </c>
      <c r="U72" s="17">
        <f>SUM(Q72:T72)</f>
        <v>7.5</v>
      </c>
      <c r="V72" s="10">
        <f>V71*2</f>
        <v>0</v>
      </c>
      <c r="W72" s="10">
        <f>W71*1</f>
        <v>0</v>
      </c>
      <c r="X72" s="10">
        <f>X71*4</f>
        <v>0</v>
      </c>
      <c r="Y72" s="10">
        <f>Y71*2</f>
        <v>0</v>
      </c>
      <c r="Z72" s="17">
        <f>SUM(V72:Y72)</f>
        <v>0</v>
      </c>
      <c r="AA72" s="10">
        <f>AA71*1</f>
        <v>0</v>
      </c>
      <c r="AB72" s="10">
        <f>AB71*0.5</f>
        <v>0</v>
      </c>
      <c r="AC72" s="10">
        <f>AC71*2</f>
        <v>0</v>
      </c>
      <c r="AD72" s="10">
        <f>AD71*1</f>
        <v>0</v>
      </c>
      <c r="AE72" s="17">
        <f>SUM(AA72:AD72)</f>
        <v>0</v>
      </c>
      <c r="AF72" s="10">
        <f>AF71*6</f>
        <v>0</v>
      </c>
      <c r="AG72" s="10">
        <f>AG71*5</f>
        <v>0</v>
      </c>
      <c r="AH72" s="17">
        <f>SUM(AF72:AG72)</f>
        <v>0</v>
      </c>
      <c r="AI72" s="10">
        <f>AI71*6</f>
        <v>0</v>
      </c>
      <c r="AJ72" s="10">
        <f>AJ71*5</f>
        <v>0</v>
      </c>
      <c r="AK72" s="17">
        <f>SUM(AI72:AJ72)</f>
        <v>0</v>
      </c>
      <c r="AL72" s="10">
        <f>AL71*6</f>
        <v>0</v>
      </c>
      <c r="AM72" s="10">
        <f>AM71*5</f>
        <v>0</v>
      </c>
      <c r="AN72" s="17">
        <f>SUM(AL72:AM72)</f>
        <v>0</v>
      </c>
      <c r="AO72" s="10">
        <f>AO71*6</f>
        <v>0</v>
      </c>
      <c r="AP72" s="10">
        <f>AP71*5</f>
        <v>0</v>
      </c>
      <c r="AQ72" s="17">
        <f>SUM(AO72:AP72)</f>
        <v>0</v>
      </c>
      <c r="AR72" s="10">
        <f>AR71*6</f>
        <v>0</v>
      </c>
      <c r="AS72" s="10">
        <f>AS71*5</f>
        <v>0</v>
      </c>
      <c r="AT72" s="17">
        <f>SUM(AR72:AS72)</f>
        <v>0</v>
      </c>
      <c r="AU72" s="10">
        <f>AU71*6</f>
        <v>0</v>
      </c>
      <c r="AV72" s="10">
        <f>AV71*5</f>
        <v>0</v>
      </c>
      <c r="AW72" s="17">
        <f>SUM(AU72:AV72)</f>
        <v>0</v>
      </c>
      <c r="AX72" s="10">
        <f>AX71*6</f>
        <v>0</v>
      </c>
      <c r="AY72" s="10">
        <f>AY71*5</f>
        <v>0</v>
      </c>
      <c r="AZ72" s="17">
        <f>SUM(AX72:AY72)</f>
        <v>0</v>
      </c>
      <c r="BA72" s="10">
        <f>BA71*2</f>
        <v>0</v>
      </c>
      <c r="BB72" s="10">
        <f>BB71*1</f>
        <v>0</v>
      </c>
      <c r="BC72" s="10">
        <f>BC71*4</f>
        <v>0</v>
      </c>
      <c r="BD72" s="10">
        <f>BD71*2</f>
        <v>0</v>
      </c>
      <c r="BE72" s="17">
        <f>SUM(BA72:BD72)</f>
        <v>0</v>
      </c>
      <c r="BF72" s="10">
        <f>BF71*6</f>
        <v>0</v>
      </c>
      <c r="BG72" s="10">
        <f>BG71*5</f>
        <v>0</v>
      </c>
      <c r="BH72" s="10">
        <f>BH71*4</f>
        <v>0</v>
      </c>
      <c r="BI72" s="10">
        <f>BI71*3</f>
        <v>0</v>
      </c>
      <c r="BJ72" s="10">
        <f>BJ71*12</f>
        <v>0</v>
      </c>
      <c r="BK72" s="10">
        <f>BK71*10</f>
        <v>0</v>
      </c>
      <c r="BL72" s="10">
        <f>BL71*8</f>
        <v>0</v>
      </c>
      <c r="BM72" s="10">
        <f>BM71*6</f>
        <v>0</v>
      </c>
      <c r="BN72" s="17">
        <f>SUM(BF72:BM72)</f>
        <v>0</v>
      </c>
      <c r="BO72" s="10">
        <f>BO71*5</f>
        <v>0</v>
      </c>
      <c r="BP72" s="10">
        <f>BP71*4</f>
        <v>0</v>
      </c>
      <c r="BQ72" s="10">
        <f>BQ71*3</f>
        <v>0</v>
      </c>
      <c r="BR72" s="10">
        <f>BR71*2</f>
        <v>0</v>
      </c>
      <c r="BS72" s="10">
        <f>BS71*10</f>
        <v>0</v>
      </c>
      <c r="BT72" s="10">
        <f>BT71*8</f>
        <v>0</v>
      </c>
      <c r="BU72" s="10">
        <f>BU71*6</f>
        <v>0</v>
      </c>
      <c r="BV72" s="10">
        <f>BV71*4</f>
        <v>0</v>
      </c>
      <c r="BW72" s="17">
        <f>SUM(BO72:BV72)</f>
        <v>0</v>
      </c>
      <c r="BX72" s="10">
        <f>BX71*4</f>
        <v>0</v>
      </c>
      <c r="BY72" s="10">
        <f>BY71*3</f>
        <v>0</v>
      </c>
      <c r="BZ72" s="10">
        <f>BZ71*4</f>
        <v>0</v>
      </c>
      <c r="CA72" s="10">
        <f>CA71*3</f>
        <v>0</v>
      </c>
      <c r="CB72" s="17">
        <f>SUM(BX72:CA72)</f>
        <v>0</v>
      </c>
      <c r="CC72" s="10">
        <f>CC71*4</f>
        <v>0</v>
      </c>
      <c r="CD72" s="10">
        <f>CD71*3</f>
        <v>0</v>
      </c>
      <c r="CE72" s="10">
        <f>CE71*4</f>
        <v>0</v>
      </c>
      <c r="CF72" s="10">
        <f>CF71*3</f>
        <v>0</v>
      </c>
      <c r="CG72" s="17">
        <f>SUM(CC72:CF72)</f>
        <v>0</v>
      </c>
      <c r="CH72" s="10">
        <f>CH71*6</f>
        <v>0</v>
      </c>
      <c r="CI72" s="10">
        <f>CI71*5</f>
        <v>0</v>
      </c>
      <c r="CJ72" s="10">
        <f>CJ71*4</f>
        <v>0</v>
      </c>
      <c r="CK72" s="10">
        <f>CK71*3</f>
        <v>0</v>
      </c>
      <c r="CL72" s="10">
        <f>CL71*2</f>
        <v>0</v>
      </c>
      <c r="CM72" s="10">
        <f>CM71*1</f>
        <v>0</v>
      </c>
      <c r="CN72" s="10">
        <f>CN71*12</f>
        <v>0</v>
      </c>
      <c r="CO72" s="10">
        <f>CO71*10</f>
        <v>0</v>
      </c>
      <c r="CP72" s="10">
        <f>CP71*8</f>
        <v>0</v>
      </c>
      <c r="CQ72" s="10">
        <f>CQ71*6</f>
        <v>0</v>
      </c>
      <c r="CR72" s="10">
        <f>CR71*4</f>
        <v>0</v>
      </c>
      <c r="CS72" s="10">
        <f>CS71*2</f>
        <v>0</v>
      </c>
      <c r="CT72" s="17">
        <f>SUM(CH72:CS72)</f>
        <v>0</v>
      </c>
      <c r="CU72" s="10">
        <f>CU71*6</f>
        <v>0</v>
      </c>
      <c r="CV72" s="10">
        <f>CV71*5</f>
        <v>0</v>
      </c>
      <c r="CW72" s="10">
        <f>CW71*4</f>
        <v>0</v>
      </c>
      <c r="CX72" s="10">
        <f>CX71*3</f>
        <v>0</v>
      </c>
      <c r="CY72" s="10">
        <f>CY71*2</f>
        <v>0</v>
      </c>
      <c r="CZ72" s="10">
        <f>CZ71*1</f>
        <v>0</v>
      </c>
      <c r="DA72" s="10">
        <f>DA71*12</f>
        <v>0</v>
      </c>
      <c r="DB72" s="10">
        <f>DB71*10</f>
        <v>0</v>
      </c>
      <c r="DC72" s="10">
        <f>DC71*8</f>
        <v>0</v>
      </c>
      <c r="DD72" s="10">
        <f>DD71*6</f>
        <v>0</v>
      </c>
      <c r="DE72" s="10">
        <f>DE71*4</f>
        <v>0</v>
      </c>
      <c r="DF72" s="10">
        <f>DF71*2</f>
        <v>0</v>
      </c>
      <c r="DG72" s="17">
        <f>SUM(CU72:DF72)</f>
        <v>0</v>
      </c>
      <c r="DH72" s="31">
        <f>SUM(DG72,CT72,BW72,BN72,BE72,AZ72,Z72,U72,P72,K72,CB72,CG72,AE72,AH72,AK72,AN72,AQ72,AT72,AW72)</f>
        <v>7.5</v>
      </c>
      <c r="DI72" s="10">
        <f>DI71*0.05</f>
        <v>4.9104999999999999</v>
      </c>
      <c r="DJ72" s="10">
        <f>DJ71*0.5</f>
        <v>2.5</v>
      </c>
      <c r="DK72" s="10">
        <f>DK71*0.2</f>
        <v>1</v>
      </c>
      <c r="DL72" s="17">
        <f>SUM(DI72:DK72)</f>
        <v>8.410499999999999</v>
      </c>
      <c r="DM72" s="31">
        <f>SUM(DL72)</f>
        <v>8.410499999999999</v>
      </c>
      <c r="DN72" s="10">
        <f>DN71*2</f>
        <v>0</v>
      </c>
      <c r="DO72" s="17">
        <f>SUM(DN72)</f>
        <v>0</v>
      </c>
      <c r="DP72" s="10">
        <f>DP71*100</f>
        <v>0</v>
      </c>
      <c r="DQ72" s="17">
        <f>SUM(DP72)</f>
        <v>0</v>
      </c>
      <c r="DR72" s="10">
        <f>DR71</f>
        <v>0</v>
      </c>
      <c r="DS72" s="17">
        <f>SUM(DR72)</f>
        <v>0</v>
      </c>
      <c r="DT72" s="10">
        <f>DT71*10</f>
        <v>0</v>
      </c>
      <c r="DU72" s="17">
        <f>SUM(DT72)</f>
        <v>0</v>
      </c>
      <c r="DV72" s="10">
        <f>DV71</f>
        <v>0</v>
      </c>
      <c r="DW72" s="17">
        <f>SUM(DV72)</f>
        <v>0</v>
      </c>
      <c r="DX72" s="31">
        <f>SUM(DW72,DU72,DS72,DQ72,DO72)</f>
        <v>0</v>
      </c>
      <c r="DY72" s="10">
        <f>IF(DY71&lt;40%,0,IF(DY71&lt;50%,2,IF(DY71&lt;60%,3,IF(DY71&lt;=100%,5,""))))</f>
        <v>0</v>
      </c>
      <c r="DZ72" s="10">
        <f>IF(DZ71&lt;40%,0,IF(DZ71&lt;50%,2,IF(DZ71&lt;60%,3,IF(DZ71&lt;=100%,5,""))))</f>
        <v>0</v>
      </c>
      <c r="EA72" s="10">
        <f>IF(EA71&lt;40%,0,IF(EA71&lt;50%,2,IF(EA71&lt;60%,3,IF(EA71&lt;=100%,5,""))))</f>
        <v>0</v>
      </c>
      <c r="EB72" s="17">
        <f>SUM(DY72:EA72)</f>
        <v>0</v>
      </c>
      <c r="EC72" s="10">
        <f>EC71*3</f>
        <v>0</v>
      </c>
      <c r="ED72" s="10">
        <f>ED71*5</f>
        <v>0</v>
      </c>
      <c r="EE72" s="10">
        <f>EE71*10</f>
        <v>0</v>
      </c>
      <c r="EF72" s="10">
        <f>EF71*6</f>
        <v>0</v>
      </c>
      <c r="EG72" s="10">
        <f>EG71*10</f>
        <v>0</v>
      </c>
      <c r="EH72" s="10">
        <f>EH71*15</f>
        <v>0</v>
      </c>
      <c r="EI72" s="10">
        <f>EI71*10</f>
        <v>0</v>
      </c>
      <c r="EJ72" s="10">
        <f>EJ71*15</f>
        <v>0</v>
      </c>
      <c r="EK72" s="10">
        <f>EK71*20</f>
        <v>0</v>
      </c>
      <c r="EL72" s="17">
        <f>SUM(EC72:EK72)</f>
        <v>0</v>
      </c>
      <c r="EM72" s="10">
        <f>IF(EM71&gt;=50%,5,IF(EM71&gt;=40%,3,IF(EM71&gt;=30%,2,0)))</f>
        <v>3</v>
      </c>
      <c r="EN72" s="10">
        <f>EN71*3</f>
        <v>0</v>
      </c>
      <c r="EO72" s="10">
        <f>EO71*5</f>
        <v>0</v>
      </c>
      <c r="EP72" s="10">
        <f>EP71*10</f>
        <v>0</v>
      </c>
      <c r="EQ72" s="10">
        <f>EQ71*6</f>
        <v>0</v>
      </c>
      <c r="ER72" s="10">
        <f>ER71*10</f>
        <v>0</v>
      </c>
      <c r="ES72" s="10">
        <f>ES71*15</f>
        <v>0</v>
      </c>
      <c r="ET72" s="10">
        <f>ET71*10</f>
        <v>0</v>
      </c>
      <c r="EU72" s="10">
        <f>EU71*15</f>
        <v>0</v>
      </c>
      <c r="EV72" s="10">
        <f>EV71*20</f>
        <v>0</v>
      </c>
      <c r="EW72" s="17">
        <f>SUM(EM72:EV72)</f>
        <v>3</v>
      </c>
      <c r="EX72" s="31">
        <f>SUM(EW72,EL72,EB72)</f>
        <v>3</v>
      </c>
      <c r="EY72" s="10">
        <f>IF(EY71&lt;=1,EY71*100,0)</f>
        <v>8.33</v>
      </c>
      <c r="EZ72" s="10">
        <f>IF(EZ71&lt;=1,EZ71*50,0)</f>
        <v>12.5</v>
      </c>
      <c r="FA72" s="17">
        <f>SUM(EY72:EZ72)</f>
        <v>20.83</v>
      </c>
      <c r="FB72" s="10">
        <f>FB71*10</f>
        <v>0</v>
      </c>
      <c r="FC72" s="10">
        <f>FC71*8</f>
        <v>0</v>
      </c>
      <c r="FD72" s="10">
        <f>FD71*7</f>
        <v>0</v>
      </c>
      <c r="FE72" s="10">
        <f>FE71*6</f>
        <v>0</v>
      </c>
      <c r="FF72" s="10">
        <f>FF71*5</f>
        <v>0</v>
      </c>
      <c r="FG72" s="10">
        <f>FG71*4</f>
        <v>0</v>
      </c>
      <c r="FH72" s="10">
        <f>FH71*10</f>
        <v>0</v>
      </c>
      <c r="FI72" s="10">
        <f>FI71*8</f>
        <v>0</v>
      </c>
      <c r="FJ72" s="10">
        <f>FJ71*6</f>
        <v>0</v>
      </c>
      <c r="FK72" s="10">
        <f>FK71*7</f>
        <v>0</v>
      </c>
      <c r="FL72" s="10">
        <f>FL71*6</f>
        <v>0</v>
      </c>
      <c r="FM72" s="10">
        <f>FM71*4</f>
        <v>0</v>
      </c>
      <c r="FN72" s="10">
        <f>FN71*5</f>
        <v>0</v>
      </c>
      <c r="FO72" s="10">
        <f>FO71*4</f>
        <v>0</v>
      </c>
      <c r="FP72" s="10">
        <f>FP71*3</f>
        <v>0</v>
      </c>
      <c r="FQ72" s="17">
        <f>SUM(FB72:FP72)</f>
        <v>0</v>
      </c>
      <c r="FR72" s="10">
        <f>FR71*8</f>
        <v>0</v>
      </c>
      <c r="FS72" s="10">
        <f>FS71*6</f>
        <v>0</v>
      </c>
      <c r="FT72" s="10">
        <f>FT71*5</f>
        <v>0</v>
      </c>
      <c r="FU72" s="10">
        <f>FU71*4</f>
        <v>0</v>
      </c>
      <c r="FV72" s="10">
        <f>FV71*3</f>
        <v>0</v>
      </c>
      <c r="FW72" s="10">
        <f>FW71*2</f>
        <v>0</v>
      </c>
      <c r="FX72" s="10">
        <f>FX71*8</f>
        <v>0</v>
      </c>
      <c r="FY72" s="10">
        <f>FY71*6</f>
        <v>0</v>
      </c>
      <c r="FZ72" s="10">
        <f>FZ71*4</f>
        <v>0</v>
      </c>
      <c r="GA72" s="10">
        <f>GA71*5</f>
        <v>0</v>
      </c>
      <c r="GB72" s="10">
        <f>GB71*4</f>
        <v>0</v>
      </c>
      <c r="GC72" s="10">
        <f>GC71*3</f>
        <v>0</v>
      </c>
      <c r="GD72" s="10">
        <f>GD71*3</f>
        <v>0</v>
      </c>
      <c r="GE72" s="10">
        <f>GE71*2</f>
        <v>0</v>
      </c>
      <c r="GF72" s="10">
        <f>GF71</f>
        <v>0</v>
      </c>
      <c r="GG72" s="17">
        <f>SUM(FR72:GF72)</f>
        <v>0</v>
      </c>
      <c r="GH72" s="10">
        <f>GH71*3</f>
        <v>0</v>
      </c>
      <c r="GI72" s="10">
        <f>GI71*2</f>
        <v>0</v>
      </c>
      <c r="GJ72" s="10">
        <f>GJ71</f>
        <v>0</v>
      </c>
      <c r="GK72" s="17">
        <f>SUM(GH72:GJ72)</f>
        <v>0</v>
      </c>
      <c r="GL72" s="31">
        <f>SUM(GK72,GG72,FQ72,FA72)</f>
        <v>20.83</v>
      </c>
      <c r="GM72" s="10">
        <f>GM71*10</f>
        <v>0</v>
      </c>
      <c r="GN72" s="10">
        <f>GN71*8</f>
        <v>0</v>
      </c>
      <c r="GO72" s="10">
        <f>GO71*7</f>
        <v>0</v>
      </c>
      <c r="GP72" s="10">
        <f>GP71*6</f>
        <v>0</v>
      </c>
      <c r="GQ72" s="10">
        <f>GQ71*5</f>
        <v>0</v>
      </c>
      <c r="GR72" s="10">
        <f>GR71*4</f>
        <v>0</v>
      </c>
      <c r="GS72" s="31">
        <f>SUM(GM72:GR72)</f>
        <v>0</v>
      </c>
      <c r="GT72" s="10">
        <f>GT71*5</f>
        <v>0</v>
      </c>
      <c r="GU72" s="10">
        <f>GU71*2</f>
        <v>0</v>
      </c>
      <c r="GV72" s="17">
        <f>SUM(GT72:GU72)</f>
        <v>0</v>
      </c>
      <c r="GW72" s="10">
        <f>GW71*7</f>
        <v>0</v>
      </c>
      <c r="GX72" s="10">
        <f>GX71*3</f>
        <v>0</v>
      </c>
      <c r="GY72" s="17">
        <f>SUM(GW72:GX72)</f>
        <v>0</v>
      </c>
      <c r="GZ72" s="10">
        <f>GZ71*10</f>
        <v>0</v>
      </c>
      <c r="HA72" s="10">
        <f>HA71*5</f>
        <v>0</v>
      </c>
      <c r="HB72" s="17">
        <f>SUM(GZ72:HA72)</f>
        <v>0</v>
      </c>
      <c r="HC72" s="10">
        <f>IF(ISBLANK(HC71),0,IF(HC71="",0,IF(HC71=0,0,2)))</f>
        <v>0</v>
      </c>
      <c r="HD72" s="17">
        <f>SUM(HC72)</f>
        <v>0</v>
      </c>
      <c r="HE72" s="31">
        <f>SUM(HD72,GY72,GV72)</f>
        <v>0</v>
      </c>
      <c r="HF72" s="10">
        <f>IF(HF71&gt;=70%,1,IF(HF71&lt;70%,0,""))</f>
        <v>1</v>
      </c>
      <c r="HG72" s="10">
        <f>IF(HG71&gt;=100%,1,IF(HG71&lt;100%,0,""))</f>
        <v>1</v>
      </c>
      <c r="HH72" s="17">
        <f>SUM(HF72:HG72)</f>
        <v>2</v>
      </c>
      <c r="HI72" s="10">
        <f>IF(HI71&lt;=10%,1,IF(HI71&gt;10%,0,""))</f>
        <v>0</v>
      </c>
      <c r="HJ72" s="10">
        <f>IF(HJ71&gt;1.1,0,IF(HJ71&lt;=1.1,1,""))</f>
        <v>0</v>
      </c>
      <c r="HK72" s="10">
        <f>IF(HK71&gt;0.8,0,IF(HK71&lt;=0.8,1,""))</f>
        <v>0</v>
      </c>
      <c r="HL72" s="10">
        <f>IF(HL71&gt;=0.07,1,IF(HL71&lt;0.07,0,""))</f>
        <v>1</v>
      </c>
      <c r="HM72" s="17">
        <f>SUM(HI72:HL72)</f>
        <v>1</v>
      </c>
      <c r="HN72" s="10">
        <f>HN71</f>
        <v>5</v>
      </c>
      <c r="HO72" s="17">
        <f>SUM(HN72)</f>
        <v>5</v>
      </c>
      <c r="HP72" s="10">
        <f>IF(HP71=100%,5,IF(HP71&lt;100%,0,""))</f>
        <v>0</v>
      </c>
      <c r="HQ72" s="17">
        <f>SUM(HP72)</f>
        <v>0</v>
      </c>
      <c r="HR72" s="31">
        <f>SUM(HQ72,HO72,HM72,HH72)</f>
        <v>8</v>
      </c>
      <c r="HS72" s="20">
        <f>SUM(F72+DH72+DM72+DX72+EX72+GL72+GS72+HE72+HR72)</f>
        <v>47.740499999999997</v>
      </c>
      <c r="HT72" t="str">
        <f>IF('инф.2 (5)'!HT72&gt;0,'инф.2 (5)'!HT72,"")</f>
        <v/>
      </c>
    </row>
    <row r="73" spans="1:228" ht="15.75" customHeight="1" x14ac:dyDescent="0.25">
      <c r="A73" s="30" t="s">
        <v>240</v>
      </c>
      <c r="B73" s="8">
        <v>0</v>
      </c>
      <c r="C73" s="8">
        <v>0</v>
      </c>
      <c r="D73" s="8">
        <v>0</v>
      </c>
      <c r="E73" s="11"/>
      <c r="F73" s="1"/>
      <c r="G73" s="10"/>
      <c r="H73" s="10"/>
      <c r="I73" s="10"/>
      <c r="J73" s="10"/>
      <c r="K73" s="11"/>
      <c r="L73" s="10"/>
      <c r="M73" s="10"/>
      <c r="N73" s="10"/>
      <c r="O73" s="10"/>
      <c r="P73" s="11"/>
      <c r="Q73" s="10"/>
      <c r="R73" s="10"/>
      <c r="S73" s="24">
        <v>0</v>
      </c>
      <c r="T73" s="25">
        <v>7</v>
      </c>
      <c r="U73" s="11"/>
      <c r="V73" s="10"/>
      <c r="W73" s="10"/>
      <c r="X73" s="10"/>
      <c r="Y73" s="10"/>
      <c r="Z73" s="11"/>
      <c r="AA73" s="10"/>
      <c r="AB73" s="10"/>
      <c r="AC73" s="10"/>
      <c r="AD73" s="10"/>
      <c r="AE73" s="11"/>
      <c r="AF73" s="10"/>
      <c r="AG73" s="10"/>
      <c r="AH73" s="11"/>
      <c r="AI73" s="10"/>
      <c r="AJ73" s="10"/>
      <c r="AK73" s="11"/>
      <c r="AL73" s="10"/>
      <c r="AM73" s="10"/>
      <c r="AN73" s="11"/>
      <c r="AO73" s="10"/>
      <c r="AP73" s="10"/>
      <c r="AQ73" s="11"/>
      <c r="AR73" s="10"/>
      <c r="AS73" s="10"/>
      <c r="AT73" s="11"/>
      <c r="AU73" s="10"/>
      <c r="AV73" s="10"/>
      <c r="AW73" s="11"/>
      <c r="AX73" s="10"/>
      <c r="AY73" s="10"/>
      <c r="AZ73" s="11"/>
      <c r="BA73" s="10"/>
      <c r="BB73" s="10"/>
      <c r="BC73" s="10"/>
      <c r="BD73" s="10"/>
      <c r="BE73" s="11"/>
      <c r="BF73" s="10"/>
      <c r="BG73" s="10"/>
      <c r="BH73" s="10"/>
      <c r="BI73" s="10"/>
      <c r="BJ73" s="10"/>
      <c r="BK73" s="10"/>
      <c r="BL73" s="10"/>
      <c r="BM73" s="10"/>
      <c r="BN73" s="11"/>
      <c r="BO73" s="10"/>
      <c r="BP73" s="10"/>
      <c r="BQ73" s="10"/>
      <c r="BR73" s="10"/>
      <c r="BS73" s="10"/>
      <c r="BT73" s="10"/>
      <c r="BU73" s="10"/>
      <c r="BV73" s="10"/>
      <c r="BW73" s="11"/>
      <c r="BX73" s="10"/>
      <c r="BY73" s="10"/>
      <c r="BZ73" s="10"/>
      <c r="CA73" s="10"/>
      <c r="CB73" s="11"/>
      <c r="CC73" s="10"/>
      <c r="CD73" s="10"/>
      <c r="CE73" s="10"/>
      <c r="CF73" s="10"/>
      <c r="CG73" s="11"/>
      <c r="CH73" s="10"/>
      <c r="CI73" s="10"/>
      <c r="CJ73" s="10"/>
      <c r="CK73" s="10"/>
      <c r="CL73" s="10"/>
      <c r="CM73" s="10"/>
      <c r="CN73" s="10"/>
      <c r="CO73" s="10"/>
      <c r="CP73" s="10"/>
      <c r="CQ73" s="10"/>
      <c r="CR73" s="10"/>
      <c r="CS73" s="10"/>
      <c r="CT73" s="11"/>
      <c r="CU73" s="10"/>
      <c r="CV73" s="10"/>
      <c r="CW73" s="10"/>
      <c r="CX73" s="10"/>
      <c r="CY73" s="10"/>
      <c r="CZ73" s="10"/>
      <c r="DA73" s="10"/>
      <c r="DB73" s="10"/>
      <c r="DC73" s="10"/>
      <c r="DD73" s="10"/>
      <c r="DE73" s="10"/>
      <c r="DF73" s="10"/>
      <c r="DG73" s="11"/>
      <c r="DH73" s="1"/>
      <c r="DI73" s="8">
        <v>95.48</v>
      </c>
      <c r="DJ73" s="8">
        <v>2</v>
      </c>
      <c r="DK73" s="8">
        <v>5</v>
      </c>
      <c r="DL73" s="11"/>
      <c r="DM73" s="1"/>
      <c r="DN73" s="8">
        <v>0</v>
      </c>
      <c r="DO73" s="11"/>
      <c r="DP73" s="8">
        <v>0</v>
      </c>
      <c r="DQ73" s="11"/>
      <c r="DR73" s="8">
        <v>0</v>
      </c>
      <c r="DS73" s="11"/>
      <c r="DT73" s="8">
        <v>0</v>
      </c>
      <c r="DU73" s="11"/>
      <c r="DV73" s="8">
        <v>0</v>
      </c>
      <c r="DW73" s="11"/>
      <c r="DX73" s="28"/>
      <c r="DY73" s="10"/>
      <c r="DZ73" s="19"/>
      <c r="EA73" s="18">
        <v>0.68</v>
      </c>
      <c r="EB73" s="17">
        <v>5</v>
      </c>
      <c r="EC73" s="8"/>
      <c r="ED73" s="10"/>
      <c r="EE73" s="10"/>
      <c r="EF73" s="10"/>
      <c r="EG73" s="10"/>
      <c r="EH73" s="10"/>
      <c r="EI73" s="8">
        <v>1</v>
      </c>
      <c r="EJ73" s="10"/>
      <c r="EK73" s="10"/>
      <c r="EL73" s="11"/>
      <c r="EM73" s="18">
        <v>0.2</v>
      </c>
      <c r="EN73" s="10"/>
      <c r="EO73" s="10"/>
      <c r="EP73" s="10"/>
      <c r="EQ73" s="10"/>
      <c r="ER73" s="10"/>
      <c r="ES73" s="10"/>
      <c r="ET73" s="10"/>
      <c r="EU73" s="10"/>
      <c r="EV73" s="10"/>
      <c r="EW73" s="11"/>
      <c r="EX73" s="1"/>
      <c r="EY73" s="8">
        <v>0</v>
      </c>
      <c r="EZ73" s="9">
        <v>0.1</v>
      </c>
      <c r="FA73" s="11"/>
      <c r="FB73" s="10"/>
      <c r="FC73" s="10"/>
      <c r="FD73" s="10"/>
      <c r="FE73" s="10"/>
      <c r="FF73" s="10"/>
      <c r="FG73" s="10"/>
      <c r="FH73" s="10"/>
      <c r="FI73" s="10"/>
      <c r="FJ73" s="10"/>
      <c r="FK73" s="10"/>
      <c r="FL73" s="10"/>
      <c r="FM73" s="10"/>
      <c r="FN73" s="10"/>
      <c r="FO73" s="10"/>
      <c r="FP73" s="10"/>
      <c r="FQ73" s="11"/>
      <c r="FR73" s="10"/>
      <c r="FS73" s="10"/>
      <c r="FT73" s="10"/>
      <c r="FU73" s="10"/>
      <c r="FV73" s="10"/>
      <c r="FW73" s="10"/>
      <c r="FX73" s="10"/>
      <c r="FY73" s="10"/>
      <c r="FZ73" s="10"/>
      <c r="GA73" s="10"/>
      <c r="GB73" s="10"/>
      <c r="GC73" s="10"/>
      <c r="GD73" s="10"/>
      <c r="GE73" s="10"/>
      <c r="GF73" s="10"/>
      <c r="GG73" s="11"/>
      <c r="GH73" s="10"/>
      <c r="GI73" s="10"/>
      <c r="GJ73" s="10"/>
      <c r="GK73" s="11"/>
      <c r="GL73" s="1"/>
      <c r="GM73" s="10"/>
      <c r="GN73" s="10"/>
      <c r="GO73" s="10"/>
      <c r="GP73" s="10"/>
      <c r="GQ73" s="10"/>
      <c r="GR73" s="10"/>
      <c r="GS73" s="1"/>
      <c r="GT73" s="10"/>
      <c r="GU73" s="10"/>
      <c r="GV73" s="11"/>
      <c r="GW73" s="10"/>
      <c r="GX73" s="10"/>
      <c r="GY73" s="11"/>
      <c r="GZ73" s="10"/>
      <c r="HA73" s="10"/>
      <c r="HB73" s="11"/>
      <c r="HC73" s="10"/>
      <c r="HD73" s="11"/>
      <c r="HE73" s="1"/>
      <c r="HF73" s="9">
        <v>0.61160000000000003</v>
      </c>
      <c r="HG73" s="9">
        <v>1.1800999999999999</v>
      </c>
      <c r="HH73" s="11"/>
      <c r="HI73" s="9">
        <v>0.2</v>
      </c>
      <c r="HJ73" s="8">
        <v>2.5</v>
      </c>
      <c r="HK73" s="8">
        <v>1.7</v>
      </c>
      <c r="HL73" s="10">
        <v>0.11</v>
      </c>
      <c r="HM73" s="11"/>
      <c r="HN73" s="8">
        <v>5</v>
      </c>
      <c r="HO73" s="11"/>
      <c r="HP73" s="9">
        <v>0</v>
      </c>
      <c r="HQ73" s="11"/>
      <c r="HR73" s="1"/>
      <c r="HS73" s="20"/>
      <c r="HT73" t="str">
        <f>IF('инф.2 (5)'!HT73&gt;0,'инф.2 (5)'!HT73,"")</f>
        <v/>
      </c>
    </row>
    <row r="74" spans="1:228" ht="15.75" customHeight="1" x14ac:dyDescent="0.25">
      <c r="A74" s="21"/>
      <c r="B74" s="10">
        <f>B73*10</f>
        <v>0</v>
      </c>
      <c r="C74" s="10">
        <f>IF(C73&gt;=10%,IF(C73&gt;15%,20,IF(C73&gt;12%,15,10)),0)</f>
        <v>0</v>
      </c>
      <c r="D74" s="10">
        <f>IF(D73&gt;=65,IF(D73&gt;70,15,10),0)</f>
        <v>0</v>
      </c>
      <c r="E74" s="17">
        <f>SUM(B74:D74)</f>
        <v>0</v>
      </c>
      <c r="F74" s="31">
        <f>E74</f>
        <v>0</v>
      </c>
      <c r="G74" s="10">
        <f>G73*10</f>
        <v>0</v>
      </c>
      <c r="H74" s="10">
        <f>H73*5</f>
        <v>0</v>
      </c>
      <c r="I74" s="10">
        <f>I73*15</f>
        <v>0</v>
      </c>
      <c r="J74" s="10">
        <f>J73*10</f>
        <v>0</v>
      </c>
      <c r="K74" s="17">
        <f>SUM(G74:J74)</f>
        <v>0</v>
      </c>
      <c r="L74" s="10">
        <f>L73*5</f>
        <v>0</v>
      </c>
      <c r="M74" s="10">
        <f>M73*3</f>
        <v>0</v>
      </c>
      <c r="N74" s="10">
        <f>N73*10</f>
        <v>0</v>
      </c>
      <c r="O74" s="10">
        <f>O73*6</f>
        <v>0</v>
      </c>
      <c r="P74" s="17">
        <f>SUM(L74:O74)</f>
        <v>0</v>
      </c>
      <c r="Q74" s="10">
        <f>Q73*1.5</f>
        <v>0</v>
      </c>
      <c r="R74" s="10">
        <f>R73*0.5</f>
        <v>0</v>
      </c>
      <c r="S74" s="10">
        <f>S73*3</f>
        <v>0</v>
      </c>
      <c r="T74" s="10">
        <f>T73*1</f>
        <v>7</v>
      </c>
      <c r="U74" s="17">
        <f>SUM(Q74:T74)</f>
        <v>7</v>
      </c>
      <c r="V74" s="10">
        <f>V73*2</f>
        <v>0</v>
      </c>
      <c r="W74" s="10">
        <f>W73*1</f>
        <v>0</v>
      </c>
      <c r="X74" s="10">
        <f>X73*4</f>
        <v>0</v>
      </c>
      <c r="Y74" s="10">
        <f>Y73*2</f>
        <v>0</v>
      </c>
      <c r="Z74" s="17">
        <f>SUM(V74:Y74)</f>
        <v>0</v>
      </c>
      <c r="AA74" s="10">
        <f>AA73*1</f>
        <v>0</v>
      </c>
      <c r="AB74" s="10">
        <f>AB73*0.5</f>
        <v>0</v>
      </c>
      <c r="AC74" s="10">
        <f>AC73*2</f>
        <v>0</v>
      </c>
      <c r="AD74" s="10">
        <f>AD73*1</f>
        <v>0</v>
      </c>
      <c r="AE74" s="17">
        <f>SUM(AA74:AD74)</f>
        <v>0</v>
      </c>
      <c r="AF74" s="10">
        <f>AF73*6</f>
        <v>0</v>
      </c>
      <c r="AG74" s="10">
        <f>AG73*5</f>
        <v>0</v>
      </c>
      <c r="AH74" s="17">
        <f>SUM(AF74:AG74)</f>
        <v>0</v>
      </c>
      <c r="AI74" s="10">
        <f>AI73*6</f>
        <v>0</v>
      </c>
      <c r="AJ74" s="10">
        <f>AJ73*5</f>
        <v>0</v>
      </c>
      <c r="AK74" s="17">
        <f>SUM(AI74:AJ74)</f>
        <v>0</v>
      </c>
      <c r="AL74" s="10">
        <f>AL73*6</f>
        <v>0</v>
      </c>
      <c r="AM74" s="10">
        <f>AM73*5</f>
        <v>0</v>
      </c>
      <c r="AN74" s="17">
        <f>SUM(AL74:AM74)</f>
        <v>0</v>
      </c>
      <c r="AO74" s="10">
        <f>AO73*6</f>
        <v>0</v>
      </c>
      <c r="AP74" s="10">
        <f>AP73*5</f>
        <v>0</v>
      </c>
      <c r="AQ74" s="17">
        <f>SUM(AO74:AP74)</f>
        <v>0</v>
      </c>
      <c r="AR74" s="10">
        <f>AR73*6</f>
        <v>0</v>
      </c>
      <c r="AS74" s="10">
        <f>AS73*5</f>
        <v>0</v>
      </c>
      <c r="AT74" s="17">
        <f>SUM(AR74:AS74)</f>
        <v>0</v>
      </c>
      <c r="AU74" s="10">
        <f>AU73*6</f>
        <v>0</v>
      </c>
      <c r="AV74" s="10">
        <f>AV73*5</f>
        <v>0</v>
      </c>
      <c r="AW74" s="17">
        <f>SUM(AU74:AV74)</f>
        <v>0</v>
      </c>
      <c r="AX74" s="10">
        <f>AX73*6</f>
        <v>0</v>
      </c>
      <c r="AY74" s="10">
        <f>AY73*5</f>
        <v>0</v>
      </c>
      <c r="AZ74" s="17">
        <f>SUM(AX74:AY74)</f>
        <v>0</v>
      </c>
      <c r="BA74" s="10">
        <f>BA73*2</f>
        <v>0</v>
      </c>
      <c r="BB74" s="10">
        <f>BB73*1</f>
        <v>0</v>
      </c>
      <c r="BC74" s="10">
        <f>BC73*4</f>
        <v>0</v>
      </c>
      <c r="BD74" s="10">
        <f>BD73*2</f>
        <v>0</v>
      </c>
      <c r="BE74" s="17">
        <f>SUM(BA74:BD74)</f>
        <v>0</v>
      </c>
      <c r="BF74" s="10">
        <f>BF73*6</f>
        <v>0</v>
      </c>
      <c r="BG74" s="10">
        <f>BG73*5</f>
        <v>0</v>
      </c>
      <c r="BH74" s="10">
        <f>BH73*4</f>
        <v>0</v>
      </c>
      <c r="BI74" s="10">
        <f>BI73*3</f>
        <v>0</v>
      </c>
      <c r="BJ74" s="10">
        <f>BJ73*12</f>
        <v>0</v>
      </c>
      <c r="BK74" s="10">
        <f>BK73*10</f>
        <v>0</v>
      </c>
      <c r="BL74" s="10">
        <f>BL73*8</f>
        <v>0</v>
      </c>
      <c r="BM74" s="10">
        <f>BM73*6</f>
        <v>0</v>
      </c>
      <c r="BN74" s="17">
        <f>SUM(BF74:BM74)</f>
        <v>0</v>
      </c>
      <c r="BO74" s="10">
        <f>BO73*5</f>
        <v>0</v>
      </c>
      <c r="BP74" s="10">
        <f>BP73*4</f>
        <v>0</v>
      </c>
      <c r="BQ74" s="10">
        <f>BQ73*3</f>
        <v>0</v>
      </c>
      <c r="BR74" s="10">
        <f>BR73*2</f>
        <v>0</v>
      </c>
      <c r="BS74" s="10">
        <f>BS73*10</f>
        <v>0</v>
      </c>
      <c r="BT74" s="10">
        <f>BT73*8</f>
        <v>0</v>
      </c>
      <c r="BU74" s="10">
        <f>BU73*6</f>
        <v>0</v>
      </c>
      <c r="BV74" s="10">
        <f>BV73*4</f>
        <v>0</v>
      </c>
      <c r="BW74" s="17">
        <f>SUM(BO74:BV74)</f>
        <v>0</v>
      </c>
      <c r="BX74" s="10">
        <f>BX73*4</f>
        <v>0</v>
      </c>
      <c r="BY74" s="10">
        <f>BY73*3</f>
        <v>0</v>
      </c>
      <c r="BZ74" s="10">
        <f>BZ73*4</f>
        <v>0</v>
      </c>
      <c r="CA74" s="10">
        <f>CA73*3</f>
        <v>0</v>
      </c>
      <c r="CB74" s="17">
        <f>SUM(BX74:CA74)</f>
        <v>0</v>
      </c>
      <c r="CC74" s="10">
        <f>CC73*4</f>
        <v>0</v>
      </c>
      <c r="CD74" s="10">
        <f>CD73*3</f>
        <v>0</v>
      </c>
      <c r="CE74" s="10">
        <f>CE73*4</f>
        <v>0</v>
      </c>
      <c r="CF74" s="10">
        <f>CF73*3</f>
        <v>0</v>
      </c>
      <c r="CG74" s="17">
        <f>SUM(CC74:CF74)</f>
        <v>0</v>
      </c>
      <c r="CH74" s="10">
        <f>CH73*6</f>
        <v>0</v>
      </c>
      <c r="CI74" s="10">
        <f>CI73*5</f>
        <v>0</v>
      </c>
      <c r="CJ74" s="10">
        <f>CJ73*4</f>
        <v>0</v>
      </c>
      <c r="CK74" s="10">
        <f>CK73*3</f>
        <v>0</v>
      </c>
      <c r="CL74" s="10">
        <f>CL73*2</f>
        <v>0</v>
      </c>
      <c r="CM74" s="10">
        <f>CM73*1</f>
        <v>0</v>
      </c>
      <c r="CN74" s="10">
        <f>CN73*12</f>
        <v>0</v>
      </c>
      <c r="CO74" s="10">
        <f>CO73*10</f>
        <v>0</v>
      </c>
      <c r="CP74" s="10">
        <f>CP73*8</f>
        <v>0</v>
      </c>
      <c r="CQ74" s="10">
        <f>CQ73*6</f>
        <v>0</v>
      </c>
      <c r="CR74" s="10">
        <f>CR73*4</f>
        <v>0</v>
      </c>
      <c r="CS74" s="10">
        <f>CS73*2</f>
        <v>0</v>
      </c>
      <c r="CT74" s="17">
        <f>SUM(CH74:CS74)</f>
        <v>0</v>
      </c>
      <c r="CU74" s="10">
        <f>CU73*6</f>
        <v>0</v>
      </c>
      <c r="CV74" s="10">
        <f>CV73*5</f>
        <v>0</v>
      </c>
      <c r="CW74" s="10">
        <f>CW73*4</f>
        <v>0</v>
      </c>
      <c r="CX74" s="10">
        <f>CX73*3</f>
        <v>0</v>
      </c>
      <c r="CY74" s="10">
        <f>CY73*2</f>
        <v>0</v>
      </c>
      <c r="CZ74" s="10">
        <f>CZ73*1</f>
        <v>0</v>
      </c>
      <c r="DA74" s="10">
        <f>DA73*12</f>
        <v>0</v>
      </c>
      <c r="DB74" s="10">
        <f>DB73*10</f>
        <v>0</v>
      </c>
      <c r="DC74" s="10">
        <f>DC73*8</f>
        <v>0</v>
      </c>
      <c r="DD74" s="10">
        <f>DD73*6</f>
        <v>0</v>
      </c>
      <c r="DE74" s="10">
        <f>DE73*4</f>
        <v>0</v>
      </c>
      <c r="DF74" s="10">
        <f>DF73*2</f>
        <v>0</v>
      </c>
      <c r="DG74" s="17">
        <f>SUM(CU74:DF74)</f>
        <v>0</v>
      </c>
      <c r="DH74" s="31">
        <f>SUM(DG74,CT74,BW74,BN74,BE74,AZ74,Z74,U74,P74,K74,CB74,CG74,AE74,AH74,AK74,AN74,AQ74,AT74,AW74)</f>
        <v>7</v>
      </c>
      <c r="DI74" s="10">
        <f>DI73*0.05</f>
        <v>4.774</v>
      </c>
      <c r="DJ74" s="10">
        <f>DJ73*0.5</f>
        <v>1</v>
      </c>
      <c r="DK74" s="10">
        <f>DK73*0.2</f>
        <v>1</v>
      </c>
      <c r="DL74" s="17">
        <f>SUM(DI74:DK74)</f>
        <v>6.774</v>
      </c>
      <c r="DM74" s="31">
        <f>SUM(DL74)</f>
        <v>6.774</v>
      </c>
      <c r="DN74" s="10">
        <f>DN73*2</f>
        <v>0</v>
      </c>
      <c r="DO74" s="17">
        <f>SUM(DN74)</f>
        <v>0</v>
      </c>
      <c r="DP74" s="10">
        <f>DP73*100</f>
        <v>0</v>
      </c>
      <c r="DQ74" s="17">
        <f>SUM(DP74)</f>
        <v>0</v>
      </c>
      <c r="DR74" s="10">
        <f>DR73</f>
        <v>0</v>
      </c>
      <c r="DS74" s="17">
        <f>SUM(DR74)</f>
        <v>0</v>
      </c>
      <c r="DT74" s="10">
        <f>DT73*10</f>
        <v>0</v>
      </c>
      <c r="DU74" s="17">
        <f>SUM(DT74)</f>
        <v>0</v>
      </c>
      <c r="DV74" s="10">
        <f>DV73</f>
        <v>0</v>
      </c>
      <c r="DW74" s="17">
        <f>SUM(DV74)</f>
        <v>0</v>
      </c>
      <c r="DX74" s="31">
        <f>SUM(DW74,DU74,DS74,DQ74,DO74)</f>
        <v>0</v>
      </c>
      <c r="DY74" s="10">
        <f>IF(DY73&lt;40%,0,IF(DY73&lt;50%,2,IF(DY73&lt;60%,3,IF(DY73&lt;=100%,5,""))))</f>
        <v>0</v>
      </c>
      <c r="DZ74" s="10">
        <f>IF(DZ73&lt;40%,0,IF(DZ73&lt;50%,2,IF(DZ73&lt;60%,3,IF(DZ73&lt;=100%,5,""))))</f>
        <v>0</v>
      </c>
      <c r="EA74" s="10">
        <f>IF(EA73&lt;40%,0,IF(EA73&lt;50%,2,IF(EA73&lt;60%,3,IF(EA73&lt;=100%,5,""))))</f>
        <v>5</v>
      </c>
      <c r="EB74" s="17">
        <f>SUM(DY74:EA74)</f>
        <v>5</v>
      </c>
      <c r="EC74" s="10">
        <f>EC73*3</f>
        <v>0</v>
      </c>
      <c r="ED74" s="10">
        <f>ED73*5</f>
        <v>0</v>
      </c>
      <c r="EE74" s="10">
        <f>EE73*10</f>
        <v>0</v>
      </c>
      <c r="EF74" s="10">
        <f>EF73*6</f>
        <v>0</v>
      </c>
      <c r="EG74" s="10">
        <f>EG73*10</f>
        <v>0</v>
      </c>
      <c r="EH74" s="10">
        <f>EH73*15</f>
        <v>0</v>
      </c>
      <c r="EI74" s="10">
        <f>EI73*10</f>
        <v>10</v>
      </c>
      <c r="EJ74" s="10">
        <f>EJ73*15</f>
        <v>0</v>
      </c>
      <c r="EK74" s="10">
        <f>EK73*20</f>
        <v>0</v>
      </c>
      <c r="EL74" s="17">
        <f>SUM(EC74:EK74)</f>
        <v>10</v>
      </c>
      <c r="EM74" s="10">
        <f>IF(EM73&gt;=50%,5,IF(EM73&gt;=40%,3,IF(EM73&gt;=30%,2,0)))</f>
        <v>0</v>
      </c>
      <c r="EN74" s="10">
        <f>EN73*3</f>
        <v>0</v>
      </c>
      <c r="EO74" s="10">
        <f>EO73*5</f>
        <v>0</v>
      </c>
      <c r="EP74" s="10">
        <f>EP73*10</f>
        <v>0</v>
      </c>
      <c r="EQ74" s="10">
        <f>EQ73*6</f>
        <v>0</v>
      </c>
      <c r="ER74" s="10">
        <f>ER73*10</f>
        <v>0</v>
      </c>
      <c r="ES74" s="10">
        <f>ES73*15</f>
        <v>0</v>
      </c>
      <c r="ET74" s="10">
        <f>ET73*10</f>
        <v>0</v>
      </c>
      <c r="EU74" s="10">
        <f>EU73*15</f>
        <v>0</v>
      </c>
      <c r="EV74" s="10">
        <f>EV73*20</f>
        <v>0</v>
      </c>
      <c r="EW74" s="17">
        <f>SUM(EM74:EV74)</f>
        <v>0</v>
      </c>
      <c r="EX74" s="31">
        <f>SUM(EW74,EL74,EB74)</f>
        <v>15</v>
      </c>
      <c r="EY74" s="10">
        <f>IF(EY73&lt;=1,EY73*100,0)</f>
        <v>0</v>
      </c>
      <c r="EZ74" s="10">
        <f>IF(EZ73&lt;=1,EZ73*50,0)</f>
        <v>5</v>
      </c>
      <c r="FA74" s="17">
        <f>SUM(EY74:EZ74)</f>
        <v>5</v>
      </c>
      <c r="FB74" s="10">
        <f>FB73*10</f>
        <v>0</v>
      </c>
      <c r="FC74" s="10">
        <f>FC73*8</f>
        <v>0</v>
      </c>
      <c r="FD74" s="10">
        <f>FD73*7</f>
        <v>0</v>
      </c>
      <c r="FE74" s="10">
        <f>FE73*6</f>
        <v>0</v>
      </c>
      <c r="FF74" s="10">
        <f>FF73*5</f>
        <v>0</v>
      </c>
      <c r="FG74" s="10">
        <f>FG73*4</f>
        <v>0</v>
      </c>
      <c r="FH74" s="10">
        <f>FH73*10</f>
        <v>0</v>
      </c>
      <c r="FI74" s="10">
        <f>FI73*8</f>
        <v>0</v>
      </c>
      <c r="FJ74" s="10">
        <f>FJ73*6</f>
        <v>0</v>
      </c>
      <c r="FK74" s="10">
        <f>FK73*7</f>
        <v>0</v>
      </c>
      <c r="FL74" s="10">
        <f>FL73*6</f>
        <v>0</v>
      </c>
      <c r="FM74" s="10">
        <f>FM73*4</f>
        <v>0</v>
      </c>
      <c r="FN74" s="10">
        <f>FN73*5</f>
        <v>0</v>
      </c>
      <c r="FO74" s="10">
        <f>FO73*4</f>
        <v>0</v>
      </c>
      <c r="FP74" s="10">
        <f>FP73*3</f>
        <v>0</v>
      </c>
      <c r="FQ74" s="17">
        <f>SUM(FB74:FP74)</f>
        <v>0</v>
      </c>
      <c r="FR74" s="10">
        <f>FR73*8</f>
        <v>0</v>
      </c>
      <c r="FS74" s="10">
        <f>FS73*6</f>
        <v>0</v>
      </c>
      <c r="FT74" s="10">
        <f>FT73*5</f>
        <v>0</v>
      </c>
      <c r="FU74" s="10">
        <f>FU73*4</f>
        <v>0</v>
      </c>
      <c r="FV74" s="10">
        <f>FV73*3</f>
        <v>0</v>
      </c>
      <c r="FW74" s="10">
        <f>FW73*2</f>
        <v>0</v>
      </c>
      <c r="FX74" s="10">
        <f>FX73*8</f>
        <v>0</v>
      </c>
      <c r="FY74" s="10">
        <f>FY73*6</f>
        <v>0</v>
      </c>
      <c r="FZ74" s="10">
        <f>FZ73*4</f>
        <v>0</v>
      </c>
      <c r="GA74" s="10">
        <f>GA73*5</f>
        <v>0</v>
      </c>
      <c r="GB74" s="10">
        <f>GB73*4</f>
        <v>0</v>
      </c>
      <c r="GC74" s="10">
        <f>GC73*3</f>
        <v>0</v>
      </c>
      <c r="GD74" s="10">
        <f>GD73*3</f>
        <v>0</v>
      </c>
      <c r="GE74" s="10">
        <f>GE73*2</f>
        <v>0</v>
      </c>
      <c r="GF74" s="10">
        <f>GF73</f>
        <v>0</v>
      </c>
      <c r="GG74" s="17">
        <f>SUM(FR74:GF74)</f>
        <v>0</v>
      </c>
      <c r="GH74" s="10">
        <f>GH73*3</f>
        <v>0</v>
      </c>
      <c r="GI74" s="10">
        <f>GI73*2</f>
        <v>0</v>
      </c>
      <c r="GJ74" s="10">
        <f>GJ73</f>
        <v>0</v>
      </c>
      <c r="GK74" s="17">
        <f>SUM(GH74:GJ74)</f>
        <v>0</v>
      </c>
      <c r="GL74" s="31">
        <f>SUM(GK74,GG74,FQ74,FA74)</f>
        <v>5</v>
      </c>
      <c r="GM74" s="10">
        <f>GM73*10</f>
        <v>0</v>
      </c>
      <c r="GN74" s="10">
        <f>GN73*8</f>
        <v>0</v>
      </c>
      <c r="GO74" s="10">
        <f>GO73*7</f>
        <v>0</v>
      </c>
      <c r="GP74" s="10">
        <f>GP73*6</f>
        <v>0</v>
      </c>
      <c r="GQ74" s="10">
        <f>GQ73*5</f>
        <v>0</v>
      </c>
      <c r="GR74" s="10">
        <f>GR73*4</f>
        <v>0</v>
      </c>
      <c r="GS74" s="31">
        <f>SUM(GM74:GR74)</f>
        <v>0</v>
      </c>
      <c r="GT74" s="10">
        <f>GT73*5</f>
        <v>0</v>
      </c>
      <c r="GU74" s="10">
        <f>GU73*2</f>
        <v>0</v>
      </c>
      <c r="GV74" s="17">
        <f>SUM(GT74:GU74)</f>
        <v>0</v>
      </c>
      <c r="GW74" s="10">
        <f>GW73*7</f>
        <v>0</v>
      </c>
      <c r="GX74" s="10">
        <f>GX73*3</f>
        <v>0</v>
      </c>
      <c r="GY74" s="17">
        <f>SUM(GW74:GX74)</f>
        <v>0</v>
      </c>
      <c r="GZ74" s="10">
        <f>GZ73*10</f>
        <v>0</v>
      </c>
      <c r="HA74" s="10">
        <f>HA73*5</f>
        <v>0</v>
      </c>
      <c r="HB74" s="17">
        <f>SUM(GZ74:HA74)</f>
        <v>0</v>
      </c>
      <c r="HC74" s="10">
        <f>IF(ISBLANK(HC73),0,IF(HC73="",0,IF(HC73=0,0,2)))</f>
        <v>0</v>
      </c>
      <c r="HD74" s="17">
        <f>SUM(HC74)</f>
        <v>0</v>
      </c>
      <c r="HE74" s="31">
        <f>SUM(HD74,GY74,GV74)</f>
        <v>0</v>
      </c>
      <c r="HF74" s="10">
        <f>IF(HF73&gt;=70%,1,IF(HF73&lt;70%,0,""))</f>
        <v>0</v>
      </c>
      <c r="HG74" s="10">
        <f>IF(HG73&gt;=100%,1,IF(HG73&lt;100%,0,""))</f>
        <v>1</v>
      </c>
      <c r="HH74" s="17">
        <f>SUM(HF74:HG74)</f>
        <v>1</v>
      </c>
      <c r="HI74" s="10">
        <f>IF(HI73&lt;=10%,1,IF(HI73&gt;10%,0,""))</f>
        <v>0</v>
      </c>
      <c r="HJ74" s="10">
        <f>IF(HJ73&gt;1.1,0,IF(HJ73&lt;=1.1,1,""))</f>
        <v>0</v>
      </c>
      <c r="HK74" s="10">
        <f>IF(HK73&gt;0.8,0,IF(HK73&lt;=0.8,1,""))</f>
        <v>0</v>
      </c>
      <c r="HL74" s="10">
        <f>IF(HL73&gt;=0.07,1,IF(HL73&lt;0.07,0,""))</f>
        <v>1</v>
      </c>
      <c r="HM74" s="17">
        <f>SUM(HI74:HL74)</f>
        <v>1</v>
      </c>
      <c r="HN74" s="10">
        <f>HN73</f>
        <v>5</v>
      </c>
      <c r="HO74" s="17">
        <f>SUM(HN74)</f>
        <v>5</v>
      </c>
      <c r="HP74" s="10">
        <f>IF(HP73=100%,5,IF(HP73&lt;100%,0,""))</f>
        <v>0</v>
      </c>
      <c r="HQ74" s="17">
        <f>SUM(HP74)</f>
        <v>0</v>
      </c>
      <c r="HR74" s="31">
        <f>SUM(HQ74,HO74,HM74,HH74)</f>
        <v>7</v>
      </c>
      <c r="HS74" s="20">
        <f>SUM(F74+DH74+DM74+DX74+EX74+GL74+GS74+HE74+HR74)</f>
        <v>40.774000000000001</v>
      </c>
      <c r="HT74" t="str">
        <f>IF('инф.2 (5)'!HT74&gt;0,'инф.2 (5)'!HT74,"")</f>
        <v/>
      </c>
    </row>
    <row r="75" spans="1:228" ht="15.75" customHeight="1" x14ac:dyDescent="0.25">
      <c r="A75" s="30" t="s">
        <v>241</v>
      </c>
      <c r="B75" s="8">
        <v>0</v>
      </c>
      <c r="C75" s="8">
        <v>0</v>
      </c>
      <c r="D75" s="8">
        <v>0</v>
      </c>
      <c r="E75" s="11"/>
      <c r="F75" s="1"/>
      <c r="G75" s="10"/>
      <c r="H75" s="10"/>
      <c r="I75" s="10"/>
      <c r="J75" s="10"/>
      <c r="K75" s="11"/>
      <c r="L75" s="10"/>
      <c r="M75" s="10"/>
      <c r="N75" s="10"/>
      <c r="O75" s="10"/>
      <c r="P75" s="11"/>
      <c r="Q75" s="10"/>
      <c r="R75" s="10"/>
      <c r="S75" s="24">
        <v>0</v>
      </c>
      <c r="T75" s="25">
        <v>7</v>
      </c>
      <c r="U75" s="11"/>
      <c r="V75" s="10"/>
      <c r="W75" s="10"/>
      <c r="X75" s="10"/>
      <c r="Y75" s="10"/>
      <c r="Z75" s="11"/>
      <c r="AA75" s="10"/>
      <c r="AB75" s="10"/>
      <c r="AC75" s="14">
        <v>0</v>
      </c>
      <c r="AD75" s="15">
        <v>1</v>
      </c>
      <c r="AE75" s="11"/>
      <c r="AF75" s="10"/>
      <c r="AG75" s="10"/>
      <c r="AH75" s="11"/>
      <c r="AI75" s="10"/>
      <c r="AJ75" s="10"/>
      <c r="AK75" s="11"/>
      <c r="AL75" s="10"/>
      <c r="AM75" s="10"/>
      <c r="AN75" s="11"/>
      <c r="AO75" s="10"/>
      <c r="AP75" s="10"/>
      <c r="AQ75" s="11"/>
      <c r="AR75" s="10"/>
      <c r="AS75" s="10"/>
      <c r="AT75" s="11"/>
      <c r="AU75" s="10"/>
      <c r="AV75" s="10"/>
      <c r="AW75" s="11"/>
      <c r="AX75" s="10"/>
      <c r="AY75" s="10"/>
      <c r="AZ75" s="11"/>
      <c r="BA75" s="10"/>
      <c r="BB75" s="10"/>
      <c r="BC75" s="10"/>
      <c r="BD75" s="10"/>
      <c r="BE75" s="11"/>
      <c r="BF75" s="10"/>
      <c r="BG75" s="10"/>
      <c r="BH75" s="10"/>
      <c r="BI75" s="10"/>
      <c r="BJ75" s="10"/>
      <c r="BK75" s="10"/>
      <c r="BL75" s="10"/>
      <c r="BM75" s="10"/>
      <c r="BN75" s="11"/>
      <c r="BO75" s="10"/>
      <c r="BP75" s="10"/>
      <c r="BQ75" s="10"/>
      <c r="BR75" s="10"/>
      <c r="BS75" s="10"/>
      <c r="BT75" s="10"/>
      <c r="BU75" s="10"/>
      <c r="BV75" s="10"/>
      <c r="BW75" s="11"/>
      <c r="BX75" s="10"/>
      <c r="BY75" s="10"/>
      <c r="BZ75" s="10"/>
      <c r="CA75" s="10"/>
      <c r="CB75" s="11"/>
      <c r="CC75" s="10"/>
      <c r="CD75" s="10"/>
      <c r="CE75" s="10"/>
      <c r="CF75" s="10"/>
      <c r="CG75" s="11"/>
      <c r="CH75" s="10"/>
      <c r="CI75" s="10"/>
      <c r="CJ75" s="10"/>
      <c r="CK75" s="10"/>
      <c r="CL75" s="10"/>
      <c r="CM75" s="10"/>
      <c r="CN75" s="10"/>
      <c r="CO75" s="10"/>
      <c r="CP75" s="10"/>
      <c r="CQ75" s="10"/>
      <c r="CR75" s="10"/>
      <c r="CS75" s="10"/>
      <c r="CT75" s="11"/>
      <c r="CU75" s="10"/>
      <c r="CV75" s="10"/>
      <c r="CW75" s="10"/>
      <c r="CX75" s="10"/>
      <c r="CY75" s="10"/>
      <c r="CZ75" s="10"/>
      <c r="DA75" s="10"/>
      <c r="DB75" s="10"/>
      <c r="DC75" s="10"/>
      <c r="DD75" s="10"/>
      <c r="DE75" s="10"/>
      <c r="DF75" s="10"/>
      <c r="DG75" s="11"/>
      <c r="DH75" s="1"/>
      <c r="DI75" s="8">
        <v>100</v>
      </c>
      <c r="DJ75" s="10"/>
      <c r="DK75" s="10"/>
      <c r="DL75" s="11"/>
      <c r="DM75" s="1"/>
      <c r="DN75" s="8">
        <v>0</v>
      </c>
      <c r="DO75" s="11"/>
      <c r="DP75" s="8">
        <v>0</v>
      </c>
      <c r="DQ75" s="11"/>
      <c r="DR75" s="8">
        <v>0</v>
      </c>
      <c r="DS75" s="11"/>
      <c r="DT75" s="8">
        <v>0</v>
      </c>
      <c r="DU75" s="11"/>
      <c r="DV75" s="8">
        <v>16</v>
      </c>
      <c r="DW75" s="11"/>
      <c r="DX75" s="1"/>
      <c r="DY75" s="19"/>
      <c r="DZ75" s="19"/>
      <c r="EA75" s="18">
        <v>0</v>
      </c>
      <c r="EB75" s="17">
        <v>0</v>
      </c>
      <c r="EC75" s="10"/>
      <c r="ED75" s="10"/>
      <c r="EE75" s="10"/>
      <c r="EF75" s="10"/>
      <c r="EG75" s="10"/>
      <c r="EH75" s="10"/>
      <c r="EI75" s="10"/>
      <c r="EJ75" s="10"/>
      <c r="EK75" s="10"/>
      <c r="EL75" s="11"/>
      <c r="EM75" s="18">
        <v>1</v>
      </c>
      <c r="EN75" s="10"/>
      <c r="EO75" s="10"/>
      <c r="EP75" s="10"/>
      <c r="EQ75" s="10"/>
      <c r="ER75" s="10"/>
      <c r="ES75" s="10"/>
      <c r="ET75" s="10"/>
      <c r="EU75" s="10"/>
      <c r="EV75" s="10"/>
      <c r="EW75" s="11"/>
      <c r="EX75" s="1"/>
      <c r="EY75" s="9">
        <v>0.1111</v>
      </c>
      <c r="EZ75" s="9">
        <v>0.1111</v>
      </c>
      <c r="FA75" s="11"/>
      <c r="FB75" s="10"/>
      <c r="FC75" s="10"/>
      <c r="FD75" s="10"/>
      <c r="FE75" s="10"/>
      <c r="FF75" s="10"/>
      <c r="FG75" s="10"/>
      <c r="FH75" s="10"/>
      <c r="FI75" s="10"/>
      <c r="FJ75" s="10"/>
      <c r="FK75" s="10"/>
      <c r="FL75" s="10"/>
      <c r="FM75" s="10"/>
      <c r="FN75" s="10">
        <v>1</v>
      </c>
      <c r="FO75" s="10"/>
      <c r="FP75" s="10"/>
      <c r="FQ75" s="11"/>
      <c r="FR75" s="10"/>
      <c r="FS75" s="10"/>
      <c r="FT75" s="10"/>
      <c r="FU75" s="10"/>
      <c r="FV75" s="10"/>
      <c r="FW75" s="10"/>
      <c r="FX75" s="10"/>
      <c r="FY75" s="10"/>
      <c r="FZ75" s="10"/>
      <c r="GA75" s="10"/>
      <c r="GB75" s="10"/>
      <c r="GC75" s="10"/>
      <c r="GD75" s="10"/>
      <c r="GE75" s="10"/>
      <c r="GF75" s="10"/>
      <c r="GG75" s="11"/>
      <c r="GH75" s="10"/>
      <c r="GI75" s="10"/>
      <c r="GJ75" s="10"/>
      <c r="GK75" s="11"/>
      <c r="GL75" s="1"/>
      <c r="GM75" s="10"/>
      <c r="GN75" s="10"/>
      <c r="GO75" s="10"/>
      <c r="GP75" s="10"/>
      <c r="GQ75" s="10"/>
      <c r="GR75" s="10"/>
      <c r="GS75" s="1"/>
      <c r="GT75" s="10"/>
      <c r="GU75" s="10"/>
      <c r="GV75" s="11"/>
      <c r="GW75" s="10"/>
      <c r="GX75" s="10"/>
      <c r="GY75" s="11"/>
      <c r="GZ75" s="10"/>
      <c r="HA75" s="10"/>
      <c r="HB75" s="11"/>
      <c r="HC75" s="10"/>
      <c r="HD75" s="11"/>
      <c r="HE75" s="1"/>
      <c r="HF75" s="9">
        <v>0.71419999999999995</v>
      </c>
      <c r="HG75" s="9">
        <v>1.2249000000000001</v>
      </c>
      <c r="HH75" s="11"/>
      <c r="HI75" s="9">
        <v>0.159</v>
      </c>
      <c r="HJ75" s="8">
        <v>1.5</v>
      </c>
      <c r="HK75" s="8">
        <v>1.2</v>
      </c>
      <c r="HL75" s="10">
        <v>0.27</v>
      </c>
      <c r="HM75" s="11"/>
      <c r="HN75" s="8">
        <v>5</v>
      </c>
      <c r="HO75" s="11"/>
      <c r="HP75" s="9">
        <v>0.91100000000000003</v>
      </c>
      <c r="HQ75" s="11"/>
      <c r="HR75" s="1"/>
      <c r="HS75" s="20"/>
      <c r="HT75" t="str">
        <f>IF('инф.2 (5)'!HT75&gt;0,'инф.2 (5)'!HT75,"")</f>
        <v/>
      </c>
    </row>
    <row r="76" spans="1:228" ht="15.75" customHeight="1" x14ac:dyDescent="0.25">
      <c r="A76" s="21"/>
      <c r="B76" s="10">
        <f>B75*10</f>
        <v>0</v>
      </c>
      <c r="C76" s="10">
        <f>IF(C75&gt;=10%,IF(C75&gt;15%,20,IF(C75&gt;12%,15,10)),0)</f>
        <v>0</v>
      </c>
      <c r="D76" s="10">
        <f>IF(D75&gt;=65,IF(D75&gt;70,15,10),0)</f>
        <v>0</v>
      </c>
      <c r="E76" s="17">
        <f>SUM(B76:D76)</f>
        <v>0</v>
      </c>
      <c r="F76" s="31">
        <f>E76</f>
        <v>0</v>
      </c>
      <c r="G76" s="10">
        <f>G75*10</f>
        <v>0</v>
      </c>
      <c r="H76" s="10">
        <f>H75*5</f>
        <v>0</v>
      </c>
      <c r="I76" s="10">
        <f>I75*15</f>
        <v>0</v>
      </c>
      <c r="J76" s="10">
        <f>J75*10</f>
        <v>0</v>
      </c>
      <c r="K76" s="17">
        <f>SUM(G76:J76)</f>
        <v>0</v>
      </c>
      <c r="L76" s="10">
        <f>L75*5</f>
        <v>0</v>
      </c>
      <c r="M76" s="10">
        <f>M75*3</f>
        <v>0</v>
      </c>
      <c r="N76" s="10">
        <f>N75*10</f>
        <v>0</v>
      </c>
      <c r="O76" s="10">
        <f>O75*6</f>
        <v>0</v>
      </c>
      <c r="P76" s="17">
        <f>SUM(L76:O76)</f>
        <v>0</v>
      </c>
      <c r="Q76" s="10">
        <f>Q75*1.5</f>
        <v>0</v>
      </c>
      <c r="R76" s="10">
        <f>R75*0.5</f>
        <v>0</v>
      </c>
      <c r="S76" s="10">
        <f>S75*3</f>
        <v>0</v>
      </c>
      <c r="T76" s="10">
        <f>T75*1</f>
        <v>7</v>
      </c>
      <c r="U76" s="17">
        <f>SUM(Q76:T76)</f>
        <v>7</v>
      </c>
      <c r="V76" s="10">
        <f>V75*2</f>
        <v>0</v>
      </c>
      <c r="W76" s="10">
        <f>W75*1</f>
        <v>0</v>
      </c>
      <c r="X76" s="10">
        <f>X75*4</f>
        <v>0</v>
      </c>
      <c r="Y76" s="10">
        <f>Y75*2</f>
        <v>0</v>
      </c>
      <c r="Z76" s="17">
        <f>SUM(V76:Y76)</f>
        <v>0</v>
      </c>
      <c r="AA76" s="10">
        <f>AA75*1</f>
        <v>0</v>
      </c>
      <c r="AB76" s="10">
        <f>AB75*0.5</f>
        <v>0</v>
      </c>
      <c r="AC76" s="10">
        <f>AC75*2</f>
        <v>0</v>
      </c>
      <c r="AD76" s="10">
        <f>AD75*1</f>
        <v>1</v>
      </c>
      <c r="AE76" s="17">
        <f>SUM(AA76:AD76)</f>
        <v>1</v>
      </c>
      <c r="AF76" s="10">
        <f>AF75*6</f>
        <v>0</v>
      </c>
      <c r="AG76" s="10">
        <f>AG75*5</f>
        <v>0</v>
      </c>
      <c r="AH76" s="17">
        <f>SUM(AF76:AG76)</f>
        <v>0</v>
      </c>
      <c r="AI76" s="10">
        <f>AI75*6</f>
        <v>0</v>
      </c>
      <c r="AJ76" s="10">
        <f>AJ75*5</f>
        <v>0</v>
      </c>
      <c r="AK76" s="17">
        <f>SUM(AI76:AJ76)</f>
        <v>0</v>
      </c>
      <c r="AL76" s="10">
        <f>AL75*6</f>
        <v>0</v>
      </c>
      <c r="AM76" s="10">
        <f>AM75*5</f>
        <v>0</v>
      </c>
      <c r="AN76" s="17">
        <f>SUM(AL76:AM76)</f>
        <v>0</v>
      </c>
      <c r="AO76" s="10">
        <f>AO75*6</f>
        <v>0</v>
      </c>
      <c r="AP76" s="10">
        <f>AP75*5</f>
        <v>0</v>
      </c>
      <c r="AQ76" s="17">
        <f>SUM(AO76:AP76)</f>
        <v>0</v>
      </c>
      <c r="AR76" s="10">
        <f>AR75*6</f>
        <v>0</v>
      </c>
      <c r="AS76" s="10">
        <f>AS75*5</f>
        <v>0</v>
      </c>
      <c r="AT76" s="17">
        <f>SUM(AR76:AS76)</f>
        <v>0</v>
      </c>
      <c r="AU76" s="10">
        <f>AU75*6</f>
        <v>0</v>
      </c>
      <c r="AV76" s="10">
        <f>AV75*5</f>
        <v>0</v>
      </c>
      <c r="AW76" s="17">
        <f>SUM(AU76:AV76)</f>
        <v>0</v>
      </c>
      <c r="AX76" s="10">
        <f>AX75*6</f>
        <v>0</v>
      </c>
      <c r="AY76" s="10">
        <f>AY75*5</f>
        <v>0</v>
      </c>
      <c r="AZ76" s="17">
        <f>SUM(AX76:AY76)</f>
        <v>0</v>
      </c>
      <c r="BA76" s="10">
        <f>BA75*2</f>
        <v>0</v>
      </c>
      <c r="BB76" s="10">
        <f>BB75*1</f>
        <v>0</v>
      </c>
      <c r="BC76" s="10">
        <f>BC75*4</f>
        <v>0</v>
      </c>
      <c r="BD76" s="10">
        <f>BD75*2</f>
        <v>0</v>
      </c>
      <c r="BE76" s="17">
        <f>SUM(BA76:BD76)</f>
        <v>0</v>
      </c>
      <c r="BF76" s="10">
        <f>BF75*6</f>
        <v>0</v>
      </c>
      <c r="BG76" s="10">
        <f>BG75*5</f>
        <v>0</v>
      </c>
      <c r="BH76" s="10">
        <f>BH75*4</f>
        <v>0</v>
      </c>
      <c r="BI76" s="10">
        <f>BI75*3</f>
        <v>0</v>
      </c>
      <c r="BJ76" s="10">
        <f>BJ75*12</f>
        <v>0</v>
      </c>
      <c r="BK76" s="10">
        <f>BK75*10</f>
        <v>0</v>
      </c>
      <c r="BL76" s="10">
        <f>BL75*8</f>
        <v>0</v>
      </c>
      <c r="BM76" s="10">
        <f>BM75*6</f>
        <v>0</v>
      </c>
      <c r="BN76" s="17">
        <f>SUM(BF76:BM76)</f>
        <v>0</v>
      </c>
      <c r="BO76" s="10">
        <f>BO75*5</f>
        <v>0</v>
      </c>
      <c r="BP76" s="10">
        <f>BP75*4</f>
        <v>0</v>
      </c>
      <c r="BQ76" s="10">
        <f>BQ75*3</f>
        <v>0</v>
      </c>
      <c r="BR76" s="10">
        <f>BR75*2</f>
        <v>0</v>
      </c>
      <c r="BS76" s="10">
        <f>BS75*10</f>
        <v>0</v>
      </c>
      <c r="BT76" s="10">
        <f>BT75*8</f>
        <v>0</v>
      </c>
      <c r="BU76" s="10">
        <f>BU75*6</f>
        <v>0</v>
      </c>
      <c r="BV76" s="10">
        <f>BV75*4</f>
        <v>0</v>
      </c>
      <c r="BW76" s="17">
        <f>SUM(BO76:BV76)</f>
        <v>0</v>
      </c>
      <c r="BX76" s="10">
        <f>BX75*4</f>
        <v>0</v>
      </c>
      <c r="BY76" s="10">
        <f>BY75*3</f>
        <v>0</v>
      </c>
      <c r="BZ76" s="10">
        <f>BZ75*4</f>
        <v>0</v>
      </c>
      <c r="CA76" s="10">
        <f>CA75*3</f>
        <v>0</v>
      </c>
      <c r="CB76" s="17">
        <f>SUM(BX76:CA76)</f>
        <v>0</v>
      </c>
      <c r="CC76" s="10">
        <f>CC75*4</f>
        <v>0</v>
      </c>
      <c r="CD76" s="10">
        <f>CD75*3</f>
        <v>0</v>
      </c>
      <c r="CE76" s="10">
        <f>CE75*4</f>
        <v>0</v>
      </c>
      <c r="CF76" s="10">
        <f>CF75*3</f>
        <v>0</v>
      </c>
      <c r="CG76" s="17">
        <f>SUM(CC76:CF76)</f>
        <v>0</v>
      </c>
      <c r="CH76" s="10">
        <f>CH75*6</f>
        <v>0</v>
      </c>
      <c r="CI76" s="10">
        <f>CI75*5</f>
        <v>0</v>
      </c>
      <c r="CJ76" s="10">
        <f>CJ75*4</f>
        <v>0</v>
      </c>
      <c r="CK76" s="10">
        <f>CK75*3</f>
        <v>0</v>
      </c>
      <c r="CL76" s="10">
        <f>CL75*2</f>
        <v>0</v>
      </c>
      <c r="CM76" s="10">
        <f>CM75*1</f>
        <v>0</v>
      </c>
      <c r="CN76" s="10">
        <f>CN75*12</f>
        <v>0</v>
      </c>
      <c r="CO76" s="10">
        <f>CO75*10</f>
        <v>0</v>
      </c>
      <c r="CP76" s="10">
        <f>CP75*8</f>
        <v>0</v>
      </c>
      <c r="CQ76" s="10">
        <f>CQ75*6</f>
        <v>0</v>
      </c>
      <c r="CR76" s="10">
        <f>CR75*4</f>
        <v>0</v>
      </c>
      <c r="CS76" s="10">
        <f>CS75*2</f>
        <v>0</v>
      </c>
      <c r="CT76" s="17">
        <f>SUM(CH76:CS76)</f>
        <v>0</v>
      </c>
      <c r="CU76" s="10">
        <f>CU75*6</f>
        <v>0</v>
      </c>
      <c r="CV76" s="10">
        <f>CV75*5</f>
        <v>0</v>
      </c>
      <c r="CW76" s="10">
        <f>CW75*4</f>
        <v>0</v>
      </c>
      <c r="CX76" s="10">
        <f>CX75*3</f>
        <v>0</v>
      </c>
      <c r="CY76" s="10">
        <f>CY75*2</f>
        <v>0</v>
      </c>
      <c r="CZ76" s="10">
        <f>CZ75*1</f>
        <v>0</v>
      </c>
      <c r="DA76" s="10">
        <f>DA75*12</f>
        <v>0</v>
      </c>
      <c r="DB76" s="10">
        <f>DB75*10</f>
        <v>0</v>
      </c>
      <c r="DC76" s="10">
        <f>DC75*8</f>
        <v>0</v>
      </c>
      <c r="DD76" s="10">
        <f>DD75*6</f>
        <v>0</v>
      </c>
      <c r="DE76" s="10">
        <f>DE75*4</f>
        <v>0</v>
      </c>
      <c r="DF76" s="10">
        <f>DF75*2</f>
        <v>0</v>
      </c>
      <c r="DG76" s="17">
        <f>SUM(CU76:DF76)</f>
        <v>0</v>
      </c>
      <c r="DH76" s="31">
        <f>SUM(DG76,CT76,BW76,BN76,BE76,AZ76,Z76,U76,P76,K76,CB76,CG76,AE76,AH76,AK76,AN76,AQ76,AT76,AW76)</f>
        <v>8</v>
      </c>
      <c r="DI76" s="10">
        <f>DI75*0.05</f>
        <v>5</v>
      </c>
      <c r="DJ76" s="10">
        <f>DJ75*0.5</f>
        <v>0</v>
      </c>
      <c r="DK76" s="10">
        <f>DK75*0.2</f>
        <v>0</v>
      </c>
      <c r="DL76" s="17">
        <f>SUM(DI76:DK76)</f>
        <v>5</v>
      </c>
      <c r="DM76" s="31">
        <f>SUM(DL76)</f>
        <v>5</v>
      </c>
      <c r="DN76" s="10">
        <f>DN75*2</f>
        <v>0</v>
      </c>
      <c r="DO76" s="17">
        <f>SUM(DN76)</f>
        <v>0</v>
      </c>
      <c r="DP76" s="10">
        <f>DP75*100</f>
        <v>0</v>
      </c>
      <c r="DQ76" s="17">
        <f>SUM(DP76)</f>
        <v>0</v>
      </c>
      <c r="DR76" s="10">
        <f>DR75</f>
        <v>0</v>
      </c>
      <c r="DS76" s="17">
        <f>SUM(DR76)</f>
        <v>0</v>
      </c>
      <c r="DT76" s="10">
        <f>DT75*10</f>
        <v>0</v>
      </c>
      <c r="DU76" s="17">
        <f>SUM(DT76)</f>
        <v>0</v>
      </c>
      <c r="DV76" s="10">
        <f>DV75</f>
        <v>16</v>
      </c>
      <c r="DW76" s="17">
        <f>SUM(DV76)</f>
        <v>16</v>
      </c>
      <c r="DX76" s="31">
        <f>SUM(DW76,DU76,DS76,DQ76,DO76)</f>
        <v>16</v>
      </c>
      <c r="DY76" s="10">
        <f>IF(DY75&lt;40%,0,IF(DY75&lt;50%,2,IF(DY75&lt;60%,3,IF(DY75&lt;=100%,5,""))))</f>
        <v>0</v>
      </c>
      <c r="DZ76" s="10">
        <f>IF(DZ75&lt;40%,0,IF(DZ75&lt;50%,2,IF(DZ75&lt;60%,3,IF(DZ75&lt;=100%,5,""))))</f>
        <v>0</v>
      </c>
      <c r="EA76" s="10">
        <f>IF(EA75&lt;40%,0,IF(EA75&lt;50%,2,IF(EA75&lt;60%,3,IF(EA75&lt;=100%,5,""))))</f>
        <v>0</v>
      </c>
      <c r="EB76" s="17">
        <f>SUM(DY76:EA76)</f>
        <v>0</v>
      </c>
      <c r="EC76" s="10">
        <f>EC75*3</f>
        <v>0</v>
      </c>
      <c r="ED76" s="10">
        <f>ED75*5</f>
        <v>0</v>
      </c>
      <c r="EE76" s="10">
        <f>EE75*10</f>
        <v>0</v>
      </c>
      <c r="EF76" s="10">
        <f>EF75*6</f>
        <v>0</v>
      </c>
      <c r="EG76" s="10">
        <f>EG75*10</f>
        <v>0</v>
      </c>
      <c r="EH76" s="10">
        <f>EH75*15</f>
        <v>0</v>
      </c>
      <c r="EI76" s="10">
        <f>EI75*10</f>
        <v>0</v>
      </c>
      <c r="EJ76" s="10">
        <f>EJ75*15</f>
        <v>0</v>
      </c>
      <c r="EK76" s="10">
        <f>EK75*20</f>
        <v>0</v>
      </c>
      <c r="EL76" s="17">
        <f>SUM(EC76:EK76)</f>
        <v>0</v>
      </c>
      <c r="EM76" s="10">
        <f>IF(EM75&gt;=50%,5,IF(EM75&gt;=40%,3,IF(EM75&gt;=30%,2,0)))</f>
        <v>5</v>
      </c>
      <c r="EN76" s="10">
        <f>EN75*3</f>
        <v>0</v>
      </c>
      <c r="EO76" s="10">
        <f>EO75*5</f>
        <v>0</v>
      </c>
      <c r="EP76" s="10">
        <f>EP75*10</f>
        <v>0</v>
      </c>
      <c r="EQ76" s="10">
        <f>EQ75*6</f>
        <v>0</v>
      </c>
      <c r="ER76" s="10">
        <f>ER75*10</f>
        <v>0</v>
      </c>
      <c r="ES76" s="10">
        <f>ES75*15</f>
        <v>0</v>
      </c>
      <c r="ET76" s="10">
        <f>ET75*10</f>
        <v>0</v>
      </c>
      <c r="EU76" s="10">
        <f>EU75*15</f>
        <v>0</v>
      </c>
      <c r="EV76" s="10">
        <f>EV75*20</f>
        <v>0</v>
      </c>
      <c r="EW76" s="17">
        <f>SUM(EM76:EV76)</f>
        <v>5</v>
      </c>
      <c r="EX76" s="31">
        <f>SUM(EW76,EB76)</f>
        <v>5</v>
      </c>
      <c r="EY76" s="10">
        <f>IF(EY75&lt;=1,EY75*100,0)</f>
        <v>11.110000000000001</v>
      </c>
      <c r="EZ76" s="10">
        <f>IF(EZ75&lt;=1,EZ75*50,0)</f>
        <v>5.5550000000000006</v>
      </c>
      <c r="FA76" s="17">
        <f>SUM(EY76:EZ76)</f>
        <v>16.665000000000003</v>
      </c>
      <c r="FB76" s="10">
        <f>FB75*10</f>
        <v>0</v>
      </c>
      <c r="FC76" s="10">
        <f>FC75*8</f>
        <v>0</v>
      </c>
      <c r="FD76" s="10">
        <f>FD75*7</f>
        <v>0</v>
      </c>
      <c r="FE76" s="10">
        <f>FE75*6</f>
        <v>0</v>
      </c>
      <c r="FF76" s="10">
        <f>FF75*5</f>
        <v>0</v>
      </c>
      <c r="FG76" s="10">
        <f>FG75*4</f>
        <v>0</v>
      </c>
      <c r="FH76" s="10">
        <f>FH75*10</f>
        <v>0</v>
      </c>
      <c r="FI76" s="10">
        <f>FI75*8</f>
        <v>0</v>
      </c>
      <c r="FJ76" s="10">
        <f>FJ75*6</f>
        <v>0</v>
      </c>
      <c r="FK76" s="10">
        <f>FK75*7</f>
        <v>0</v>
      </c>
      <c r="FL76" s="10">
        <f>FL75*6</f>
        <v>0</v>
      </c>
      <c r="FM76" s="10">
        <f>FM75*4</f>
        <v>0</v>
      </c>
      <c r="FN76" s="10">
        <f>FN75*5</f>
        <v>5</v>
      </c>
      <c r="FO76" s="10">
        <f>FO75*4</f>
        <v>0</v>
      </c>
      <c r="FP76" s="10">
        <f>FP75*3</f>
        <v>0</v>
      </c>
      <c r="FQ76" s="17">
        <f>SUM(FB76:FP76)</f>
        <v>5</v>
      </c>
      <c r="FR76" s="10">
        <f>FR75*8</f>
        <v>0</v>
      </c>
      <c r="FS76" s="10">
        <f>FS75*6</f>
        <v>0</v>
      </c>
      <c r="FT76" s="10">
        <f>FT75*5</f>
        <v>0</v>
      </c>
      <c r="FU76" s="10">
        <f>FU75*4</f>
        <v>0</v>
      </c>
      <c r="FV76" s="10">
        <f>FV75*3</f>
        <v>0</v>
      </c>
      <c r="FW76" s="10">
        <f>FW75*2</f>
        <v>0</v>
      </c>
      <c r="FX76" s="10">
        <f>FX75*8</f>
        <v>0</v>
      </c>
      <c r="FY76" s="10">
        <f>FY75*6</f>
        <v>0</v>
      </c>
      <c r="FZ76" s="10">
        <f>FZ75*4</f>
        <v>0</v>
      </c>
      <c r="GA76" s="10">
        <f>GA75*5</f>
        <v>0</v>
      </c>
      <c r="GB76" s="10">
        <f>GB75*4</f>
        <v>0</v>
      </c>
      <c r="GC76" s="10">
        <f>GC75*3</f>
        <v>0</v>
      </c>
      <c r="GD76" s="10">
        <f>GD75*3</f>
        <v>0</v>
      </c>
      <c r="GE76" s="10">
        <f>GE75*2</f>
        <v>0</v>
      </c>
      <c r="GF76" s="10">
        <f>GF75</f>
        <v>0</v>
      </c>
      <c r="GG76" s="17">
        <f>SUM(FR76:GF76)</f>
        <v>0</v>
      </c>
      <c r="GH76" s="10">
        <f>GH75*3</f>
        <v>0</v>
      </c>
      <c r="GI76" s="10">
        <f>GI75*2</f>
        <v>0</v>
      </c>
      <c r="GJ76" s="10">
        <f>GJ75</f>
        <v>0</v>
      </c>
      <c r="GK76" s="17">
        <f>SUM(GH76:GJ76)</f>
        <v>0</v>
      </c>
      <c r="GL76" s="31">
        <f>SUM(GK76,GG76,FQ76,FA76)</f>
        <v>21.665000000000003</v>
      </c>
      <c r="GM76" s="10">
        <f>GM75*10</f>
        <v>0</v>
      </c>
      <c r="GN76" s="10">
        <f>GN75*8</f>
        <v>0</v>
      </c>
      <c r="GO76" s="10">
        <f>GO75*7</f>
        <v>0</v>
      </c>
      <c r="GP76" s="10">
        <f>GP75*6</f>
        <v>0</v>
      </c>
      <c r="GQ76" s="10">
        <f>GQ75*5</f>
        <v>0</v>
      </c>
      <c r="GR76" s="10">
        <f>GR75*4</f>
        <v>0</v>
      </c>
      <c r="GS76" s="31">
        <f>SUM(GM76:GR76)</f>
        <v>0</v>
      </c>
      <c r="GT76" s="10">
        <f>GT75*5</f>
        <v>0</v>
      </c>
      <c r="GU76" s="10">
        <f>GU75*2</f>
        <v>0</v>
      </c>
      <c r="GV76" s="17">
        <f>SUM(GT76:GU76)</f>
        <v>0</v>
      </c>
      <c r="GW76" s="10">
        <f>GW75*7</f>
        <v>0</v>
      </c>
      <c r="GX76" s="10">
        <f>GX75*3</f>
        <v>0</v>
      </c>
      <c r="GY76" s="17">
        <f>SUM(GW76:GX76)</f>
        <v>0</v>
      </c>
      <c r="GZ76" s="10">
        <f>GZ75*10</f>
        <v>0</v>
      </c>
      <c r="HA76" s="10">
        <f>HA75*5</f>
        <v>0</v>
      </c>
      <c r="HB76" s="17">
        <f>SUM(GZ76:HA76)</f>
        <v>0</v>
      </c>
      <c r="HC76" s="10">
        <f>IF(ISBLANK(HC75),0,IF(HC75="",0,IF(HC75=0,0,2)))</f>
        <v>0</v>
      </c>
      <c r="HD76" s="17">
        <f>SUM(HC76)</f>
        <v>0</v>
      </c>
      <c r="HE76" s="31">
        <f>SUM(HD76,GY76,GV76)</f>
        <v>0</v>
      </c>
      <c r="HF76" s="10">
        <f>IF(HF75&gt;=70%,1,IF(HF75&lt;70%,0,""))</f>
        <v>1</v>
      </c>
      <c r="HG76" s="10">
        <f>IF(HG75&gt;=100%,1,IF(HG75&lt;100%,0,""))</f>
        <v>1</v>
      </c>
      <c r="HH76" s="17">
        <f>SUM(HF76:HG76)</f>
        <v>2</v>
      </c>
      <c r="HI76" s="10">
        <f>IF(HI75&lt;=10%,1,IF(HI75&gt;10%,0,""))</f>
        <v>0</v>
      </c>
      <c r="HJ76" s="10">
        <f>IF(HJ75&gt;1.1,0,IF(HJ75&lt;=1.1,1,""))</f>
        <v>0</v>
      </c>
      <c r="HK76" s="10">
        <f>IF(HK75&gt;0.8,0,IF(HK75&lt;=0.8,1,""))</f>
        <v>0</v>
      </c>
      <c r="HL76" s="10">
        <f>IF(HL75&gt;=0.07,1,IF(HL75&lt;0.07,0,""))</f>
        <v>1</v>
      </c>
      <c r="HM76" s="17">
        <f>SUM(HI76:HL76)</f>
        <v>1</v>
      </c>
      <c r="HN76" s="10">
        <f>HN75</f>
        <v>5</v>
      </c>
      <c r="HO76" s="17">
        <f>SUM(HN76)</f>
        <v>5</v>
      </c>
      <c r="HP76" s="10">
        <f>IF(HP75=100%,5,IF(HP75&lt;100%,0,""))</f>
        <v>0</v>
      </c>
      <c r="HQ76" s="17">
        <f>SUM(HP76)</f>
        <v>0</v>
      </c>
      <c r="HR76" s="31">
        <f>SUM(HQ76,HO76,HM76,HH76)</f>
        <v>8</v>
      </c>
      <c r="HS76" s="20">
        <f>SUM(F76+DH76+DM76+DX76+EX76+GL76+GS76+HE76+HR76)</f>
        <v>63.665000000000006</v>
      </c>
      <c r="HT76" t="str">
        <f>IF('инф.2 (5)'!HT76&gt;0,'инф.2 (5)'!HT76,"")</f>
        <v/>
      </c>
    </row>
    <row r="77" spans="1:228" ht="15.75" customHeight="1" x14ac:dyDescent="0.25">
      <c r="A77" s="21" t="s">
        <v>242</v>
      </c>
      <c r="B77" s="8">
        <v>0</v>
      </c>
      <c r="C77" s="9">
        <v>3.3000000000000002E-2</v>
      </c>
      <c r="D77" s="10">
        <v>63.95</v>
      </c>
      <c r="E77" s="11"/>
      <c r="F77" s="1"/>
      <c r="G77" s="10"/>
      <c r="H77" s="10"/>
      <c r="I77" s="10"/>
      <c r="J77" s="10"/>
      <c r="K77" s="11"/>
      <c r="L77" s="10"/>
      <c r="M77" s="10"/>
      <c r="N77" s="10"/>
      <c r="O77" s="10"/>
      <c r="P77" s="11"/>
      <c r="Q77" s="24">
        <v>1</v>
      </c>
      <c r="R77" s="25">
        <v>30</v>
      </c>
      <c r="S77" s="10"/>
      <c r="T77" s="10"/>
      <c r="U77" s="11"/>
      <c r="V77" s="10"/>
      <c r="W77" s="10"/>
      <c r="X77" s="10"/>
      <c r="Y77" s="10"/>
      <c r="Z77" s="11"/>
      <c r="AA77" s="14">
        <v>0</v>
      </c>
      <c r="AB77" s="15">
        <v>1</v>
      </c>
      <c r="AC77" s="10"/>
      <c r="AD77" s="10"/>
      <c r="AE77" s="11"/>
      <c r="AF77" s="10"/>
      <c r="AG77" s="10"/>
      <c r="AH77" s="11"/>
      <c r="AI77" s="10"/>
      <c r="AJ77" s="10"/>
      <c r="AK77" s="11"/>
      <c r="AL77" s="10"/>
      <c r="AM77" s="10"/>
      <c r="AN77" s="11"/>
      <c r="AO77" s="10"/>
      <c r="AP77" s="10"/>
      <c r="AQ77" s="11"/>
      <c r="AR77" s="10"/>
      <c r="AS77" s="10"/>
      <c r="AT77" s="11"/>
      <c r="AU77" s="10"/>
      <c r="AV77" s="10"/>
      <c r="AW77" s="11"/>
      <c r="AX77" s="10"/>
      <c r="AY77" s="10"/>
      <c r="AZ77" s="11"/>
      <c r="BA77" s="14">
        <v>0</v>
      </c>
      <c r="BB77" s="15">
        <v>3</v>
      </c>
      <c r="BC77" s="10"/>
      <c r="BD77" s="10"/>
      <c r="BE77" s="11"/>
      <c r="BF77" s="10"/>
      <c r="BG77" s="10"/>
      <c r="BH77" s="10"/>
      <c r="BI77" s="10"/>
      <c r="BJ77" s="10"/>
      <c r="BK77" s="10"/>
      <c r="BL77" s="10"/>
      <c r="BM77" s="10"/>
      <c r="BN77" s="11"/>
      <c r="BO77" s="10"/>
      <c r="BP77" s="10"/>
      <c r="BQ77" s="10"/>
      <c r="BR77" s="10"/>
      <c r="BS77" s="10"/>
      <c r="BT77" s="10"/>
      <c r="BU77" s="10"/>
      <c r="BV77" s="10"/>
      <c r="BW77" s="11"/>
      <c r="BX77" s="10"/>
      <c r="BY77" s="10"/>
      <c r="BZ77" s="10"/>
      <c r="CA77" s="10"/>
      <c r="CB77" s="11"/>
      <c r="CC77" s="10"/>
      <c r="CD77" s="10"/>
      <c r="CE77" s="10"/>
      <c r="CF77" s="10"/>
      <c r="CG77" s="11"/>
      <c r="CH77" s="10"/>
      <c r="CI77" s="10"/>
      <c r="CJ77" s="10"/>
      <c r="CK77" s="10"/>
      <c r="CL77" s="10"/>
      <c r="CM77" s="10"/>
      <c r="CN77" s="10"/>
      <c r="CO77" s="10"/>
      <c r="CP77" s="10"/>
      <c r="CQ77" s="10"/>
      <c r="CR77" s="10"/>
      <c r="CS77" s="10"/>
      <c r="CT77" s="11"/>
      <c r="CU77" s="10"/>
      <c r="CV77" s="10"/>
      <c r="CW77" s="10"/>
      <c r="CX77" s="10"/>
      <c r="CY77" s="10"/>
      <c r="CZ77" s="10"/>
      <c r="DA77" s="10"/>
      <c r="DB77" s="10"/>
      <c r="DC77" s="10"/>
      <c r="DD77" s="10"/>
      <c r="DE77" s="10"/>
      <c r="DF77" s="10"/>
      <c r="DG77" s="11"/>
      <c r="DH77" s="1"/>
      <c r="DI77" s="8">
        <v>97.76</v>
      </c>
      <c r="DJ77" s="8">
        <v>1</v>
      </c>
      <c r="DK77" s="8">
        <v>26</v>
      </c>
      <c r="DL77" s="11"/>
      <c r="DM77" s="1"/>
      <c r="DN77" s="8">
        <v>1</v>
      </c>
      <c r="DO77" s="11"/>
      <c r="DP77" s="32">
        <v>0.05</v>
      </c>
      <c r="DQ77" s="11"/>
      <c r="DR77" s="8">
        <v>0</v>
      </c>
      <c r="DS77" s="11"/>
      <c r="DT77" s="8">
        <v>0</v>
      </c>
      <c r="DU77" s="11"/>
      <c r="DV77" s="8">
        <v>26</v>
      </c>
      <c r="DW77" s="11"/>
      <c r="DX77" s="1"/>
      <c r="DY77" s="19"/>
      <c r="DZ77" s="19"/>
      <c r="EA77" s="18">
        <v>0</v>
      </c>
      <c r="EB77" s="17">
        <v>0</v>
      </c>
      <c r="EC77" s="10"/>
      <c r="ED77" s="10"/>
      <c r="EE77" s="10"/>
      <c r="EF77" s="10"/>
      <c r="EG77" s="10"/>
      <c r="EH77" s="10"/>
      <c r="EI77" s="10"/>
      <c r="EJ77" s="10"/>
      <c r="EK77" s="10"/>
      <c r="EL77" s="11"/>
      <c r="EM77" s="10"/>
      <c r="EN77" s="10"/>
      <c r="EO77" s="10"/>
      <c r="EP77" s="10"/>
      <c r="EQ77" s="10"/>
      <c r="ER77" s="10"/>
      <c r="ES77" s="10"/>
      <c r="ET77" s="10"/>
      <c r="EU77" s="10"/>
      <c r="EV77" s="10"/>
      <c r="EW77" s="11"/>
      <c r="EX77" s="1"/>
      <c r="EY77" s="9">
        <v>0.18640000000000001</v>
      </c>
      <c r="EZ77" s="9">
        <v>0.1525</v>
      </c>
      <c r="FA77" s="11"/>
      <c r="FB77" s="10"/>
      <c r="FC77" s="10"/>
      <c r="FD77" s="10"/>
      <c r="FE77" s="10"/>
      <c r="FF77" s="10"/>
      <c r="FG77" s="10"/>
      <c r="FH77" s="10"/>
      <c r="FI77" s="10"/>
      <c r="FJ77" s="10"/>
      <c r="FK77" s="10"/>
      <c r="FL77" s="10"/>
      <c r="FM77" s="10"/>
      <c r="FN77" s="10"/>
      <c r="FO77" s="10"/>
      <c r="FP77" s="10"/>
      <c r="FQ77" s="11"/>
      <c r="FR77" s="10"/>
      <c r="FS77" s="10"/>
      <c r="FT77" s="10"/>
      <c r="FU77" s="10"/>
      <c r="FV77" s="10"/>
      <c r="FW77" s="10"/>
      <c r="FX77" s="10"/>
      <c r="FY77" s="10"/>
      <c r="FZ77" s="10"/>
      <c r="GA77" s="10"/>
      <c r="GB77" s="10"/>
      <c r="GC77" s="10"/>
      <c r="GD77" s="10"/>
      <c r="GE77" s="10"/>
      <c r="GF77" s="10"/>
      <c r="GG77" s="11"/>
      <c r="GH77" s="10"/>
      <c r="GI77" s="10"/>
      <c r="GJ77" s="10"/>
      <c r="GK77" s="11"/>
      <c r="GL77" s="1"/>
      <c r="GM77" s="10"/>
      <c r="GN77" s="10"/>
      <c r="GO77" s="10"/>
      <c r="GP77" s="10"/>
      <c r="GQ77" s="10"/>
      <c r="GR77" s="10"/>
      <c r="GS77" s="1"/>
      <c r="GT77" s="10">
        <v>1</v>
      </c>
      <c r="GU77" s="10"/>
      <c r="GV77" s="11"/>
      <c r="GW77" s="10"/>
      <c r="GX77" s="10"/>
      <c r="GY77" s="11"/>
      <c r="GZ77" s="10"/>
      <c r="HA77" s="10"/>
      <c r="HB77" s="11"/>
      <c r="HC77" s="10"/>
      <c r="HD77" s="11"/>
      <c r="HE77" s="1"/>
      <c r="HF77" s="9">
        <v>0.75009999999999999</v>
      </c>
      <c r="HG77" s="8">
        <v>107.73</v>
      </c>
      <c r="HH77" s="11"/>
      <c r="HI77" s="9">
        <v>0.107</v>
      </c>
      <c r="HJ77" s="8">
        <v>1</v>
      </c>
      <c r="HK77" s="8">
        <v>0.8</v>
      </c>
      <c r="HL77" s="10">
        <v>0.05</v>
      </c>
      <c r="HM77" s="11"/>
      <c r="HN77" s="8">
        <v>5</v>
      </c>
      <c r="HO77" s="11"/>
      <c r="HP77" s="9">
        <v>1</v>
      </c>
      <c r="HQ77" s="11"/>
      <c r="HR77" s="1"/>
      <c r="HS77" s="20"/>
      <c r="HT77" t="str">
        <f>IF('инф.2 (5)'!HT77&gt;0,'инф.2 (5)'!HT77,"")</f>
        <v/>
      </c>
    </row>
    <row r="78" spans="1:228" ht="15.75" customHeight="1" x14ac:dyDescent="0.25">
      <c r="A78" s="21"/>
      <c r="B78" s="10">
        <f>B77*10</f>
        <v>0</v>
      </c>
      <c r="C78" s="10">
        <f>IF(C77&gt;=10%,IF(C77&gt;15%,20,IF(C77&gt;12%,15,10)),0)</f>
        <v>0</v>
      </c>
      <c r="D78" s="10">
        <f>IF(D77&gt;=65,IF(D77&gt;70,15,10),0)</f>
        <v>0</v>
      </c>
      <c r="E78" s="17">
        <f>SUM(B78:D78)</f>
        <v>0</v>
      </c>
      <c r="F78" s="31">
        <f>E78</f>
        <v>0</v>
      </c>
      <c r="G78" s="10">
        <f>G77*10</f>
        <v>0</v>
      </c>
      <c r="H78" s="10">
        <f>H77*5</f>
        <v>0</v>
      </c>
      <c r="I78" s="10">
        <f>I77*15</f>
        <v>0</v>
      </c>
      <c r="J78" s="10">
        <f>J77*10</f>
        <v>0</v>
      </c>
      <c r="K78" s="17">
        <f>SUM(G78:J78)</f>
        <v>0</v>
      </c>
      <c r="L78" s="10">
        <f>L77*5</f>
        <v>0</v>
      </c>
      <c r="M78" s="10">
        <f>M77*3</f>
        <v>0</v>
      </c>
      <c r="N78" s="10">
        <f>N77*10</f>
        <v>0</v>
      </c>
      <c r="O78" s="10">
        <f>O77*6</f>
        <v>0</v>
      </c>
      <c r="P78" s="17">
        <f>SUM(L78:O78)</f>
        <v>0</v>
      </c>
      <c r="Q78" s="10">
        <f>Q77*1.5</f>
        <v>1.5</v>
      </c>
      <c r="R78" s="10">
        <f>R77*0.5</f>
        <v>15</v>
      </c>
      <c r="S78" s="10">
        <f>S77*3</f>
        <v>0</v>
      </c>
      <c r="T78" s="10">
        <f>T77*1</f>
        <v>0</v>
      </c>
      <c r="U78" s="17">
        <f>SUM(Q78:T78)</f>
        <v>16.5</v>
      </c>
      <c r="V78" s="10">
        <f>V77*2</f>
        <v>0</v>
      </c>
      <c r="W78" s="10">
        <f>W77*1</f>
        <v>0</v>
      </c>
      <c r="X78" s="10">
        <f>X77*4</f>
        <v>0</v>
      </c>
      <c r="Y78" s="10">
        <f>Y77*2</f>
        <v>0</v>
      </c>
      <c r="Z78" s="17">
        <f>SUM(V78:Y78)</f>
        <v>0</v>
      </c>
      <c r="AA78" s="10">
        <f>AA77*1</f>
        <v>0</v>
      </c>
      <c r="AB78" s="10">
        <f>AB77*0.5</f>
        <v>0.5</v>
      </c>
      <c r="AC78" s="10">
        <f>AC77*2</f>
        <v>0</v>
      </c>
      <c r="AD78" s="10">
        <f>AD77*1</f>
        <v>0</v>
      </c>
      <c r="AE78" s="17">
        <f>SUM(AA78:AD78)</f>
        <v>0.5</v>
      </c>
      <c r="AF78" s="10">
        <f>AF77*6</f>
        <v>0</v>
      </c>
      <c r="AG78" s="10">
        <f>AG77*5</f>
        <v>0</v>
      </c>
      <c r="AH78" s="17">
        <f>SUM(AF78:AG78)</f>
        <v>0</v>
      </c>
      <c r="AI78" s="10">
        <f>AI77*6</f>
        <v>0</v>
      </c>
      <c r="AJ78" s="10">
        <f>AJ77*5</f>
        <v>0</v>
      </c>
      <c r="AK78" s="17">
        <f>SUM(AI78:AJ78)</f>
        <v>0</v>
      </c>
      <c r="AL78" s="10">
        <f>AL77*6</f>
        <v>0</v>
      </c>
      <c r="AM78" s="10">
        <f>AM77*5</f>
        <v>0</v>
      </c>
      <c r="AN78" s="17">
        <f>SUM(AL78:AM78)</f>
        <v>0</v>
      </c>
      <c r="AO78" s="10">
        <f>AO77*6</f>
        <v>0</v>
      </c>
      <c r="AP78" s="10">
        <f>AP77*5</f>
        <v>0</v>
      </c>
      <c r="AQ78" s="17">
        <f>SUM(AO78:AP78)</f>
        <v>0</v>
      </c>
      <c r="AR78" s="10">
        <f>AR77*6</f>
        <v>0</v>
      </c>
      <c r="AS78" s="10">
        <f>AS77*5</f>
        <v>0</v>
      </c>
      <c r="AT78" s="17">
        <f>SUM(AR78:AS78)</f>
        <v>0</v>
      </c>
      <c r="AU78" s="10">
        <f>AU77*6</f>
        <v>0</v>
      </c>
      <c r="AV78" s="10">
        <f>AV77*5</f>
        <v>0</v>
      </c>
      <c r="AW78" s="17">
        <f>SUM(AU78:AV78)</f>
        <v>0</v>
      </c>
      <c r="AX78" s="10">
        <f>AX77*6</f>
        <v>0</v>
      </c>
      <c r="AY78" s="10">
        <f>AY77*5</f>
        <v>0</v>
      </c>
      <c r="AZ78" s="17">
        <f>SUM(AX78:AY78)</f>
        <v>0</v>
      </c>
      <c r="BA78" s="10">
        <f>BA77*2</f>
        <v>0</v>
      </c>
      <c r="BB78" s="10">
        <f>BB77*1</f>
        <v>3</v>
      </c>
      <c r="BC78" s="10">
        <f>BC77*4</f>
        <v>0</v>
      </c>
      <c r="BD78" s="10">
        <f>BD77*2</f>
        <v>0</v>
      </c>
      <c r="BE78" s="17">
        <f>SUM(BA78:BD78)</f>
        <v>3</v>
      </c>
      <c r="BF78" s="10">
        <f>BF77*6</f>
        <v>0</v>
      </c>
      <c r="BG78" s="10">
        <f>BG77*5</f>
        <v>0</v>
      </c>
      <c r="BH78" s="10">
        <f>BH77*4</f>
        <v>0</v>
      </c>
      <c r="BI78" s="10">
        <f>BI77*3</f>
        <v>0</v>
      </c>
      <c r="BJ78" s="10">
        <f>BJ77*12</f>
        <v>0</v>
      </c>
      <c r="BK78" s="10">
        <f>BK77*10</f>
        <v>0</v>
      </c>
      <c r="BL78" s="10">
        <f>BL77*8</f>
        <v>0</v>
      </c>
      <c r="BM78" s="10">
        <f>BM77*6</f>
        <v>0</v>
      </c>
      <c r="BN78" s="17">
        <f>SUM(BF78:BM78)</f>
        <v>0</v>
      </c>
      <c r="BO78" s="10">
        <f>BO77*5</f>
        <v>0</v>
      </c>
      <c r="BP78" s="10">
        <f>BP77*4</f>
        <v>0</v>
      </c>
      <c r="BQ78" s="10">
        <f>BQ77*3</f>
        <v>0</v>
      </c>
      <c r="BR78" s="10">
        <f>BR77*2</f>
        <v>0</v>
      </c>
      <c r="BS78" s="10">
        <f>BS77*10</f>
        <v>0</v>
      </c>
      <c r="BT78" s="10">
        <f>BT77*8</f>
        <v>0</v>
      </c>
      <c r="BU78" s="10">
        <f>BU77*6</f>
        <v>0</v>
      </c>
      <c r="BV78" s="10">
        <f>BV77*4</f>
        <v>0</v>
      </c>
      <c r="BW78" s="17">
        <f>SUM(BO78:BV78)</f>
        <v>0</v>
      </c>
      <c r="BX78" s="10">
        <f>BX77*4</f>
        <v>0</v>
      </c>
      <c r="BY78" s="10">
        <f>BY77*3</f>
        <v>0</v>
      </c>
      <c r="BZ78" s="10">
        <f>BZ77*4</f>
        <v>0</v>
      </c>
      <c r="CA78" s="10">
        <f>CA77*3</f>
        <v>0</v>
      </c>
      <c r="CB78" s="17">
        <f>SUM(BX78:CA78)</f>
        <v>0</v>
      </c>
      <c r="CC78" s="10">
        <f>CC77*4</f>
        <v>0</v>
      </c>
      <c r="CD78" s="10">
        <f>CD77*3</f>
        <v>0</v>
      </c>
      <c r="CE78" s="10">
        <f>CE77*4</f>
        <v>0</v>
      </c>
      <c r="CF78" s="10">
        <f>CF77*3</f>
        <v>0</v>
      </c>
      <c r="CG78" s="17">
        <f>SUM(CC78:CF78)</f>
        <v>0</v>
      </c>
      <c r="CH78" s="10">
        <f>CH77*6</f>
        <v>0</v>
      </c>
      <c r="CI78" s="10">
        <f>CI77*5</f>
        <v>0</v>
      </c>
      <c r="CJ78" s="10">
        <f>CJ77*4</f>
        <v>0</v>
      </c>
      <c r="CK78" s="10">
        <f>CK77*3</f>
        <v>0</v>
      </c>
      <c r="CL78" s="10">
        <f>CL77*2</f>
        <v>0</v>
      </c>
      <c r="CM78" s="10">
        <f>CM77*1</f>
        <v>0</v>
      </c>
      <c r="CN78" s="10">
        <f>CN77*12</f>
        <v>0</v>
      </c>
      <c r="CO78" s="10">
        <f>CO77*10</f>
        <v>0</v>
      </c>
      <c r="CP78" s="10">
        <f>CP77*8</f>
        <v>0</v>
      </c>
      <c r="CQ78" s="10">
        <f>CQ77*6</f>
        <v>0</v>
      </c>
      <c r="CR78" s="10">
        <f>CR77*4</f>
        <v>0</v>
      </c>
      <c r="CS78" s="10">
        <f>CS77*2</f>
        <v>0</v>
      </c>
      <c r="CT78" s="17">
        <f>SUM(CH78:CS78)</f>
        <v>0</v>
      </c>
      <c r="CU78" s="10">
        <f>CU77*6</f>
        <v>0</v>
      </c>
      <c r="CV78" s="10">
        <f>CV77*5</f>
        <v>0</v>
      </c>
      <c r="CW78" s="10">
        <f>CW77*4</f>
        <v>0</v>
      </c>
      <c r="CX78" s="10">
        <f>CX77*3</f>
        <v>0</v>
      </c>
      <c r="CY78" s="10">
        <f>CY77*2</f>
        <v>0</v>
      </c>
      <c r="CZ78" s="10">
        <f>CZ77*1</f>
        <v>0</v>
      </c>
      <c r="DA78" s="10">
        <f>DA77*12</f>
        <v>0</v>
      </c>
      <c r="DB78" s="10">
        <f>DB77*10</f>
        <v>0</v>
      </c>
      <c r="DC78" s="10">
        <f>DC77*8</f>
        <v>0</v>
      </c>
      <c r="DD78" s="10">
        <f>DD77*6</f>
        <v>0</v>
      </c>
      <c r="DE78" s="10">
        <f>DE77*4</f>
        <v>0</v>
      </c>
      <c r="DF78" s="10">
        <f>DF77*2</f>
        <v>0</v>
      </c>
      <c r="DG78" s="17">
        <f>SUM(CU78:DF78)</f>
        <v>0</v>
      </c>
      <c r="DH78" s="31">
        <f>SUM(DG78,CT78,BW78,BN78,BE78,AZ78,Z78,U78,P78,K78,CB78,CG78,AE78,AH78,AK78,AN78,AQ78,AT78,AW78)</f>
        <v>20</v>
      </c>
      <c r="DI78" s="10">
        <f>DI77*0.05</f>
        <v>4.8880000000000008</v>
      </c>
      <c r="DJ78" s="10">
        <f>DJ77*0.5</f>
        <v>0.5</v>
      </c>
      <c r="DK78" s="10">
        <f>DK77*0.2</f>
        <v>5.2</v>
      </c>
      <c r="DL78" s="17">
        <f>SUM(DI78:DK78)</f>
        <v>10.588000000000001</v>
      </c>
      <c r="DM78" s="31">
        <f>SUM(DL78)</f>
        <v>10.588000000000001</v>
      </c>
      <c r="DN78" s="10">
        <f>DN77*2</f>
        <v>2</v>
      </c>
      <c r="DO78" s="17">
        <f>SUM(DN78)</f>
        <v>2</v>
      </c>
      <c r="DP78" s="10">
        <f>DP77*100</f>
        <v>5</v>
      </c>
      <c r="DQ78" s="17">
        <f>SUM(DP78)</f>
        <v>5</v>
      </c>
      <c r="DR78" s="10">
        <f>DR77</f>
        <v>0</v>
      </c>
      <c r="DS78" s="17">
        <f>SUM(DR78)</f>
        <v>0</v>
      </c>
      <c r="DT78" s="10">
        <f>DT77*10</f>
        <v>0</v>
      </c>
      <c r="DU78" s="17">
        <f>SUM(DT78)</f>
        <v>0</v>
      </c>
      <c r="DV78" s="10">
        <f>DV77</f>
        <v>26</v>
      </c>
      <c r="DW78" s="17">
        <f>SUM(DV78)</f>
        <v>26</v>
      </c>
      <c r="DX78" s="31">
        <f>SUM(DW78,DU78,DS78,DQ78,DO78)</f>
        <v>33</v>
      </c>
      <c r="DY78" s="10">
        <f>IF(DY77&lt;40%,0,IF(DY77&lt;50%,2,IF(DY77&lt;60%,3,IF(DY77&lt;=100%,5,""))))</f>
        <v>0</v>
      </c>
      <c r="DZ78" s="10">
        <f>IF(DZ77&lt;40%,0,IF(DZ77&lt;50%,2,IF(DZ77&lt;60%,3,IF(DZ77&lt;=100%,5,""))))</f>
        <v>0</v>
      </c>
      <c r="EA78" s="10">
        <f>IF(EA77&lt;40%,0,IF(EA77&lt;50%,2,IF(EA77&lt;60%,3,IF(EA77&lt;=100%,5,""))))</f>
        <v>0</v>
      </c>
      <c r="EB78" s="17">
        <f>SUM(DY78:EA78)</f>
        <v>0</v>
      </c>
      <c r="EC78" s="10">
        <f>EC77*3</f>
        <v>0</v>
      </c>
      <c r="ED78" s="10">
        <f>ED77*5</f>
        <v>0</v>
      </c>
      <c r="EE78" s="10">
        <f>EE77*10</f>
        <v>0</v>
      </c>
      <c r="EF78" s="10">
        <f>EF77*6</f>
        <v>0</v>
      </c>
      <c r="EG78" s="10">
        <f>EG77*10</f>
        <v>0</v>
      </c>
      <c r="EH78" s="10">
        <f>EH77*15</f>
        <v>0</v>
      </c>
      <c r="EI78" s="10">
        <f>EI77*10</f>
        <v>0</v>
      </c>
      <c r="EJ78" s="10">
        <f>EJ77*15</f>
        <v>0</v>
      </c>
      <c r="EK78" s="10">
        <f>EK77*20</f>
        <v>0</v>
      </c>
      <c r="EL78" s="17">
        <f>SUM(EC78:EK78)</f>
        <v>0</v>
      </c>
      <c r="EM78" s="10">
        <f>IF(EM77&gt;=50%,5,IF(EM77&gt;=40%,3,IF(EM77&gt;=30%,2,0)))</f>
        <v>0</v>
      </c>
      <c r="EN78" s="10">
        <f>EN77*3</f>
        <v>0</v>
      </c>
      <c r="EO78" s="10">
        <f>EO77*5</f>
        <v>0</v>
      </c>
      <c r="EP78" s="10">
        <f>EP77*10</f>
        <v>0</v>
      </c>
      <c r="EQ78" s="10">
        <f>EQ77*6</f>
        <v>0</v>
      </c>
      <c r="ER78" s="10">
        <f>ER77*10</f>
        <v>0</v>
      </c>
      <c r="ES78" s="10">
        <f>ES77*15</f>
        <v>0</v>
      </c>
      <c r="ET78" s="10">
        <f>ET77*10</f>
        <v>0</v>
      </c>
      <c r="EU78" s="10">
        <f>EU77*15</f>
        <v>0</v>
      </c>
      <c r="EV78" s="10">
        <f>EV77*20</f>
        <v>0</v>
      </c>
      <c r="EW78" s="17">
        <f>SUM(EM78:EV78)</f>
        <v>0</v>
      </c>
      <c r="EX78" s="31">
        <f>SUM(EW78,EL78,EB78)</f>
        <v>0</v>
      </c>
      <c r="EY78" s="10">
        <f>IF(EY77&lt;=1,EY77*100,0)</f>
        <v>18.64</v>
      </c>
      <c r="EZ78" s="10">
        <f>IF(EZ77&lt;=1,EZ77*50,0)</f>
        <v>7.625</v>
      </c>
      <c r="FA78" s="17">
        <f>SUM(EY78:EZ78)</f>
        <v>26.265000000000001</v>
      </c>
      <c r="FB78" s="10">
        <f>FB77*10</f>
        <v>0</v>
      </c>
      <c r="FC78" s="10">
        <f>FC77*8</f>
        <v>0</v>
      </c>
      <c r="FD78" s="10">
        <f>FD77*7</f>
        <v>0</v>
      </c>
      <c r="FE78" s="10">
        <f>FE77*6</f>
        <v>0</v>
      </c>
      <c r="FF78" s="10">
        <f>FF77*5</f>
        <v>0</v>
      </c>
      <c r="FG78" s="10">
        <f>FG77*4</f>
        <v>0</v>
      </c>
      <c r="FH78" s="10">
        <f>FH77*10</f>
        <v>0</v>
      </c>
      <c r="FI78" s="10">
        <f>FI77*8</f>
        <v>0</v>
      </c>
      <c r="FJ78" s="10">
        <f>FJ77*6</f>
        <v>0</v>
      </c>
      <c r="FK78" s="10">
        <f>FK77*7</f>
        <v>0</v>
      </c>
      <c r="FL78" s="10">
        <f>FL77*6</f>
        <v>0</v>
      </c>
      <c r="FM78" s="10">
        <f>FM77*4</f>
        <v>0</v>
      </c>
      <c r="FN78" s="10">
        <f>FN77*5</f>
        <v>0</v>
      </c>
      <c r="FO78" s="10">
        <f>FO77*4</f>
        <v>0</v>
      </c>
      <c r="FP78" s="10">
        <f>FP77*3</f>
        <v>0</v>
      </c>
      <c r="FQ78" s="17">
        <f>SUM(FB78:FP78)</f>
        <v>0</v>
      </c>
      <c r="FR78" s="10">
        <f>FR77*8</f>
        <v>0</v>
      </c>
      <c r="FS78" s="10">
        <f>FS77*6</f>
        <v>0</v>
      </c>
      <c r="FT78" s="10">
        <f>FT77*5</f>
        <v>0</v>
      </c>
      <c r="FU78" s="10">
        <f>FU77*4</f>
        <v>0</v>
      </c>
      <c r="FV78" s="10">
        <f>FV77*3</f>
        <v>0</v>
      </c>
      <c r="FW78" s="10">
        <f>FW77*2</f>
        <v>0</v>
      </c>
      <c r="FX78" s="10">
        <f>FX77*8</f>
        <v>0</v>
      </c>
      <c r="FY78" s="10">
        <f>FY77*6</f>
        <v>0</v>
      </c>
      <c r="FZ78" s="10">
        <f>FZ77*4</f>
        <v>0</v>
      </c>
      <c r="GA78" s="10">
        <f>GA77*5</f>
        <v>0</v>
      </c>
      <c r="GB78" s="10">
        <f>GB77*4</f>
        <v>0</v>
      </c>
      <c r="GC78" s="10">
        <f>GC77*3</f>
        <v>0</v>
      </c>
      <c r="GD78" s="10">
        <f>GD77*3</f>
        <v>0</v>
      </c>
      <c r="GE78" s="10">
        <f>GE77*2</f>
        <v>0</v>
      </c>
      <c r="GF78" s="10">
        <f>GF77</f>
        <v>0</v>
      </c>
      <c r="GG78" s="17">
        <f>SUM(FR78:GF78)</f>
        <v>0</v>
      </c>
      <c r="GH78" s="10">
        <f>GH77*3</f>
        <v>0</v>
      </c>
      <c r="GI78" s="10">
        <f>GI77*2</f>
        <v>0</v>
      </c>
      <c r="GJ78" s="10">
        <f>GJ77</f>
        <v>0</v>
      </c>
      <c r="GK78" s="17">
        <f>SUM(GH78:GJ78)</f>
        <v>0</v>
      </c>
      <c r="GL78" s="31">
        <f>SUM(GK78,GG78,FQ78,FA78)</f>
        <v>26.265000000000001</v>
      </c>
      <c r="GM78" s="10">
        <f>GM77*10</f>
        <v>0</v>
      </c>
      <c r="GN78" s="10">
        <f>GN77*8</f>
        <v>0</v>
      </c>
      <c r="GO78" s="10">
        <f>GO77*7</f>
        <v>0</v>
      </c>
      <c r="GP78" s="10">
        <f>GP77*6</f>
        <v>0</v>
      </c>
      <c r="GQ78" s="10">
        <f>GQ77*5</f>
        <v>0</v>
      </c>
      <c r="GR78" s="10">
        <f>GR77*4</f>
        <v>0</v>
      </c>
      <c r="GS78" s="31">
        <f>SUM(GM78:GR78)</f>
        <v>0</v>
      </c>
      <c r="GT78" s="10">
        <f>GT77*5</f>
        <v>5</v>
      </c>
      <c r="GU78" s="10">
        <f>GU77*2</f>
        <v>0</v>
      </c>
      <c r="GV78" s="17">
        <f>SUM(GT78:GU78)</f>
        <v>5</v>
      </c>
      <c r="GW78" s="10">
        <f>GW77*7</f>
        <v>0</v>
      </c>
      <c r="GX78" s="10">
        <f>GX77*3</f>
        <v>0</v>
      </c>
      <c r="GY78" s="17">
        <f>SUM(GW78:GX78)</f>
        <v>0</v>
      </c>
      <c r="GZ78" s="10">
        <f>GZ77*10</f>
        <v>0</v>
      </c>
      <c r="HA78" s="10">
        <f>HA77*5</f>
        <v>0</v>
      </c>
      <c r="HB78" s="17">
        <f>SUM(GZ78:HA78)</f>
        <v>0</v>
      </c>
      <c r="HC78" s="10">
        <f>IF(ISBLANK(HC77),0,IF(HC77="",0,IF(HC77=0,0,2)))</f>
        <v>0</v>
      </c>
      <c r="HD78" s="17">
        <f>SUM(HC78)</f>
        <v>0</v>
      </c>
      <c r="HE78" s="31">
        <f>SUM(HD78,GY78,GV78)</f>
        <v>5</v>
      </c>
      <c r="HF78" s="10">
        <f>IF(HF77&gt;=70%,1,IF(HF77&lt;70%,0,""))</f>
        <v>1</v>
      </c>
      <c r="HG78" s="10">
        <f>IF(HG77&gt;=100%,1,IF(HG77&lt;100%,0,""))</f>
        <v>1</v>
      </c>
      <c r="HH78" s="17">
        <f>SUM(HF78:HG78)</f>
        <v>2</v>
      </c>
      <c r="HI78" s="10">
        <f>IF(HI77&lt;=10%,1,IF(HI77&gt;10%,0,""))</f>
        <v>0</v>
      </c>
      <c r="HJ78" s="10">
        <f>IF(HJ77&gt;1.1,0,IF(HJ77&lt;=1.1,1,""))</f>
        <v>1</v>
      </c>
      <c r="HK78" s="10">
        <f>IF(HK77&gt;0.8,0,IF(HK77&lt;=0.8,1,""))</f>
        <v>1</v>
      </c>
      <c r="HL78" s="10">
        <f>IF(HL77&gt;=0.07,1,IF(HL77&lt;0.07,0,""))</f>
        <v>0</v>
      </c>
      <c r="HM78" s="17">
        <f>SUM(HI78:HL78)</f>
        <v>2</v>
      </c>
      <c r="HN78" s="10">
        <f>HN77</f>
        <v>5</v>
      </c>
      <c r="HO78" s="17">
        <f>SUM(HN78)</f>
        <v>5</v>
      </c>
      <c r="HP78" s="10">
        <f>IF(HP77=100%,5,IF(HP77&lt;100%,0,""))</f>
        <v>5</v>
      </c>
      <c r="HQ78" s="17">
        <f>SUM(HP78)</f>
        <v>5</v>
      </c>
      <c r="HR78" s="31">
        <f>SUM(HQ78,HO78,HM78,HH78)</f>
        <v>14</v>
      </c>
      <c r="HS78" s="20">
        <f>SUM(F78+DH78+DM78+DX78+EX78+GL78+GS78+HE78+HR78)</f>
        <v>108.85300000000001</v>
      </c>
      <c r="HT78" t="str">
        <f>IF('инф.2 (5)'!HT78&gt;0,'инф.2 (5)'!HT78,"")</f>
        <v/>
      </c>
    </row>
    <row r="79" spans="1:228" ht="15.75" customHeight="1" x14ac:dyDescent="0.25">
      <c r="A79" s="21" t="s">
        <v>243</v>
      </c>
      <c r="B79" s="8">
        <v>0</v>
      </c>
      <c r="C79" s="9">
        <v>4.9000000000000002E-2</v>
      </c>
      <c r="D79" s="10">
        <v>68.84</v>
      </c>
      <c r="E79" s="11"/>
      <c r="F79" s="1"/>
      <c r="G79" s="10"/>
      <c r="H79" s="10"/>
      <c r="I79" s="10"/>
      <c r="J79" s="10"/>
      <c r="K79" s="11"/>
      <c r="L79" s="14">
        <v>1</v>
      </c>
      <c r="M79" s="15">
        <v>1</v>
      </c>
      <c r="N79" s="10"/>
      <c r="O79" s="10"/>
      <c r="P79" s="11"/>
      <c r="Q79" s="24">
        <v>1</v>
      </c>
      <c r="R79" s="25">
        <v>44</v>
      </c>
      <c r="S79" s="10"/>
      <c r="T79" s="10"/>
      <c r="U79" s="11"/>
      <c r="V79" s="14">
        <v>0</v>
      </c>
      <c r="W79" s="15">
        <v>1</v>
      </c>
      <c r="X79" s="10"/>
      <c r="Y79" s="10"/>
      <c r="Z79" s="11"/>
      <c r="AA79" s="14">
        <v>0</v>
      </c>
      <c r="AB79" s="15">
        <v>2</v>
      </c>
      <c r="AC79" s="10"/>
      <c r="AD79" s="10"/>
      <c r="AE79" s="11"/>
      <c r="AF79" s="10"/>
      <c r="AG79" s="10"/>
      <c r="AH79" s="11"/>
      <c r="AI79" s="10"/>
      <c r="AJ79" s="10"/>
      <c r="AK79" s="11"/>
      <c r="AL79" s="10"/>
      <c r="AM79" s="10"/>
      <c r="AN79" s="11"/>
      <c r="AO79" s="10"/>
      <c r="AP79" s="10"/>
      <c r="AQ79" s="11"/>
      <c r="AR79" s="10"/>
      <c r="AS79" s="10"/>
      <c r="AT79" s="11"/>
      <c r="AU79" s="10"/>
      <c r="AV79" s="10"/>
      <c r="AW79" s="11"/>
      <c r="AX79" s="10"/>
      <c r="AY79" s="10"/>
      <c r="AZ79" s="11"/>
      <c r="BA79" s="14">
        <v>1</v>
      </c>
      <c r="BB79" s="15">
        <v>5</v>
      </c>
      <c r="BC79" s="10"/>
      <c r="BD79" s="10"/>
      <c r="BE79" s="11"/>
      <c r="BF79" s="10"/>
      <c r="BG79" s="10"/>
      <c r="BH79" s="10"/>
      <c r="BI79" s="10"/>
      <c r="BJ79" s="10"/>
      <c r="BK79" s="10"/>
      <c r="BL79" s="10"/>
      <c r="BM79" s="10"/>
      <c r="BN79" s="11"/>
      <c r="BO79" s="10"/>
      <c r="BP79" s="10"/>
      <c r="BQ79" s="8">
        <v>0</v>
      </c>
      <c r="BR79" s="8">
        <v>1</v>
      </c>
      <c r="BS79" s="10"/>
      <c r="BT79" s="10"/>
      <c r="BU79" s="10"/>
      <c r="BV79" s="10"/>
      <c r="BW79" s="11"/>
      <c r="BX79" s="10"/>
      <c r="BY79" s="10"/>
      <c r="BZ79" s="10"/>
      <c r="CA79" s="10"/>
      <c r="CB79" s="11"/>
      <c r="CC79" s="10"/>
      <c r="CD79" s="10"/>
      <c r="CE79" s="10"/>
      <c r="CF79" s="10"/>
      <c r="CG79" s="11"/>
      <c r="CH79" s="10"/>
      <c r="CI79" s="10"/>
      <c r="CJ79" s="10"/>
      <c r="CK79" s="10"/>
      <c r="CL79" s="10"/>
      <c r="CM79" s="8">
        <v>1</v>
      </c>
      <c r="CN79" s="10"/>
      <c r="CO79" s="10"/>
      <c r="CP79" s="10"/>
      <c r="CQ79" s="10"/>
      <c r="CR79" s="10"/>
      <c r="CS79" s="10"/>
      <c r="CT79" s="11"/>
      <c r="CU79" s="10"/>
      <c r="CV79" s="10"/>
      <c r="CW79" s="10"/>
      <c r="CX79" s="10"/>
      <c r="CY79" s="10"/>
      <c r="CZ79" s="8">
        <v>1</v>
      </c>
      <c r="DA79" s="10"/>
      <c r="DB79" s="10"/>
      <c r="DC79" s="10"/>
      <c r="DD79" s="10"/>
      <c r="DE79" s="10"/>
      <c r="DF79" s="10"/>
      <c r="DG79" s="11"/>
      <c r="DH79" s="1"/>
      <c r="DI79" s="8">
        <v>98.6</v>
      </c>
      <c r="DJ79" s="8">
        <v>9</v>
      </c>
      <c r="DK79" s="8">
        <v>22</v>
      </c>
      <c r="DL79" s="11"/>
      <c r="DM79" s="1"/>
      <c r="DN79" s="8">
        <v>0</v>
      </c>
      <c r="DO79" s="11"/>
      <c r="DP79" s="18">
        <v>0.03</v>
      </c>
      <c r="DQ79" s="11"/>
      <c r="DR79" s="8">
        <v>0</v>
      </c>
      <c r="DS79" s="11"/>
      <c r="DT79" s="8">
        <v>0</v>
      </c>
      <c r="DU79" s="11"/>
      <c r="DV79" s="8">
        <v>34</v>
      </c>
      <c r="DW79" s="11"/>
      <c r="DX79" s="1"/>
      <c r="DY79" s="18">
        <v>0.67</v>
      </c>
      <c r="DZ79" s="19"/>
      <c r="EA79" s="19"/>
      <c r="EB79" s="17">
        <v>5</v>
      </c>
      <c r="EC79" s="8">
        <v>1</v>
      </c>
      <c r="ED79" s="10"/>
      <c r="EE79" s="10"/>
      <c r="EF79" s="10"/>
      <c r="EG79" s="10"/>
      <c r="EH79" s="10"/>
      <c r="EI79" s="10"/>
      <c r="EJ79" s="10"/>
      <c r="EK79" s="10"/>
      <c r="EL79" s="11"/>
      <c r="EM79" s="18">
        <v>0.21</v>
      </c>
      <c r="EN79" s="10"/>
      <c r="EO79" s="10"/>
      <c r="EP79" s="10"/>
      <c r="EQ79" s="10"/>
      <c r="ER79" s="10"/>
      <c r="ES79" s="10"/>
      <c r="ET79" s="10"/>
      <c r="EU79" s="10"/>
      <c r="EV79" s="10"/>
      <c r="EW79" s="11"/>
      <c r="EX79" s="1"/>
      <c r="EY79" s="9">
        <v>7.3700000000000002E-2</v>
      </c>
      <c r="EZ79" s="9">
        <v>8.4199999999999997E-2</v>
      </c>
      <c r="FA79" s="11"/>
      <c r="FB79" s="10"/>
      <c r="FC79" s="10"/>
      <c r="FD79" s="10"/>
      <c r="FE79" s="10"/>
      <c r="FF79" s="10"/>
      <c r="FG79" s="10"/>
      <c r="FH79" s="10"/>
      <c r="FI79" s="10"/>
      <c r="FJ79" s="10"/>
      <c r="FK79" s="10"/>
      <c r="FL79" s="10"/>
      <c r="FM79" s="10"/>
      <c r="FN79" s="10"/>
      <c r="FO79" s="10"/>
      <c r="FP79" s="10"/>
      <c r="FQ79" s="11"/>
      <c r="FR79" s="10"/>
      <c r="FS79" s="10"/>
      <c r="FT79" s="10"/>
      <c r="FU79" s="10"/>
      <c r="FV79" s="10"/>
      <c r="FW79" s="10"/>
      <c r="FX79" s="10"/>
      <c r="FY79" s="10"/>
      <c r="FZ79" s="10"/>
      <c r="GA79" s="10"/>
      <c r="GB79" s="10"/>
      <c r="GC79" s="10"/>
      <c r="GD79" s="10"/>
      <c r="GE79" s="10"/>
      <c r="GF79" s="10"/>
      <c r="GG79" s="11"/>
      <c r="GH79" s="10"/>
      <c r="GI79" s="10"/>
      <c r="GJ79" s="10"/>
      <c r="GK79" s="11"/>
      <c r="GL79" s="1"/>
      <c r="GM79" s="10"/>
      <c r="GN79" s="10"/>
      <c r="GO79" s="10"/>
      <c r="GP79" s="10"/>
      <c r="GQ79" s="10"/>
      <c r="GR79" s="10"/>
      <c r="GS79" s="1"/>
      <c r="GT79" s="10"/>
      <c r="GU79" s="10"/>
      <c r="GV79" s="11"/>
      <c r="GW79" s="10"/>
      <c r="GX79" s="10"/>
      <c r="GY79" s="11"/>
      <c r="GZ79" s="10"/>
      <c r="HA79" s="10"/>
      <c r="HB79" s="11"/>
      <c r="HC79" s="10"/>
      <c r="HD79" s="11"/>
      <c r="HE79" s="1"/>
      <c r="HF79" s="9">
        <v>0.80530000000000002</v>
      </c>
      <c r="HG79" s="9">
        <v>1.1781999999999999</v>
      </c>
      <c r="HH79" s="11"/>
      <c r="HI79" s="9">
        <v>0.123</v>
      </c>
      <c r="HJ79" s="8">
        <v>1</v>
      </c>
      <c r="HK79" s="8">
        <v>0.9</v>
      </c>
      <c r="HL79" s="10">
        <v>0.04</v>
      </c>
      <c r="HM79" s="11"/>
      <c r="HN79" s="8">
        <v>5</v>
      </c>
      <c r="HO79" s="11"/>
      <c r="HP79" s="9">
        <v>1</v>
      </c>
      <c r="HQ79" s="11"/>
      <c r="HR79" s="1"/>
      <c r="HS79" s="20"/>
      <c r="HT79" t="str">
        <f>IF('инф.2 (5)'!HT79&gt;0,'инф.2 (5)'!HT79,"")</f>
        <v/>
      </c>
    </row>
    <row r="80" spans="1:228" ht="15.75" customHeight="1" x14ac:dyDescent="0.25">
      <c r="A80" s="21"/>
      <c r="B80" s="10">
        <f>B79*10</f>
        <v>0</v>
      </c>
      <c r="C80" s="10">
        <f>IF(C79&gt;=10%,IF(C79&gt;15%,20,IF(C79&gt;12%,15,10)),0)</f>
        <v>0</v>
      </c>
      <c r="D80" s="10">
        <f>IF(D79&gt;=65,IF(D79&gt;70,15,10),0)</f>
        <v>10</v>
      </c>
      <c r="E80" s="17">
        <f>SUM(B80:D80)</f>
        <v>10</v>
      </c>
      <c r="F80" s="31">
        <f>E80</f>
        <v>10</v>
      </c>
      <c r="G80" s="10">
        <f>G79*10</f>
        <v>0</v>
      </c>
      <c r="H80" s="10">
        <f>H79*5</f>
        <v>0</v>
      </c>
      <c r="I80" s="10">
        <f>I79*15</f>
        <v>0</v>
      </c>
      <c r="J80" s="10">
        <f>J79*10</f>
        <v>0</v>
      </c>
      <c r="K80" s="17">
        <f>SUM(G80:J80)</f>
        <v>0</v>
      </c>
      <c r="L80" s="10">
        <f>L79*5</f>
        <v>5</v>
      </c>
      <c r="M80" s="10">
        <f>M79*3</f>
        <v>3</v>
      </c>
      <c r="N80" s="10">
        <f>N79*10</f>
        <v>0</v>
      </c>
      <c r="O80" s="10">
        <f>O79*6</f>
        <v>0</v>
      </c>
      <c r="P80" s="17">
        <f>SUM(L80:O80)</f>
        <v>8</v>
      </c>
      <c r="Q80" s="10">
        <f>Q79*1.5</f>
        <v>1.5</v>
      </c>
      <c r="R80" s="10">
        <f>R79*0.5</f>
        <v>22</v>
      </c>
      <c r="S80" s="10">
        <f>S79*3</f>
        <v>0</v>
      </c>
      <c r="T80" s="10">
        <f>T79*1</f>
        <v>0</v>
      </c>
      <c r="U80" s="17">
        <f>SUM(Q80:T80)</f>
        <v>23.5</v>
      </c>
      <c r="V80" s="10">
        <f>V79*2</f>
        <v>0</v>
      </c>
      <c r="W80" s="10">
        <f>W79*1</f>
        <v>1</v>
      </c>
      <c r="X80" s="10">
        <f>X79*4</f>
        <v>0</v>
      </c>
      <c r="Y80" s="10">
        <f>Y79*2</f>
        <v>0</v>
      </c>
      <c r="Z80" s="17">
        <f>SUM(V80:Y80)</f>
        <v>1</v>
      </c>
      <c r="AA80" s="10">
        <f>AA79*1</f>
        <v>0</v>
      </c>
      <c r="AB80" s="10">
        <f>AB79*0.5</f>
        <v>1</v>
      </c>
      <c r="AC80" s="10">
        <f>AC79*2</f>
        <v>0</v>
      </c>
      <c r="AD80" s="10">
        <f>AD79*1</f>
        <v>0</v>
      </c>
      <c r="AE80" s="17">
        <f>SUM(AA80:AD80)</f>
        <v>1</v>
      </c>
      <c r="AF80" s="10">
        <f>AF79*6</f>
        <v>0</v>
      </c>
      <c r="AG80" s="10">
        <f>AG79*5</f>
        <v>0</v>
      </c>
      <c r="AH80" s="17">
        <f>SUM(AF80:AG80)</f>
        <v>0</v>
      </c>
      <c r="AI80" s="10">
        <f>AI79*6</f>
        <v>0</v>
      </c>
      <c r="AJ80" s="10">
        <f>AJ79*5</f>
        <v>0</v>
      </c>
      <c r="AK80" s="17">
        <f>SUM(AI80:AJ80)</f>
        <v>0</v>
      </c>
      <c r="AL80" s="10">
        <f>AL79*6</f>
        <v>0</v>
      </c>
      <c r="AM80" s="10">
        <f>AM79*5</f>
        <v>0</v>
      </c>
      <c r="AN80" s="17">
        <f>SUM(AL80:AM80)</f>
        <v>0</v>
      </c>
      <c r="AO80" s="10">
        <f>AO79*6</f>
        <v>0</v>
      </c>
      <c r="AP80" s="10">
        <f>AP79*5</f>
        <v>0</v>
      </c>
      <c r="AQ80" s="17">
        <f>SUM(AO80:AP80)</f>
        <v>0</v>
      </c>
      <c r="AR80" s="10">
        <f>AR79*6</f>
        <v>0</v>
      </c>
      <c r="AS80" s="10">
        <f>AS79*5</f>
        <v>0</v>
      </c>
      <c r="AT80" s="17">
        <f>SUM(AR80:AS80)</f>
        <v>0</v>
      </c>
      <c r="AU80" s="10">
        <f>AU79*6</f>
        <v>0</v>
      </c>
      <c r="AV80" s="10">
        <f>AV79*5</f>
        <v>0</v>
      </c>
      <c r="AW80" s="17">
        <f>SUM(AU80:AV80)</f>
        <v>0</v>
      </c>
      <c r="AX80" s="10">
        <f>AX79*6</f>
        <v>0</v>
      </c>
      <c r="AY80" s="10">
        <f>AY79*5</f>
        <v>0</v>
      </c>
      <c r="AZ80" s="17">
        <f>SUM(AX80:AY80)</f>
        <v>0</v>
      </c>
      <c r="BA80" s="10">
        <f>BA79*2</f>
        <v>2</v>
      </c>
      <c r="BB80" s="10">
        <f>BB79*1</f>
        <v>5</v>
      </c>
      <c r="BC80" s="10">
        <f>BC79*4</f>
        <v>0</v>
      </c>
      <c r="BD80" s="10">
        <f>BD79*2</f>
        <v>0</v>
      </c>
      <c r="BE80" s="17">
        <f>SUM(BA80:BD80)</f>
        <v>7</v>
      </c>
      <c r="BF80" s="10">
        <f>BF79*6</f>
        <v>0</v>
      </c>
      <c r="BG80" s="10">
        <f>BG79*5</f>
        <v>0</v>
      </c>
      <c r="BH80" s="10">
        <f>BH79*4</f>
        <v>0</v>
      </c>
      <c r="BI80" s="10">
        <f>BI79*3</f>
        <v>0</v>
      </c>
      <c r="BJ80" s="10">
        <f>BJ79*12</f>
        <v>0</v>
      </c>
      <c r="BK80" s="10">
        <f>BK79*10</f>
        <v>0</v>
      </c>
      <c r="BL80" s="10">
        <f>BL79*8</f>
        <v>0</v>
      </c>
      <c r="BM80" s="10">
        <f>BM79*6</f>
        <v>0</v>
      </c>
      <c r="BN80" s="17">
        <f>SUM(BF80:BM80)</f>
        <v>0</v>
      </c>
      <c r="BO80" s="10">
        <f>BO79*5</f>
        <v>0</v>
      </c>
      <c r="BP80" s="10">
        <f>BP79*4</f>
        <v>0</v>
      </c>
      <c r="BQ80" s="10">
        <f>BQ79*3</f>
        <v>0</v>
      </c>
      <c r="BR80" s="10">
        <f>BR79*2</f>
        <v>2</v>
      </c>
      <c r="BS80" s="10">
        <f>BS79*10</f>
        <v>0</v>
      </c>
      <c r="BT80" s="10">
        <f>BT79*8</f>
        <v>0</v>
      </c>
      <c r="BU80" s="10">
        <f>BU79*6</f>
        <v>0</v>
      </c>
      <c r="BV80" s="10">
        <f>BV79*4</f>
        <v>0</v>
      </c>
      <c r="BW80" s="17">
        <f>SUM(BO80:BV80)</f>
        <v>2</v>
      </c>
      <c r="BX80" s="10">
        <f>BX79*4</f>
        <v>0</v>
      </c>
      <c r="BY80" s="10">
        <f>BY79*3</f>
        <v>0</v>
      </c>
      <c r="BZ80" s="10">
        <f>BZ79*4</f>
        <v>0</v>
      </c>
      <c r="CA80" s="10">
        <f>CA79*3</f>
        <v>0</v>
      </c>
      <c r="CB80" s="17">
        <f>SUM(BX80:CA80)</f>
        <v>0</v>
      </c>
      <c r="CC80" s="10">
        <f>CC79*4</f>
        <v>0</v>
      </c>
      <c r="CD80" s="10">
        <f>CD79*3</f>
        <v>0</v>
      </c>
      <c r="CE80" s="10">
        <f>CE79*4</f>
        <v>0</v>
      </c>
      <c r="CF80" s="10">
        <f>CF79*3</f>
        <v>0</v>
      </c>
      <c r="CG80" s="17">
        <f>SUM(CC80:CF80)</f>
        <v>0</v>
      </c>
      <c r="CH80" s="10">
        <f>CH79*6</f>
        <v>0</v>
      </c>
      <c r="CI80" s="10">
        <f>CI79*5</f>
        <v>0</v>
      </c>
      <c r="CJ80" s="10">
        <f>CJ79*4</f>
        <v>0</v>
      </c>
      <c r="CK80" s="10">
        <f>CK79*3</f>
        <v>0</v>
      </c>
      <c r="CL80" s="10">
        <f>CL79*2</f>
        <v>0</v>
      </c>
      <c r="CM80" s="10">
        <f>CM79*1</f>
        <v>1</v>
      </c>
      <c r="CN80" s="10">
        <f>CN79*12</f>
        <v>0</v>
      </c>
      <c r="CO80" s="10">
        <f>CO79*10</f>
        <v>0</v>
      </c>
      <c r="CP80" s="10">
        <f>CP79*8</f>
        <v>0</v>
      </c>
      <c r="CQ80" s="10">
        <f>CQ79*6</f>
        <v>0</v>
      </c>
      <c r="CR80" s="10">
        <f>CR79*4</f>
        <v>0</v>
      </c>
      <c r="CS80" s="10">
        <f>CS79*2</f>
        <v>0</v>
      </c>
      <c r="CT80" s="17">
        <f>SUM(CH80:CS80)</f>
        <v>1</v>
      </c>
      <c r="CU80" s="10">
        <f>CU79*6</f>
        <v>0</v>
      </c>
      <c r="CV80" s="10">
        <f>CV79*5</f>
        <v>0</v>
      </c>
      <c r="CW80" s="10">
        <f>CW79*4</f>
        <v>0</v>
      </c>
      <c r="CX80" s="10">
        <f>CX79*3</f>
        <v>0</v>
      </c>
      <c r="CY80" s="10">
        <f>CY79*2</f>
        <v>0</v>
      </c>
      <c r="CZ80" s="10">
        <f>CZ79*1</f>
        <v>1</v>
      </c>
      <c r="DA80" s="10">
        <f>DA79*12</f>
        <v>0</v>
      </c>
      <c r="DB80" s="10">
        <f>DB79*10</f>
        <v>0</v>
      </c>
      <c r="DC80" s="10">
        <f>DC79*8</f>
        <v>0</v>
      </c>
      <c r="DD80" s="10">
        <f>DD79*6</f>
        <v>0</v>
      </c>
      <c r="DE80" s="10">
        <f>DE79*4</f>
        <v>0</v>
      </c>
      <c r="DF80" s="10">
        <f>DF79*2</f>
        <v>0</v>
      </c>
      <c r="DG80" s="17">
        <f>SUM(CU80:DF80)</f>
        <v>1</v>
      </c>
      <c r="DH80" s="31">
        <f>SUM(DG80,CT80,BW80,BN80,BE80,AZ80,Z80,U80,P80,K80,CB80,CG80,AE80,AH80,AK80,AN80,AQ80,AT80,AW80)</f>
        <v>44.5</v>
      </c>
      <c r="DI80" s="10">
        <f>DI79*0.05</f>
        <v>4.93</v>
      </c>
      <c r="DJ80" s="10">
        <f>DJ79*0.5</f>
        <v>4.5</v>
      </c>
      <c r="DK80" s="10">
        <f>DK79*0.2</f>
        <v>4.4000000000000004</v>
      </c>
      <c r="DL80" s="17">
        <f>SUM(DI80:DK80)</f>
        <v>13.83</v>
      </c>
      <c r="DM80" s="31">
        <f>SUM(DL80)</f>
        <v>13.83</v>
      </c>
      <c r="DN80" s="10">
        <f>DN79*2</f>
        <v>0</v>
      </c>
      <c r="DO80" s="17">
        <f>SUM(DN80)</f>
        <v>0</v>
      </c>
      <c r="DP80" s="10">
        <f>DP79*100</f>
        <v>3</v>
      </c>
      <c r="DQ80" s="17">
        <f>SUM(DP80)</f>
        <v>3</v>
      </c>
      <c r="DR80" s="10">
        <f>DR79</f>
        <v>0</v>
      </c>
      <c r="DS80" s="17">
        <f>SUM(DR80)</f>
        <v>0</v>
      </c>
      <c r="DT80" s="10">
        <f>DT79*10</f>
        <v>0</v>
      </c>
      <c r="DU80" s="17">
        <f>SUM(DT80)</f>
        <v>0</v>
      </c>
      <c r="DV80" s="10">
        <f>DV79</f>
        <v>34</v>
      </c>
      <c r="DW80" s="17">
        <f>SUM(DV80)</f>
        <v>34</v>
      </c>
      <c r="DX80" s="31">
        <f>SUM(DW80,DU80,DS80,DQ80,DO80)</f>
        <v>37</v>
      </c>
      <c r="DY80" s="10">
        <f>IF(DY79&lt;40%,0,IF(DY79&lt;50%,2,IF(DY79&lt;60%,3,IF(DY79&lt;=100%,5,""))))</f>
        <v>5</v>
      </c>
      <c r="DZ80" s="10">
        <f>IF(DZ79&lt;40%,0,IF(DZ79&lt;50%,2,IF(DZ79&lt;60%,3,IF(DZ79&lt;=100%,5,""))))</f>
        <v>0</v>
      </c>
      <c r="EA80" s="10">
        <f>IF(EA79&lt;40%,0,IF(EA79&lt;50%,2,IF(EA79&lt;60%,3,IF(EA79&lt;=100%,5,""))))</f>
        <v>0</v>
      </c>
      <c r="EB80" s="17">
        <f>SUM(DY80:EA80)</f>
        <v>5</v>
      </c>
      <c r="EC80" s="10">
        <f>EC79*3</f>
        <v>3</v>
      </c>
      <c r="ED80" s="10">
        <f>ED79*5</f>
        <v>0</v>
      </c>
      <c r="EE80" s="10">
        <f>EE79*10</f>
        <v>0</v>
      </c>
      <c r="EF80" s="10">
        <f>EF79*6</f>
        <v>0</v>
      </c>
      <c r="EG80" s="10">
        <f>EG79*10</f>
        <v>0</v>
      </c>
      <c r="EH80" s="10">
        <f>EH79*15</f>
        <v>0</v>
      </c>
      <c r="EI80" s="10">
        <f>EI79*10</f>
        <v>0</v>
      </c>
      <c r="EJ80" s="10">
        <f>EJ79*15</f>
        <v>0</v>
      </c>
      <c r="EK80" s="10">
        <f>EK79*20</f>
        <v>0</v>
      </c>
      <c r="EL80" s="17">
        <f>SUM(EC80:EK80)</f>
        <v>3</v>
      </c>
      <c r="EM80" s="10">
        <f>IF(EM79&gt;=50%,5,IF(EM79&gt;=40%,3,IF(EM79&gt;=30%,2,0)))</f>
        <v>0</v>
      </c>
      <c r="EN80" s="10">
        <f>EN79*3</f>
        <v>0</v>
      </c>
      <c r="EO80" s="10">
        <f>EO79*5</f>
        <v>0</v>
      </c>
      <c r="EP80" s="10">
        <f>EP79*10</f>
        <v>0</v>
      </c>
      <c r="EQ80" s="10">
        <f>EQ79*6</f>
        <v>0</v>
      </c>
      <c r="ER80" s="10">
        <f>ER79*10</f>
        <v>0</v>
      </c>
      <c r="ES80" s="10">
        <f>ES79*15</f>
        <v>0</v>
      </c>
      <c r="ET80" s="10">
        <f>ET79*10</f>
        <v>0</v>
      </c>
      <c r="EU80" s="10">
        <f>EU79*15</f>
        <v>0</v>
      </c>
      <c r="EV80" s="10">
        <f>EV79*20</f>
        <v>0</v>
      </c>
      <c r="EW80" s="17">
        <f>SUM(EM80:EV80)</f>
        <v>0</v>
      </c>
      <c r="EX80" s="31">
        <f>SUM(EW80,EL80,EB80)</f>
        <v>8</v>
      </c>
      <c r="EY80" s="10">
        <f>IF(EY79&lt;=1,EY79*100,0)</f>
        <v>7.37</v>
      </c>
      <c r="EZ80" s="10">
        <f>IF(EZ79&lt;=1,EZ79*50,0)</f>
        <v>4.21</v>
      </c>
      <c r="FA80" s="17">
        <f>SUM(EY80:EZ80)</f>
        <v>11.58</v>
      </c>
      <c r="FB80" s="10">
        <f>FB79*10</f>
        <v>0</v>
      </c>
      <c r="FC80" s="10">
        <f>FC79*8</f>
        <v>0</v>
      </c>
      <c r="FD80" s="10">
        <f>FD79*7</f>
        <v>0</v>
      </c>
      <c r="FE80" s="10">
        <f>FE79*6</f>
        <v>0</v>
      </c>
      <c r="FF80" s="10">
        <f>FF79*5</f>
        <v>0</v>
      </c>
      <c r="FG80" s="10">
        <f>FG79*4</f>
        <v>0</v>
      </c>
      <c r="FH80" s="10">
        <f>FH79*10</f>
        <v>0</v>
      </c>
      <c r="FI80" s="10">
        <f>FI79*8</f>
        <v>0</v>
      </c>
      <c r="FJ80" s="10">
        <f>FJ79*6</f>
        <v>0</v>
      </c>
      <c r="FK80" s="10">
        <f>FK79*7</f>
        <v>0</v>
      </c>
      <c r="FL80" s="10">
        <f>FL79*6</f>
        <v>0</v>
      </c>
      <c r="FM80" s="10">
        <f>FM79*4</f>
        <v>0</v>
      </c>
      <c r="FN80" s="10">
        <f>FN79*5</f>
        <v>0</v>
      </c>
      <c r="FO80" s="10">
        <f>FO79*4</f>
        <v>0</v>
      </c>
      <c r="FP80" s="10">
        <f>FP79*3</f>
        <v>0</v>
      </c>
      <c r="FQ80" s="17">
        <f>SUM(FB80:FP80)</f>
        <v>0</v>
      </c>
      <c r="FR80" s="10">
        <f>FR79*8</f>
        <v>0</v>
      </c>
      <c r="FS80" s="10">
        <f>FS79*6</f>
        <v>0</v>
      </c>
      <c r="FT80" s="10">
        <f>FT79*5</f>
        <v>0</v>
      </c>
      <c r="FU80" s="10">
        <f>FU79*4</f>
        <v>0</v>
      </c>
      <c r="FV80" s="10">
        <f>FV79*3</f>
        <v>0</v>
      </c>
      <c r="FW80" s="10">
        <f>FW79*2</f>
        <v>0</v>
      </c>
      <c r="FX80" s="10">
        <f>FX79*8</f>
        <v>0</v>
      </c>
      <c r="FY80" s="10">
        <f>FY79*6</f>
        <v>0</v>
      </c>
      <c r="FZ80" s="10">
        <f>FZ79*4</f>
        <v>0</v>
      </c>
      <c r="GA80" s="10">
        <f>GA79*5</f>
        <v>0</v>
      </c>
      <c r="GB80" s="10">
        <f>GB79*4</f>
        <v>0</v>
      </c>
      <c r="GC80" s="10">
        <f>GC79*3</f>
        <v>0</v>
      </c>
      <c r="GD80" s="10">
        <f>GD79*3</f>
        <v>0</v>
      </c>
      <c r="GE80" s="10">
        <f>GE79*2</f>
        <v>0</v>
      </c>
      <c r="GF80" s="10">
        <f>GF79</f>
        <v>0</v>
      </c>
      <c r="GG80" s="17">
        <f>SUM(FR80:GF80)</f>
        <v>0</v>
      </c>
      <c r="GH80" s="10">
        <f>GH79*3</f>
        <v>0</v>
      </c>
      <c r="GI80" s="10">
        <f>GI79*2</f>
        <v>0</v>
      </c>
      <c r="GJ80" s="10">
        <f>GJ79</f>
        <v>0</v>
      </c>
      <c r="GK80" s="17">
        <f>SUM(GH80:GJ80)</f>
        <v>0</v>
      </c>
      <c r="GL80" s="31">
        <f>SUM(GK80,GG80,FQ80,FA80)</f>
        <v>11.58</v>
      </c>
      <c r="GM80" s="10">
        <f>GM79*10</f>
        <v>0</v>
      </c>
      <c r="GN80" s="10">
        <f>GN79*8</f>
        <v>0</v>
      </c>
      <c r="GO80" s="10">
        <f>GO79*7</f>
        <v>0</v>
      </c>
      <c r="GP80" s="10">
        <f>GP79*6</f>
        <v>0</v>
      </c>
      <c r="GQ80" s="10">
        <f>GQ79*5</f>
        <v>0</v>
      </c>
      <c r="GR80" s="10">
        <f>GR79*4</f>
        <v>0</v>
      </c>
      <c r="GS80" s="31">
        <f>SUM(GM80:GR80)</f>
        <v>0</v>
      </c>
      <c r="GT80" s="10">
        <f>GT79*5</f>
        <v>0</v>
      </c>
      <c r="GU80" s="10">
        <f>GU79*2</f>
        <v>0</v>
      </c>
      <c r="GV80" s="17">
        <f>SUM(GT80:GU80)</f>
        <v>0</v>
      </c>
      <c r="GW80" s="10">
        <f>GW79*7</f>
        <v>0</v>
      </c>
      <c r="GX80" s="10">
        <f>GX79*3</f>
        <v>0</v>
      </c>
      <c r="GY80" s="17">
        <f>SUM(GW80:GX80)</f>
        <v>0</v>
      </c>
      <c r="GZ80" s="10">
        <f>GZ79*10</f>
        <v>0</v>
      </c>
      <c r="HA80" s="10">
        <f>HA79*5</f>
        <v>0</v>
      </c>
      <c r="HB80" s="17">
        <f>SUM(GZ80:HA80)</f>
        <v>0</v>
      </c>
      <c r="HC80" s="10">
        <f>IF(ISBLANK(HC79),0,IF(HC79="",0,IF(HC79=0,0,2)))</f>
        <v>0</v>
      </c>
      <c r="HD80" s="17">
        <f>SUM(HC80)</f>
        <v>0</v>
      </c>
      <c r="HE80" s="31">
        <f>SUM(HD80,GY80,GV80)</f>
        <v>0</v>
      </c>
      <c r="HF80" s="10">
        <f>IF(HF79&gt;=70%,1,IF(HF79&lt;70%,0,""))</f>
        <v>1</v>
      </c>
      <c r="HG80" s="10">
        <f>IF(HG79&gt;=100%,1,IF(HG79&lt;100%,0,""))</f>
        <v>1</v>
      </c>
      <c r="HH80" s="17">
        <f>SUM(HF80:HG80)</f>
        <v>2</v>
      </c>
      <c r="HI80" s="10">
        <f>IF(HI79&lt;=10%,1,IF(HI79&gt;10%,0,""))</f>
        <v>0</v>
      </c>
      <c r="HJ80" s="10">
        <f>IF(HJ79&gt;1.1,0,IF(HJ79&lt;=1.1,1,""))</f>
        <v>1</v>
      </c>
      <c r="HK80" s="10">
        <f>IF(HK79&gt;0.8,0,IF(HK79&lt;=0.8,1,""))</f>
        <v>0</v>
      </c>
      <c r="HL80" s="10">
        <f>IF(HL79&gt;=0.07,1,IF(HL79&lt;0.07,0,""))</f>
        <v>0</v>
      </c>
      <c r="HM80" s="17">
        <f>SUM(HI80:HL80)</f>
        <v>1</v>
      </c>
      <c r="HN80" s="10">
        <f>HN79</f>
        <v>5</v>
      </c>
      <c r="HO80" s="17">
        <f>SUM(HN80)</f>
        <v>5</v>
      </c>
      <c r="HP80" s="10">
        <f>IF(HP79=100%,5,IF(HP79&lt;100%,0,""))</f>
        <v>5</v>
      </c>
      <c r="HQ80" s="17">
        <f>SUM(HP80)</f>
        <v>5</v>
      </c>
      <c r="HR80" s="31">
        <f>SUM(HQ80,HO80,HM80,HH80)</f>
        <v>13</v>
      </c>
      <c r="HS80" s="20">
        <f>SUM(F80+DH80+DM80+DX80+EX80+GL80+GS80+HE80+HR80)</f>
        <v>137.91</v>
      </c>
      <c r="HT80" t="str">
        <f>IF('инф.2 (5)'!HT80&gt;0,'инф.2 (5)'!HT80,"")</f>
        <v/>
      </c>
    </row>
    <row r="81" spans="1:228" ht="15.75" customHeight="1" x14ac:dyDescent="0.25">
      <c r="A81" s="30" t="s">
        <v>244</v>
      </c>
      <c r="B81" s="8">
        <v>0</v>
      </c>
      <c r="C81" s="8">
        <v>0</v>
      </c>
      <c r="D81" s="8">
        <v>0</v>
      </c>
      <c r="E81" s="11"/>
      <c r="F81" s="1"/>
      <c r="G81" s="10"/>
      <c r="H81" s="10"/>
      <c r="I81" s="10"/>
      <c r="J81" s="10"/>
      <c r="K81" s="11"/>
      <c r="L81" s="10"/>
      <c r="M81" s="10"/>
      <c r="N81" s="10"/>
      <c r="O81" s="10"/>
      <c r="P81" s="11"/>
      <c r="Q81" s="10"/>
      <c r="R81" s="10"/>
      <c r="S81" s="24">
        <v>1</v>
      </c>
      <c r="T81" s="25">
        <v>6</v>
      </c>
      <c r="U81" s="11"/>
      <c r="V81" s="10"/>
      <c r="W81" s="10"/>
      <c r="X81" s="10"/>
      <c r="Y81" s="10"/>
      <c r="Z81" s="11"/>
      <c r="AA81" s="10"/>
      <c r="AB81" s="10"/>
      <c r="AC81" s="10"/>
      <c r="AD81" s="10"/>
      <c r="AE81" s="11"/>
      <c r="AF81" s="10"/>
      <c r="AG81" s="10"/>
      <c r="AH81" s="11"/>
      <c r="AI81" s="10"/>
      <c r="AJ81" s="10"/>
      <c r="AK81" s="11"/>
      <c r="AL81" s="10"/>
      <c r="AM81" s="10"/>
      <c r="AN81" s="11"/>
      <c r="AO81" s="10"/>
      <c r="AP81" s="10"/>
      <c r="AQ81" s="11"/>
      <c r="AR81" s="10"/>
      <c r="AS81" s="10"/>
      <c r="AT81" s="11"/>
      <c r="AU81" s="10"/>
      <c r="AV81" s="10"/>
      <c r="AW81" s="11"/>
      <c r="AX81" s="10"/>
      <c r="AY81" s="10"/>
      <c r="AZ81" s="11"/>
      <c r="BA81" s="10"/>
      <c r="BB81" s="10"/>
      <c r="BC81" s="10"/>
      <c r="BD81" s="10"/>
      <c r="BE81" s="11"/>
      <c r="BF81" s="10"/>
      <c r="BG81" s="10"/>
      <c r="BH81" s="10"/>
      <c r="BI81" s="10"/>
      <c r="BJ81" s="10"/>
      <c r="BK81" s="10"/>
      <c r="BL81" s="10"/>
      <c r="BM81" s="10"/>
      <c r="BN81" s="11"/>
      <c r="BO81" s="10"/>
      <c r="BP81" s="10"/>
      <c r="BQ81" s="10"/>
      <c r="BR81" s="10"/>
      <c r="BS81" s="10"/>
      <c r="BT81" s="10"/>
      <c r="BU81" s="10"/>
      <c r="BV81" s="10"/>
      <c r="BW81" s="11"/>
      <c r="BX81" s="10"/>
      <c r="BY81" s="10"/>
      <c r="BZ81" s="10"/>
      <c r="CA81" s="10"/>
      <c r="CB81" s="11"/>
      <c r="CC81" s="10"/>
      <c r="CD81" s="10"/>
      <c r="CE81" s="10"/>
      <c r="CF81" s="10"/>
      <c r="CG81" s="11"/>
      <c r="CH81" s="10"/>
      <c r="CI81" s="10"/>
      <c r="CJ81" s="10"/>
      <c r="CK81" s="10"/>
      <c r="CL81" s="10"/>
      <c r="CM81" s="10"/>
      <c r="CN81" s="10"/>
      <c r="CO81" s="10"/>
      <c r="CP81" s="10"/>
      <c r="CQ81" s="10"/>
      <c r="CR81" s="10"/>
      <c r="CS81" s="10"/>
      <c r="CT81" s="11"/>
      <c r="CU81" s="10"/>
      <c r="CV81" s="10"/>
      <c r="CW81" s="10"/>
      <c r="CX81" s="10"/>
      <c r="CY81" s="10"/>
      <c r="CZ81" s="10"/>
      <c r="DA81" s="10"/>
      <c r="DB81" s="10"/>
      <c r="DC81" s="10"/>
      <c r="DD81" s="10"/>
      <c r="DE81" s="10"/>
      <c r="DF81" s="10"/>
      <c r="DG81" s="11"/>
      <c r="DH81" s="1"/>
      <c r="DI81" s="8">
        <v>100</v>
      </c>
      <c r="DJ81" s="8">
        <v>0</v>
      </c>
      <c r="DK81" s="8">
        <v>0</v>
      </c>
      <c r="DL81" s="11"/>
      <c r="DM81" s="1"/>
      <c r="DN81" s="8">
        <v>0</v>
      </c>
      <c r="DO81" s="11"/>
      <c r="DP81" s="8">
        <v>0</v>
      </c>
      <c r="DQ81" s="11"/>
      <c r="DR81" s="8">
        <v>0</v>
      </c>
      <c r="DS81" s="11"/>
      <c r="DT81" s="8">
        <v>0</v>
      </c>
      <c r="DU81" s="11"/>
      <c r="DV81" s="8">
        <v>0</v>
      </c>
      <c r="DW81" s="11"/>
      <c r="DX81" s="1"/>
      <c r="DY81" s="8">
        <v>0</v>
      </c>
      <c r="DZ81" s="19"/>
      <c r="EA81" s="18">
        <v>0.52</v>
      </c>
      <c r="EB81" s="17">
        <v>3</v>
      </c>
      <c r="EC81" s="10"/>
      <c r="ED81" s="10"/>
      <c r="EE81" s="10"/>
      <c r="EF81" s="10"/>
      <c r="EG81" s="10"/>
      <c r="EH81" s="10"/>
      <c r="EI81" s="10"/>
      <c r="EJ81" s="10"/>
      <c r="EK81" s="10"/>
      <c r="EL81" s="11"/>
      <c r="EM81" s="10"/>
      <c r="EN81" s="10"/>
      <c r="EO81" s="10"/>
      <c r="EP81" s="10"/>
      <c r="EQ81" s="10"/>
      <c r="ER81" s="10"/>
      <c r="ES81" s="10"/>
      <c r="ET81" s="10"/>
      <c r="EU81" s="10"/>
      <c r="EV81" s="10"/>
      <c r="EW81" s="11"/>
      <c r="EX81" s="1"/>
      <c r="EY81" s="8">
        <v>0</v>
      </c>
      <c r="EZ81" s="8">
        <v>0</v>
      </c>
      <c r="FA81" s="11"/>
      <c r="FB81" s="10"/>
      <c r="FC81" s="10"/>
      <c r="FD81" s="10"/>
      <c r="FE81" s="10"/>
      <c r="FF81" s="10"/>
      <c r="FG81" s="10"/>
      <c r="FH81" s="10"/>
      <c r="FI81" s="10"/>
      <c r="FJ81" s="10"/>
      <c r="FK81" s="10"/>
      <c r="FL81" s="10"/>
      <c r="FM81" s="10"/>
      <c r="FN81" s="10"/>
      <c r="FO81" s="10"/>
      <c r="FP81" s="10"/>
      <c r="FQ81" s="11"/>
      <c r="FR81" s="10"/>
      <c r="FS81" s="10"/>
      <c r="FT81" s="10"/>
      <c r="FU81" s="10"/>
      <c r="FV81" s="10"/>
      <c r="FW81" s="10"/>
      <c r="FX81" s="10"/>
      <c r="FY81" s="10"/>
      <c r="FZ81" s="10"/>
      <c r="GA81" s="10"/>
      <c r="GB81" s="10"/>
      <c r="GC81" s="10"/>
      <c r="GD81" s="10"/>
      <c r="GE81" s="10"/>
      <c r="GF81" s="10"/>
      <c r="GG81" s="11"/>
      <c r="GH81" s="10"/>
      <c r="GI81" s="10"/>
      <c r="GJ81" s="10"/>
      <c r="GK81" s="11"/>
      <c r="GL81" s="1"/>
      <c r="GM81" s="10"/>
      <c r="GN81" s="10"/>
      <c r="GO81" s="10"/>
      <c r="GP81" s="10"/>
      <c r="GQ81" s="10"/>
      <c r="GR81" s="10"/>
      <c r="GS81" s="1"/>
      <c r="GT81" s="10">
        <v>1</v>
      </c>
      <c r="GU81" s="10"/>
      <c r="GV81" s="11"/>
      <c r="GW81" s="10"/>
      <c r="GX81" s="10"/>
      <c r="GY81" s="11"/>
      <c r="GZ81" s="10"/>
      <c r="HA81" s="10">
        <v>1</v>
      </c>
      <c r="HB81" s="11"/>
      <c r="HC81" s="10"/>
      <c r="HD81" s="11"/>
      <c r="HE81" s="1"/>
      <c r="HF81" s="9">
        <v>0.60229999999999995</v>
      </c>
      <c r="HG81" s="9">
        <v>1.1303000000000001</v>
      </c>
      <c r="HH81" s="11"/>
      <c r="HI81" s="9">
        <v>0.16200000000000001</v>
      </c>
      <c r="HJ81" s="8">
        <v>2.2999999999999998</v>
      </c>
      <c r="HK81" s="8">
        <v>1.8</v>
      </c>
      <c r="HL81" s="10">
        <v>0.15</v>
      </c>
      <c r="HM81" s="11"/>
      <c r="HN81" s="8">
        <v>5</v>
      </c>
      <c r="HO81" s="11"/>
      <c r="HP81" s="9">
        <v>1</v>
      </c>
      <c r="HQ81" s="11"/>
      <c r="HR81" s="1"/>
      <c r="HS81" s="20"/>
      <c r="HT81" t="str">
        <f>IF('инф.2 (5)'!HT81&gt;0,'инф.2 (5)'!HT81,"")</f>
        <v/>
      </c>
    </row>
    <row r="82" spans="1:228" ht="15.75" customHeight="1" x14ac:dyDescent="0.25">
      <c r="A82" s="21"/>
      <c r="B82" s="10">
        <f>B81*10</f>
        <v>0</v>
      </c>
      <c r="C82" s="10">
        <f>IF(C81&gt;=10%,IF(C81&gt;15%,20,IF(C81&gt;12%,15,10)),0)</f>
        <v>0</v>
      </c>
      <c r="D82" s="10">
        <f>IF(D81&gt;=65,IF(D81&gt;70,15,10),0)</f>
        <v>0</v>
      </c>
      <c r="E82" s="17">
        <f>SUM(B82:D82)</f>
        <v>0</v>
      </c>
      <c r="F82" s="31">
        <f>E82</f>
        <v>0</v>
      </c>
      <c r="G82" s="10">
        <f>G81*10</f>
        <v>0</v>
      </c>
      <c r="H82" s="10">
        <f>H81*5</f>
        <v>0</v>
      </c>
      <c r="I82" s="10">
        <f>I81*15</f>
        <v>0</v>
      </c>
      <c r="J82" s="10">
        <f>J81*10</f>
        <v>0</v>
      </c>
      <c r="K82" s="17">
        <f>SUM(G82:J82)</f>
        <v>0</v>
      </c>
      <c r="L82" s="10">
        <f>L81*5</f>
        <v>0</v>
      </c>
      <c r="M82" s="10">
        <f>M81*3</f>
        <v>0</v>
      </c>
      <c r="N82" s="10">
        <f>N81*10</f>
        <v>0</v>
      </c>
      <c r="O82" s="10">
        <f>O81*6</f>
        <v>0</v>
      </c>
      <c r="P82" s="17">
        <f>SUM(L82:O82)</f>
        <v>0</v>
      </c>
      <c r="Q82" s="10">
        <f>Q81*1.5</f>
        <v>0</v>
      </c>
      <c r="R82" s="10">
        <f>R81*0.5</f>
        <v>0</v>
      </c>
      <c r="S82" s="10">
        <f>S81*3</f>
        <v>3</v>
      </c>
      <c r="T82" s="10">
        <f>T81*1</f>
        <v>6</v>
      </c>
      <c r="U82" s="17">
        <f>SUM(Q82:T82)</f>
        <v>9</v>
      </c>
      <c r="V82" s="10">
        <f>V81*2</f>
        <v>0</v>
      </c>
      <c r="W82" s="10">
        <f>W81*1</f>
        <v>0</v>
      </c>
      <c r="X82" s="10">
        <f>X81*4</f>
        <v>0</v>
      </c>
      <c r="Y82" s="10">
        <f>Y81*2</f>
        <v>0</v>
      </c>
      <c r="Z82" s="17">
        <f>SUM(V82:Y82)</f>
        <v>0</v>
      </c>
      <c r="AA82" s="10">
        <f>AA81*1</f>
        <v>0</v>
      </c>
      <c r="AB82" s="10">
        <f>AB81*0.5</f>
        <v>0</v>
      </c>
      <c r="AC82" s="10">
        <f>AC81*2</f>
        <v>0</v>
      </c>
      <c r="AD82" s="10">
        <f>AD81*1</f>
        <v>0</v>
      </c>
      <c r="AE82" s="17">
        <f>SUM(AA82:AD82)</f>
        <v>0</v>
      </c>
      <c r="AF82" s="10">
        <f>AF81*6</f>
        <v>0</v>
      </c>
      <c r="AG82" s="10">
        <f>AG81*5</f>
        <v>0</v>
      </c>
      <c r="AH82" s="17">
        <f>SUM(AF82:AG82)</f>
        <v>0</v>
      </c>
      <c r="AI82" s="10">
        <f>AI81*6</f>
        <v>0</v>
      </c>
      <c r="AJ82" s="10">
        <f>AJ81*5</f>
        <v>0</v>
      </c>
      <c r="AK82" s="17">
        <f>SUM(AI82:AJ82)</f>
        <v>0</v>
      </c>
      <c r="AL82" s="10">
        <f>AL81*6</f>
        <v>0</v>
      </c>
      <c r="AM82" s="10">
        <f>AM81*5</f>
        <v>0</v>
      </c>
      <c r="AN82" s="17">
        <f>SUM(AL82:AM82)</f>
        <v>0</v>
      </c>
      <c r="AO82" s="10">
        <f>AO81*6</f>
        <v>0</v>
      </c>
      <c r="AP82" s="10">
        <f>AP81*5</f>
        <v>0</v>
      </c>
      <c r="AQ82" s="17">
        <f>SUM(AO82:AP82)</f>
        <v>0</v>
      </c>
      <c r="AR82" s="10">
        <f>AR81*6</f>
        <v>0</v>
      </c>
      <c r="AS82" s="10">
        <f>AS81*5</f>
        <v>0</v>
      </c>
      <c r="AT82" s="17">
        <f>SUM(AR82:AS82)</f>
        <v>0</v>
      </c>
      <c r="AU82" s="10">
        <f>AU81*6</f>
        <v>0</v>
      </c>
      <c r="AV82" s="10">
        <f>AV81*5</f>
        <v>0</v>
      </c>
      <c r="AW82" s="17">
        <f>SUM(AU82:AV82)</f>
        <v>0</v>
      </c>
      <c r="AX82" s="10">
        <f>AX81*6</f>
        <v>0</v>
      </c>
      <c r="AY82" s="10">
        <f>AY81*5</f>
        <v>0</v>
      </c>
      <c r="AZ82" s="17">
        <f>SUM(AX82:AY82)</f>
        <v>0</v>
      </c>
      <c r="BA82" s="10">
        <f>BA81*2</f>
        <v>0</v>
      </c>
      <c r="BB82" s="10">
        <f>BB81*1</f>
        <v>0</v>
      </c>
      <c r="BC82" s="10">
        <f>BC81*4</f>
        <v>0</v>
      </c>
      <c r="BD82" s="10">
        <f>BD81*2</f>
        <v>0</v>
      </c>
      <c r="BE82" s="17">
        <f>SUM(BA82:BD82)</f>
        <v>0</v>
      </c>
      <c r="BF82" s="10">
        <f>BF81*6</f>
        <v>0</v>
      </c>
      <c r="BG82" s="10">
        <f>BG81*5</f>
        <v>0</v>
      </c>
      <c r="BH82" s="10">
        <f>BH81*4</f>
        <v>0</v>
      </c>
      <c r="BI82" s="10">
        <f>BI81*3</f>
        <v>0</v>
      </c>
      <c r="BJ82" s="10">
        <f>BJ81*12</f>
        <v>0</v>
      </c>
      <c r="BK82" s="10">
        <f>BK81*10</f>
        <v>0</v>
      </c>
      <c r="BL82" s="10">
        <f>BL81*8</f>
        <v>0</v>
      </c>
      <c r="BM82" s="10">
        <f>BM81*6</f>
        <v>0</v>
      </c>
      <c r="BN82" s="17">
        <f>SUM(BF82:BM82)</f>
        <v>0</v>
      </c>
      <c r="BO82" s="10">
        <f>BO81*5</f>
        <v>0</v>
      </c>
      <c r="BP82" s="10">
        <f>BP81*4</f>
        <v>0</v>
      </c>
      <c r="BQ82" s="10">
        <f>BQ81*3</f>
        <v>0</v>
      </c>
      <c r="BR82" s="10">
        <f>BR81*2</f>
        <v>0</v>
      </c>
      <c r="BS82" s="10">
        <f>BS81*10</f>
        <v>0</v>
      </c>
      <c r="BT82" s="10">
        <f>BT81*8</f>
        <v>0</v>
      </c>
      <c r="BU82" s="10">
        <f>BU81*6</f>
        <v>0</v>
      </c>
      <c r="BV82" s="10">
        <f>BV81*4</f>
        <v>0</v>
      </c>
      <c r="BW82" s="17">
        <f>SUM(BO82:BV82)</f>
        <v>0</v>
      </c>
      <c r="BX82" s="10">
        <f>BX81*4</f>
        <v>0</v>
      </c>
      <c r="BY82" s="10">
        <f>BY81*3</f>
        <v>0</v>
      </c>
      <c r="BZ82" s="10">
        <f>BZ81*4</f>
        <v>0</v>
      </c>
      <c r="CA82" s="10">
        <f>CA81*3</f>
        <v>0</v>
      </c>
      <c r="CB82" s="17">
        <f>SUM(BX82:CA82)</f>
        <v>0</v>
      </c>
      <c r="CC82" s="10">
        <f>CC81*4</f>
        <v>0</v>
      </c>
      <c r="CD82" s="10">
        <f>CD81*3</f>
        <v>0</v>
      </c>
      <c r="CE82" s="10">
        <f>CE81*4</f>
        <v>0</v>
      </c>
      <c r="CF82" s="10">
        <f>CF81*3</f>
        <v>0</v>
      </c>
      <c r="CG82" s="17">
        <f>SUM(CC82:CF82)</f>
        <v>0</v>
      </c>
      <c r="CH82" s="10">
        <f>CH81*6</f>
        <v>0</v>
      </c>
      <c r="CI82" s="10">
        <f>CI81*5</f>
        <v>0</v>
      </c>
      <c r="CJ82" s="10">
        <f>CJ81*4</f>
        <v>0</v>
      </c>
      <c r="CK82" s="10">
        <f>CK81*3</f>
        <v>0</v>
      </c>
      <c r="CL82" s="10">
        <f>CL81*2</f>
        <v>0</v>
      </c>
      <c r="CM82" s="10">
        <f>CM81*1</f>
        <v>0</v>
      </c>
      <c r="CN82" s="10">
        <f>CN81*12</f>
        <v>0</v>
      </c>
      <c r="CO82" s="10">
        <f>CO81*10</f>
        <v>0</v>
      </c>
      <c r="CP82" s="10">
        <f>CP81*8</f>
        <v>0</v>
      </c>
      <c r="CQ82" s="10">
        <f>CQ81*6</f>
        <v>0</v>
      </c>
      <c r="CR82" s="10">
        <f>CR81*4</f>
        <v>0</v>
      </c>
      <c r="CS82" s="10">
        <f>CS81*2</f>
        <v>0</v>
      </c>
      <c r="CT82" s="17">
        <f>SUM(CH82:CS82)</f>
        <v>0</v>
      </c>
      <c r="CU82" s="10">
        <f>CU81*6</f>
        <v>0</v>
      </c>
      <c r="CV82" s="10">
        <f>CV81*5</f>
        <v>0</v>
      </c>
      <c r="CW82" s="10">
        <f>CW81*4</f>
        <v>0</v>
      </c>
      <c r="CX82" s="10">
        <f>CX81*3</f>
        <v>0</v>
      </c>
      <c r="CY82" s="10">
        <f>CY81*2</f>
        <v>0</v>
      </c>
      <c r="CZ82" s="10">
        <f>CZ81*1</f>
        <v>0</v>
      </c>
      <c r="DA82" s="10">
        <f>DA81*12</f>
        <v>0</v>
      </c>
      <c r="DB82" s="10">
        <f>DB81*10</f>
        <v>0</v>
      </c>
      <c r="DC82" s="10">
        <f>DC81*8</f>
        <v>0</v>
      </c>
      <c r="DD82" s="10">
        <f>DD81*6</f>
        <v>0</v>
      </c>
      <c r="DE82" s="10">
        <f>DE81*4</f>
        <v>0</v>
      </c>
      <c r="DF82" s="10">
        <f>DF81*2</f>
        <v>0</v>
      </c>
      <c r="DG82" s="17">
        <f>SUM(CU82:DF82)</f>
        <v>0</v>
      </c>
      <c r="DH82" s="31">
        <f>SUM(DG82,CT82,BW82,BN82,BE82,AZ82,Z82,U82,P82,K82,CB82,CG82,AE82,AH82,AK82,AN82,AQ82,AT82,AW82)</f>
        <v>9</v>
      </c>
      <c r="DI82" s="10">
        <f>DI81*0.05</f>
        <v>5</v>
      </c>
      <c r="DJ82" s="10">
        <f>DJ81*0.5</f>
        <v>0</v>
      </c>
      <c r="DK82" s="10">
        <f>DK81*0.2</f>
        <v>0</v>
      </c>
      <c r="DL82" s="17">
        <f>SUM(DI82:DK82)</f>
        <v>5</v>
      </c>
      <c r="DM82" s="31">
        <f>SUM(DL82)</f>
        <v>5</v>
      </c>
      <c r="DN82" s="10">
        <f>DN81*2</f>
        <v>0</v>
      </c>
      <c r="DO82" s="17">
        <f>SUM(DN82)</f>
        <v>0</v>
      </c>
      <c r="DP82" s="10">
        <f>DP81*100</f>
        <v>0</v>
      </c>
      <c r="DQ82" s="17">
        <f>SUM(DP82)</f>
        <v>0</v>
      </c>
      <c r="DR82" s="10">
        <f>DR81</f>
        <v>0</v>
      </c>
      <c r="DS82" s="17">
        <f>SUM(DR82)</f>
        <v>0</v>
      </c>
      <c r="DT82" s="10">
        <f>DT81*10</f>
        <v>0</v>
      </c>
      <c r="DU82" s="17">
        <f>SUM(DT82)</f>
        <v>0</v>
      </c>
      <c r="DV82" s="10">
        <f>DV81</f>
        <v>0</v>
      </c>
      <c r="DW82" s="17">
        <f>SUM(DV82)</f>
        <v>0</v>
      </c>
      <c r="DX82" s="31">
        <f>SUM(DW82,DU82,DS82,DQ82,DO82)</f>
        <v>0</v>
      </c>
      <c r="DY82" s="10">
        <f>IF(DY81&lt;40%,0,IF(DY81&lt;50%,2,IF(DY81&lt;60%,3,IF(DY81&lt;=100%,5,""))))</f>
        <v>0</v>
      </c>
      <c r="DZ82" s="10">
        <f>IF(DZ81&lt;40%,0,IF(DZ81&lt;50%,2,IF(DZ81&lt;60%,3,IF(DZ81&lt;=100%,5,""))))</f>
        <v>0</v>
      </c>
      <c r="EA82" s="10">
        <f>IF(EA81&lt;40%,0,IF(EA81&lt;50%,2,IF(EA81&lt;60%,3,IF(EA81&lt;=100%,5,""))))</f>
        <v>3</v>
      </c>
      <c r="EB82" s="17">
        <f>SUM(DY82:EA82)</f>
        <v>3</v>
      </c>
      <c r="EC82" s="10">
        <f>EC81*3</f>
        <v>0</v>
      </c>
      <c r="ED82" s="10">
        <f>ED81*5</f>
        <v>0</v>
      </c>
      <c r="EE82" s="10">
        <f>EE81*10</f>
        <v>0</v>
      </c>
      <c r="EF82" s="10">
        <f>EF81*6</f>
        <v>0</v>
      </c>
      <c r="EG82" s="10">
        <f>EG81*10</f>
        <v>0</v>
      </c>
      <c r="EH82" s="10">
        <f>EH81*15</f>
        <v>0</v>
      </c>
      <c r="EI82" s="10">
        <f>EI81*10</f>
        <v>0</v>
      </c>
      <c r="EJ82" s="10">
        <f>EJ81*15</f>
        <v>0</v>
      </c>
      <c r="EK82" s="10">
        <f>EK81*20</f>
        <v>0</v>
      </c>
      <c r="EL82" s="17">
        <f>SUM(EC82:EK82)</f>
        <v>0</v>
      </c>
      <c r="EM82" s="10">
        <f>IF(EM81&gt;=50%,5,IF(EM81&gt;=40%,3,IF(EM81&gt;=30%,2,0)))</f>
        <v>0</v>
      </c>
      <c r="EN82" s="10">
        <f>EN81*3</f>
        <v>0</v>
      </c>
      <c r="EO82" s="10">
        <f>EO81*5</f>
        <v>0</v>
      </c>
      <c r="EP82" s="10">
        <f>EP81*10</f>
        <v>0</v>
      </c>
      <c r="EQ82" s="10">
        <f>EQ81*6</f>
        <v>0</v>
      </c>
      <c r="ER82" s="10">
        <f>ER81*10</f>
        <v>0</v>
      </c>
      <c r="ES82" s="10">
        <f>ES81*15</f>
        <v>0</v>
      </c>
      <c r="ET82" s="10">
        <f>ET81*10</f>
        <v>0</v>
      </c>
      <c r="EU82" s="10">
        <f>EU81*15</f>
        <v>0</v>
      </c>
      <c r="EV82" s="10">
        <f>EV81*20</f>
        <v>0</v>
      </c>
      <c r="EW82" s="17">
        <f>SUM(EM82:EV82)</f>
        <v>0</v>
      </c>
      <c r="EX82" s="31">
        <f>SUM(EW82,EL82,EB82)</f>
        <v>3</v>
      </c>
      <c r="EY82" s="10">
        <f>IF(EY81&lt;=1,EY81*100,0)</f>
        <v>0</v>
      </c>
      <c r="EZ82" s="10">
        <f>IF(EZ81&lt;=1,EZ81*50,0)</f>
        <v>0</v>
      </c>
      <c r="FA82" s="17">
        <f>SUM(EY82:EZ82)</f>
        <v>0</v>
      </c>
      <c r="FB82" s="10">
        <f>FB81*10</f>
        <v>0</v>
      </c>
      <c r="FC82" s="10">
        <f>FC81*8</f>
        <v>0</v>
      </c>
      <c r="FD82" s="10">
        <f>FD81*7</f>
        <v>0</v>
      </c>
      <c r="FE82" s="10">
        <f>FE81*6</f>
        <v>0</v>
      </c>
      <c r="FF82" s="10">
        <f>FF81*5</f>
        <v>0</v>
      </c>
      <c r="FG82" s="10">
        <f>FG81*4</f>
        <v>0</v>
      </c>
      <c r="FH82" s="10">
        <f>FH81*10</f>
        <v>0</v>
      </c>
      <c r="FI82" s="10">
        <f>FI81*8</f>
        <v>0</v>
      </c>
      <c r="FJ82" s="10">
        <f>FJ81*6</f>
        <v>0</v>
      </c>
      <c r="FK82" s="10">
        <f>FK81*7</f>
        <v>0</v>
      </c>
      <c r="FL82" s="10">
        <f>FL81*6</f>
        <v>0</v>
      </c>
      <c r="FM82" s="10">
        <f>FM81*4</f>
        <v>0</v>
      </c>
      <c r="FN82" s="10">
        <f>FN81*5</f>
        <v>0</v>
      </c>
      <c r="FO82" s="10">
        <f>FO81*4</f>
        <v>0</v>
      </c>
      <c r="FP82" s="10">
        <f>FP81*3</f>
        <v>0</v>
      </c>
      <c r="FQ82" s="17">
        <f>SUM(FB82:FP82)</f>
        <v>0</v>
      </c>
      <c r="FR82" s="10">
        <f>FR81*8</f>
        <v>0</v>
      </c>
      <c r="FS82" s="10">
        <f>FS81*6</f>
        <v>0</v>
      </c>
      <c r="FT82" s="10">
        <f>FT81*5</f>
        <v>0</v>
      </c>
      <c r="FU82" s="10">
        <f>FU81*4</f>
        <v>0</v>
      </c>
      <c r="FV82" s="10">
        <f>FV81*3</f>
        <v>0</v>
      </c>
      <c r="FW82" s="10">
        <f>FW81*2</f>
        <v>0</v>
      </c>
      <c r="FX82" s="10">
        <f>FX81*8</f>
        <v>0</v>
      </c>
      <c r="FY82" s="10">
        <f>FY81*6</f>
        <v>0</v>
      </c>
      <c r="FZ82" s="10">
        <f>FZ81*4</f>
        <v>0</v>
      </c>
      <c r="GA82" s="10">
        <f>GA81*5</f>
        <v>0</v>
      </c>
      <c r="GB82" s="10">
        <f>GB81*4</f>
        <v>0</v>
      </c>
      <c r="GC82" s="10">
        <f>GC81*3</f>
        <v>0</v>
      </c>
      <c r="GD82" s="10">
        <f>GD81*3</f>
        <v>0</v>
      </c>
      <c r="GE82" s="10">
        <f>GE81*2</f>
        <v>0</v>
      </c>
      <c r="GF82" s="10">
        <f>GF81</f>
        <v>0</v>
      </c>
      <c r="GG82" s="17">
        <f>SUM(FR82:GF82)</f>
        <v>0</v>
      </c>
      <c r="GH82" s="10">
        <f>GH81*3</f>
        <v>0</v>
      </c>
      <c r="GI82" s="10">
        <f>GI81*2</f>
        <v>0</v>
      </c>
      <c r="GJ82" s="10">
        <f>GJ81</f>
        <v>0</v>
      </c>
      <c r="GK82" s="17">
        <f>SUM(GH82:GJ82)</f>
        <v>0</v>
      </c>
      <c r="GL82" s="31">
        <f>SUM(GK82,GG82,FQ82,FA82)</f>
        <v>0</v>
      </c>
      <c r="GM82" s="10">
        <f>GM81*10</f>
        <v>0</v>
      </c>
      <c r="GN82" s="10">
        <f>GN81*8</f>
        <v>0</v>
      </c>
      <c r="GO82" s="10">
        <f>GO81*7</f>
        <v>0</v>
      </c>
      <c r="GP82" s="10">
        <f>GP81*6</f>
        <v>0</v>
      </c>
      <c r="GQ82" s="10">
        <f>GQ81*5</f>
        <v>0</v>
      </c>
      <c r="GR82" s="10">
        <f>GR81*4</f>
        <v>0</v>
      </c>
      <c r="GS82" s="31">
        <f>SUM(GM82:GR82)</f>
        <v>0</v>
      </c>
      <c r="GT82" s="10">
        <f>GT81*5</f>
        <v>5</v>
      </c>
      <c r="GU82" s="10">
        <f>GU81*2</f>
        <v>0</v>
      </c>
      <c r="GV82" s="17">
        <f>SUM(GT82:GU82)</f>
        <v>5</v>
      </c>
      <c r="GW82" s="10">
        <f>GW81*7</f>
        <v>0</v>
      </c>
      <c r="GX82" s="10">
        <f>GX81*3</f>
        <v>0</v>
      </c>
      <c r="GY82" s="17">
        <f>SUM(GW82:GX82)</f>
        <v>0</v>
      </c>
      <c r="GZ82" s="10">
        <f>GZ81*10</f>
        <v>0</v>
      </c>
      <c r="HA82" s="10">
        <f>HA81*5</f>
        <v>5</v>
      </c>
      <c r="HB82" s="17">
        <f>SUM(GZ82:HA82)</f>
        <v>5</v>
      </c>
      <c r="HC82" s="10">
        <f>IF(ISBLANK(HC81),0,IF(HC81="",0,IF(HC81=0,0,2)))</f>
        <v>0</v>
      </c>
      <c r="HD82" s="17">
        <f>SUM(HC82)</f>
        <v>0</v>
      </c>
      <c r="HE82" s="31">
        <f>SUM(HD82,GY82,GV82)</f>
        <v>5</v>
      </c>
      <c r="HF82" s="10">
        <f>IF(HF81&gt;=70%,1,IF(HF81&lt;70%,0,""))</f>
        <v>0</v>
      </c>
      <c r="HG82" s="10">
        <f>IF(HG81&gt;=100%,1,IF(HG81&lt;100%,0,""))</f>
        <v>1</v>
      </c>
      <c r="HH82" s="17">
        <f>SUM(HF82:HG82)</f>
        <v>1</v>
      </c>
      <c r="HI82" s="10">
        <f>IF(HI81&lt;=10%,1,IF(HI81&gt;10%,0,""))</f>
        <v>0</v>
      </c>
      <c r="HJ82" s="10">
        <f>IF(HJ81&gt;1.1,0,IF(HJ81&lt;=1.1,1,""))</f>
        <v>0</v>
      </c>
      <c r="HK82" s="10">
        <f>IF(HK81&gt;0.8,0,IF(HK81&lt;=0.8,1,""))</f>
        <v>0</v>
      </c>
      <c r="HL82" s="10">
        <f>IF(HL81&gt;=0.07,1,IF(HL81&lt;0.07,0,""))</f>
        <v>1</v>
      </c>
      <c r="HM82" s="17">
        <f>SUM(HI82:HL82)</f>
        <v>1</v>
      </c>
      <c r="HN82" s="10">
        <f>HN81</f>
        <v>5</v>
      </c>
      <c r="HO82" s="17">
        <f>SUM(HN82)</f>
        <v>5</v>
      </c>
      <c r="HP82" s="10">
        <f>IF(HP81=100%,5,IF(HP81&lt;100%,0,""))</f>
        <v>5</v>
      </c>
      <c r="HQ82" s="17">
        <f>SUM(HP82)</f>
        <v>5</v>
      </c>
      <c r="HR82" s="31">
        <f>SUM(HQ82,HO82,HM82,HH82)</f>
        <v>12</v>
      </c>
      <c r="HS82" s="20">
        <f>SUM(F82+DH82+DM82+DX82+EX82+GL82+GS82+HE82+HR82)</f>
        <v>34</v>
      </c>
      <c r="HT82" t="str">
        <f>IF('инф.2 (5)'!HT82&gt;0,'инф.2 (5)'!HT82,"")</f>
        <v/>
      </c>
    </row>
    <row r="83" spans="1:228" ht="15.75" customHeight="1" x14ac:dyDescent="0.25">
      <c r="A83" s="21" t="s">
        <v>245</v>
      </c>
      <c r="B83" s="8">
        <v>0</v>
      </c>
      <c r="C83" s="18">
        <v>0.08</v>
      </c>
      <c r="D83" s="10">
        <v>71.05</v>
      </c>
      <c r="E83" s="11"/>
      <c r="F83" s="1"/>
      <c r="G83" s="10"/>
      <c r="H83" s="10"/>
      <c r="I83" s="10"/>
      <c r="J83" s="10"/>
      <c r="K83" s="11"/>
      <c r="L83" s="14">
        <v>1</v>
      </c>
      <c r="M83" s="15">
        <v>5</v>
      </c>
      <c r="N83" s="10"/>
      <c r="O83" s="10"/>
      <c r="P83" s="11"/>
      <c r="Q83" s="24">
        <v>5</v>
      </c>
      <c r="R83" s="25">
        <v>213</v>
      </c>
      <c r="S83" s="10"/>
      <c r="T83" s="10"/>
      <c r="U83" s="11"/>
      <c r="V83" s="14">
        <v>0</v>
      </c>
      <c r="W83" s="15">
        <v>3</v>
      </c>
      <c r="X83" s="10"/>
      <c r="Y83" s="10"/>
      <c r="Z83" s="11"/>
      <c r="AA83" s="10"/>
      <c r="AB83" s="10"/>
      <c r="AC83" s="10"/>
      <c r="AD83" s="10"/>
      <c r="AE83" s="11"/>
      <c r="AF83" s="10"/>
      <c r="AG83" s="10"/>
      <c r="AH83" s="11"/>
      <c r="AI83" s="10"/>
      <c r="AJ83" s="10"/>
      <c r="AK83" s="11"/>
      <c r="AL83" s="10"/>
      <c r="AM83" s="10"/>
      <c r="AN83" s="11"/>
      <c r="AO83" s="10"/>
      <c r="AP83" s="10"/>
      <c r="AQ83" s="11"/>
      <c r="AR83" s="10"/>
      <c r="AS83" s="10"/>
      <c r="AT83" s="11"/>
      <c r="AU83" s="10"/>
      <c r="AV83" s="10"/>
      <c r="AW83" s="11"/>
      <c r="AX83" s="10"/>
      <c r="AY83" s="10"/>
      <c r="AZ83" s="11"/>
      <c r="BA83" s="14">
        <v>0</v>
      </c>
      <c r="BB83" s="15">
        <v>1</v>
      </c>
      <c r="BC83" s="10"/>
      <c r="BD83" s="10"/>
      <c r="BE83" s="11"/>
      <c r="BF83" s="16"/>
      <c r="BG83" s="16"/>
      <c r="BH83" s="15">
        <v>1</v>
      </c>
      <c r="BI83" s="15">
        <v>2</v>
      </c>
      <c r="BJ83" s="10"/>
      <c r="BK83" s="10"/>
      <c r="BL83" s="10"/>
      <c r="BM83" s="10"/>
      <c r="BN83" s="11"/>
      <c r="BO83" s="10"/>
      <c r="BP83" s="10"/>
      <c r="BQ83" s="10"/>
      <c r="BR83" s="10"/>
      <c r="BS83" s="10"/>
      <c r="BT83" s="10"/>
      <c r="BU83" s="10"/>
      <c r="BV83" s="10"/>
      <c r="BW83" s="11"/>
      <c r="BX83" s="10"/>
      <c r="BY83" s="10"/>
      <c r="BZ83" s="10"/>
      <c r="CA83" s="10"/>
      <c r="CB83" s="11"/>
      <c r="CC83" s="10"/>
      <c r="CD83" s="10"/>
      <c r="CE83" s="10"/>
      <c r="CF83" s="10"/>
      <c r="CG83" s="11"/>
      <c r="CH83" s="10"/>
      <c r="CI83" s="10"/>
      <c r="CJ83" s="10"/>
      <c r="CK83" s="10"/>
      <c r="CL83" s="10"/>
      <c r="CM83" s="10"/>
      <c r="CN83" s="10"/>
      <c r="CO83" s="10"/>
      <c r="CP83" s="10"/>
      <c r="CQ83" s="10"/>
      <c r="CR83" s="10"/>
      <c r="CS83" s="10"/>
      <c r="CT83" s="11"/>
      <c r="CU83" s="10"/>
      <c r="CV83" s="10"/>
      <c r="CW83" s="10"/>
      <c r="CX83" s="10"/>
      <c r="CY83" s="10"/>
      <c r="CZ83" s="10"/>
      <c r="DA83" s="10"/>
      <c r="DB83" s="10"/>
      <c r="DC83" s="10"/>
      <c r="DD83" s="10"/>
      <c r="DE83" s="10"/>
      <c r="DF83" s="10"/>
      <c r="DG83" s="11"/>
      <c r="DH83" s="1"/>
      <c r="DI83" s="8">
        <v>94.28</v>
      </c>
      <c r="DJ83" s="8">
        <v>3</v>
      </c>
      <c r="DK83" s="8">
        <v>73</v>
      </c>
      <c r="DL83" s="11"/>
      <c r="DM83" s="1"/>
      <c r="DN83" s="8">
        <v>0</v>
      </c>
      <c r="DO83" s="11"/>
      <c r="DP83" s="18">
        <v>0.08</v>
      </c>
      <c r="DQ83" s="11"/>
      <c r="DR83" s="8">
        <v>0</v>
      </c>
      <c r="DS83" s="11"/>
      <c r="DT83" s="8">
        <v>0</v>
      </c>
      <c r="DU83" s="11"/>
      <c r="DV83" s="8">
        <v>36</v>
      </c>
      <c r="DW83" s="11"/>
      <c r="DX83" s="1"/>
      <c r="DY83" s="18">
        <v>0.35</v>
      </c>
      <c r="DZ83" s="19"/>
      <c r="EA83" s="19"/>
      <c r="EB83" s="17">
        <v>3</v>
      </c>
      <c r="EC83" s="10"/>
      <c r="ED83" s="10"/>
      <c r="EE83" s="10"/>
      <c r="EF83" s="10"/>
      <c r="EG83" s="10"/>
      <c r="EH83" s="10"/>
      <c r="EI83" s="10"/>
      <c r="EJ83" s="10"/>
      <c r="EK83" s="10"/>
      <c r="EL83" s="11"/>
      <c r="EM83" s="10"/>
      <c r="EN83" s="10"/>
      <c r="EO83" s="10"/>
      <c r="EP83" s="10"/>
      <c r="EQ83" s="10"/>
      <c r="ER83" s="10"/>
      <c r="ES83" s="10"/>
      <c r="ET83" s="10"/>
      <c r="EU83" s="10"/>
      <c r="EV83" s="10"/>
      <c r="EW83" s="11"/>
      <c r="EX83" s="1"/>
      <c r="EY83" s="9">
        <v>0.36670000000000003</v>
      </c>
      <c r="EZ83" s="9">
        <v>0.2167</v>
      </c>
      <c r="FA83" s="11"/>
      <c r="FB83" s="10"/>
      <c r="FC83" s="10"/>
      <c r="FD83" s="10"/>
      <c r="FE83" s="10"/>
      <c r="FF83" s="10"/>
      <c r="FG83" s="10">
        <v>3</v>
      </c>
      <c r="FH83" s="10"/>
      <c r="FI83" s="10"/>
      <c r="FJ83" s="10"/>
      <c r="FK83" s="10"/>
      <c r="FL83" s="10"/>
      <c r="FM83" s="10"/>
      <c r="FN83" s="10"/>
      <c r="FO83" s="10"/>
      <c r="FP83" s="10"/>
      <c r="FQ83" s="11"/>
      <c r="FR83" s="10"/>
      <c r="FS83" s="10"/>
      <c r="FT83" s="10"/>
      <c r="FU83" s="10"/>
      <c r="FV83" s="10"/>
      <c r="FW83" s="10">
        <v>1</v>
      </c>
      <c r="FX83" s="10"/>
      <c r="FY83" s="10"/>
      <c r="FZ83" s="10"/>
      <c r="GA83" s="10"/>
      <c r="GB83" s="10"/>
      <c r="GC83" s="10"/>
      <c r="GD83" s="10"/>
      <c r="GE83" s="10"/>
      <c r="GF83" s="10"/>
      <c r="GG83" s="11"/>
      <c r="GH83" s="10"/>
      <c r="GI83" s="10"/>
      <c r="GJ83" s="10"/>
      <c r="GK83" s="11"/>
      <c r="GL83" s="1"/>
      <c r="GM83" s="10"/>
      <c r="GN83" s="10"/>
      <c r="GO83" s="10"/>
      <c r="GP83" s="10"/>
      <c r="GQ83" s="10"/>
      <c r="GR83" s="10"/>
      <c r="GS83" s="1"/>
      <c r="GT83" s="10"/>
      <c r="GU83" s="10"/>
      <c r="GV83" s="11"/>
      <c r="GW83" s="10"/>
      <c r="GX83" s="10"/>
      <c r="GY83" s="11"/>
      <c r="GZ83" s="10"/>
      <c r="HA83" s="10"/>
      <c r="HB83" s="11"/>
      <c r="HC83" s="10"/>
      <c r="HD83" s="11"/>
      <c r="HE83" s="1"/>
      <c r="HF83" s="9">
        <v>0.73419999999999996</v>
      </c>
      <c r="HG83" s="9">
        <v>1.1809000000000001</v>
      </c>
      <c r="HH83" s="11"/>
      <c r="HI83" s="9">
        <v>0.16800000000000001</v>
      </c>
      <c r="HJ83" s="8">
        <v>1.6</v>
      </c>
      <c r="HK83" s="8">
        <v>1.5</v>
      </c>
      <c r="HL83" s="10">
        <v>0.12</v>
      </c>
      <c r="HM83" s="11"/>
      <c r="HN83" s="8">
        <v>5</v>
      </c>
      <c r="HO83" s="11"/>
      <c r="HP83" s="9">
        <v>1</v>
      </c>
      <c r="HQ83" s="11"/>
      <c r="HR83" s="1"/>
      <c r="HS83" s="20"/>
      <c r="HT83" t="str">
        <f>IF('инф.2 (5)'!HT83&gt;0,'инф.2 (5)'!HT83,"")</f>
        <v/>
      </c>
    </row>
    <row r="84" spans="1:228" ht="15.75" customHeight="1" x14ac:dyDescent="0.25">
      <c r="A84" s="21"/>
      <c r="B84" s="10">
        <f>B83*10</f>
        <v>0</v>
      </c>
      <c r="C84" s="10">
        <f>IF(C83&gt;=10%,IF(C83&gt;15%,20,IF(C83&gt;12%,15,10)),0)</f>
        <v>0</v>
      </c>
      <c r="D84" s="10">
        <f>IF(D83&gt;=65,IF(D83&gt;70,15,10),0)</f>
        <v>15</v>
      </c>
      <c r="E84" s="17">
        <f>SUM(B84:D84)</f>
        <v>15</v>
      </c>
      <c r="F84" s="31">
        <f>E84</f>
        <v>15</v>
      </c>
      <c r="G84" s="10">
        <f>G83*10</f>
        <v>0</v>
      </c>
      <c r="H84" s="10">
        <f>H83*5</f>
        <v>0</v>
      </c>
      <c r="I84" s="10">
        <f>I83*15</f>
        <v>0</v>
      </c>
      <c r="J84" s="10">
        <f>J83*10</f>
        <v>0</v>
      </c>
      <c r="K84" s="17">
        <f>SUM(G84:J84)</f>
        <v>0</v>
      </c>
      <c r="L84" s="10">
        <f>L83*5</f>
        <v>5</v>
      </c>
      <c r="M84" s="10">
        <f>M83*3</f>
        <v>15</v>
      </c>
      <c r="N84" s="10">
        <f>N83*10</f>
        <v>0</v>
      </c>
      <c r="O84" s="10">
        <f>O83*6</f>
        <v>0</v>
      </c>
      <c r="P84" s="17">
        <f>SUM(L84:O84)</f>
        <v>20</v>
      </c>
      <c r="Q84" s="10">
        <f>Q83*1.5</f>
        <v>7.5</v>
      </c>
      <c r="R84" s="10">
        <f>R83*0.5</f>
        <v>106.5</v>
      </c>
      <c r="S84" s="10">
        <f>S83*3</f>
        <v>0</v>
      </c>
      <c r="T84" s="10">
        <f>T83*1</f>
        <v>0</v>
      </c>
      <c r="U84" s="17">
        <f>SUM(Q84:T84)</f>
        <v>114</v>
      </c>
      <c r="V84" s="10">
        <f>V83*2</f>
        <v>0</v>
      </c>
      <c r="W84" s="10">
        <f>W83*1</f>
        <v>3</v>
      </c>
      <c r="X84" s="10">
        <f>X83*4</f>
        <v>0</v>
      </c>
      <c r="Y84" s="10">
        <f>Y83*2</f>
        <v>0</v>
      </c>
      <c r="Z84" s="17">
        <f>SUM(V84:Y84)</f>
        <v>3</v>
      </c>
      <c r="AA84" s="10">
        <f>AA83*1</f>
        <v>0</v>
      </c>
      <c r="AB84" s="10">
        <f>AB83*0.5</f>
        <v>0</v>
      </c>
      <c r="AC84" s="10">
        <f>AC83*2</f>
        <v>0</v>
      </c>
      <c r="AD84" s="10">
        <f>AD83*1</f>
        <v>0</v>
      </c>
      <c r="AE84" s="17">
        <f>SUM(AA84:AD84)</f>
        <v>0</v>
      </c>
      <c r="AF84" s="10">
        <f>AF83*6</f>
        <v>0</v>
      </c>
      <c r="AG84" s="10">
        <f>AG83*5</f>
        <v>0</v>
      </c>
      <c r="AH84" s="17">
        <f>SUM(AF84:AG84)</f>
        <v>0</v>
      </c>
      <c r="AI84" s="10">
        <f>AI83*6</f>
        <v>0</v>
      </c>
      <c r="AJ84" s="10">
        <f>AJ83*5</f>
        <v>0</v>
      </c>
      <c r="AK84" s="17">
        <f>SUM(AI84:AJ84)</f>
        <v>0</v>
      </c>
      <c r="AL84" s="10">
        <f>AL83*6</f>
        <v>0</v>
      </c>
      <c r="AM84" s="10">
        <f>AM83*5</f>
        <v>0</v>
      </c>
      <c r="AN84" s="17">
        <f>SUM(AL84:AM84)</f>
        <v>0</v>
      </c>
      <c r="AO84" s="10">
        <f>AO83*6</f>
        <v>0</v>
      </c>
      <c r="AP84" s="10">
        <f>AP83*5</f>
        <v>0</v>
      </c>
      <c r="AQ84" s="17">
        <f>SUM(AO84:AP84)</f>
        <v>0</v>
      </c>
      <c r="AR84" s="10">
        <f>AR83*6</f>
        <v>0</v>
      </c>
      <c r="AS84" s="10">
        <f>AS83*5</f>
        <v>0</v>
      </c>
      <c r="AT84" s="17">
        <f>SUM(AR84:AS84)</f>
        <v>0</v>
      </c>
      <c r="AU84" s="10">
        <f>AU83*6</f>
        <v>0</v>
      </c>
      <c r="AV84" s="10">
        <f>AV83*5</f>
        <v>0</v>
      </c>
      <c r="AW84" s="17">
        <f>SUM(AU84:AV84)</f>
        <v>0</v>
      </c>
      <c r="AX84" s="10">
        <f>AX83*6</f>
        <v>0</v>
      </c>
      <c r="AY84" s="10">
        <f>AY83*5</f>
        <v>0</v>
      </c>
      <c r="AZ84" s="17">
        <f>SUM(AX84:AY84)</f>
        <v>0</v>
      </c>
      <c r="BA84" s="10">
        <f>BA83*2</f>
        <v>0</v>
      </c>
      <c r="BB84" s="10">
        <f>BB83*1</f>
        <v>1</v>
      </c>
      <c r="BC84" s="10">
        <f>BC83*4</f>
        <v>0</v>
      </c>
      <c r="BD84" s="10">
        <f>BD83*2</f>
        <v>0</v>
      </c>
      <c r="BE84" s="17">
        <f>SUM(BA84:BD84)</f>
        <v>1</v>
      </c>
      <c r="BF84" s="10">
        <f>BF83*6</f>
        <v>0</v>
      </c>
      <c r="BG84" s="10">
        <f>BG83*5</f>
        <v>0</v>
      </c>
      <c r="BH84" s="10">
        <f>BH83*4</f>
        <v>4</v>
      </c>
      <c r="BI84" s="10">
        <f>BI83*3</f>
        <v>6</v>
      </c>
      <c r="BJ84" s="10">
        <f>BJ83*12</f>
        <v>0</v>
      </c>
      <c r="BK84" s="10">
        <f>BK83*10</f>
        <v>0</v>
      </c>
      <c r="BL84" s="10">
        <f>BL83*8</f>
        <v>0</v>
      </c>
      <c r="BM84" s="10">
        <f>BM83*6</f>
        <v>0</v>
      </c>
      <c r="BN84" s="17">
        <f>SUM(BF84:BM84)</f>
        <v>10</v>
      </c>
      <c r="BO84" s="10">
        <f>BO83*5</f>
        <v>0</v>
      </c>
      <c r="BP84" s="10">
        <f>BP83*4</f>
        <v>0</v>
      </c>
      <c r="BQ84" s="10">
        <f>BQ83*3</f>
        <v>0</v>
      </c>
      <c r="BR84" s="10">
        <f>BR83*2</f>
        <v>0</v>
      </c>
      <c r="BS84" s="10">
        <f>BS83*10</f>
        <v>0</v>
      </c>
      <c r="BT84" s="10">
        <f>BT83*8</f>
        <v>0</v>
      </c>
      <c r="BU84" s="10">
        <f>BU83*6</f>
        <v>0</v>
      </c>
      <c r="BV84" s="10">
        <f>BV83*4</f>
        <v>0</v>
      </c>
      <c r="BW84" s="17">
        <f>SUM(BO84:BV84)</f>
        <v>0</v>
      </c>
      <c r="BX84" s="10">
        <f>BX83*4</f>
        <v>0</v>
      </c>
      <c r="BY84" s="10">
        <f>BY83*3</f>
        <v>0</v>
      </c>
      <c r="BZ84" s="10">
        <f>BZ83*4</f>
        <v>0</v>
      </c>
      <c r="CA84" s="10">
        <f>CA83*3</f>
        <v>0</v>
      </c>
      <c r="CB84" s="17">
        <f>SUM(BX84:CA84)</f>
        <v>0</v>
      </c>
      <c r="CC84" s="10">
        <f>CC83*4</f>
        <v>0</v>
      </c>
      <c r="CD84" s="10">
        <f>CD83*3</f>
        <v>0</v>
      </c>
      <c r="CE84" s="10">
        <f>CE83*4</f>
        <v>0</v>
      </c>
      <c r="CF84" s="10">
        <f>CF83*3</f>
        <v>0</v>
      </c>
      <c r="CG84" s="17">
        <f>SUM(CC84:CF84)</f>
        <v>0</v>
      </c>
      <c r="CH84" s="10">
        <f>CH83*6</f>
        <v>0</v>
      </c>
      <c r="CI84" s="10">
        <f>CI83*5</f>
        <v>0</v>
      </c>
      <c r="CJ84" s="10">
        <f>CJ83*4</f>
        <v>0</v>
      </c>
      <c r="CK84" s="10">
        <f>CK83*3</f>
        <v>0</v>
      </c>
      <c r="CL84" s="10">
        <f>CL83*2</f>
        <v>0</v>
      </c>
      <c r="CM84" s="10">
        <f>CM83*1</f>
        <v>0</v>
      </c>
      <c r="CN84" s="10">
        <f>CN83*12</f>
        <v>0</v>
      </c>
      <c r="CO84" s="10">
        <f>CO83*10</f>
        <v>0</v>
      </c>
      <c r="CP84" s="10">
        <f>CP83*8</f>
        <v>0</v>
      </c>
      <c r="CQ84" s="10">
        <f>CQ83*6</f>
        <v>0</v>
      </c>
      <c r="CR84" s="10">
        <f>CR83*4</f>
        <v>0</v>
      </c>
      <c r="CS84" s="10">
        <f>CS83*2</f>
        <v>0</v>
      </c>
      <c r="CT84" s="17">
        <f>SUM(CH84:CS84)</f>
        <v>0</v>
      </c>
      <c r="CU84" s="10">
        <f>CU83*6</f>
        <v>0</v>
      </c>
      <c r="CV84" s="10">
        <f>CV83*5</f>
        <v>0</v>
      </c>
      <c r="CW84" s="10">
        <f>CW83*4</f>
        <v>0</v>
      </c>
      <c r="CX84" s="10">
        <f>CX83*3</f>
        <v>0</v>
      </c>
      <c r="CY84" s="10">
        <f>CY83*2</f>
        <v>0</v>
      </c>
      <c r="CZ84" s="10">
        <f>CZ83*1</f>
        <v>0</v>
      </c>
      <c r="DA84" s="10">
        <f>DA83*12</f>
        <v>0</v>
      </c>
      <c r="DB84" s="10">
        <f>DB83*10</f>
        <v>0</v>
      </c>
      <c r="DC84" s="10">
        <f>DC83*8</f>
        <v>0</v>
      </c>
      <c r="DD84" s="10">
        <f>DD83*6</f>
        <v>0</v>
      </c>
      <c r="DE84" s="10">
        <f>DE83*4</f>
        <v>0</v>
      </c>
      <c r="DF84" s="10">
        <f>DF83*2</f>
        <v>0</v>
      </c>
      <c r="DG84" s="17">
        <f>SUM(CU84:DF84)</f>
        <v>0</v>
      </c>
      <c r="DH84" s="31">
        <f>SUM(DG84,CT84,BW84,BN84,BE84,AZ84,Z84,U84,P84,K84,CB84,CG84,AE84,AH84,AK84,AN84,AQ84,AT84,AW84)</f>
        <v>148</v>
      </c>
      <c r="DI84" s="10">
        <f>DI83*0.05</f>
        <v>4.7140000000000004</v>
      </c>
      <c r="DJ84" s="10">
        <f>DJ83*0.5</f>
        <v>1.5</v>
      </c>
      <c r="DK84" s="10">
        <f>DK83*0.2</f>
        <v>14.600000000000001</v>
      </c>
      <c r="DL84" s="17">
        <f>SUM(DI84:DK84)</f>
        <v>20.814</v>
      </c>
      <c r="DM84" s="31">
        <f>SUM(DL84)</f>
        <v>20.814</v>
      </c>
      <c r="DN84" s="10">
        <f>DN83*2</f>
        <v>0</v>
      </c>
      <c r="DO84" s="17">
        <f>SUM(DN84)</f>
        <v>0</v>
      </c>
      <c r="DP84" s="10">
        <f>DP83*100</f>
        <v>8</v>
      </c>
      <c r="DQ84" s="17">
        <f>SUM(DP84)</f>
        <v>8</v>
      </c>
      <c r="DR84" s="10">
        <f>DR83</f>
        <v>0</v>
      </c>
      <c r="DS84" s="17">
        <f>SUM(DR84)</f>
        <v>0</v>
      </c>
      <c r="DT84" s="10">
        <f>DT83*10</f>
        <v>0</v>
      </c>
      <c r="DU84" s="17">
        <f>SUM(DT84)</f>
        <v>0</v>
      </c>
      <c r="DV84" s="10">
        <f>DV83</f>
        <v>36</v>
      </c>
      <c r="DW84" s="17">
        <f>SUM(DV84)</f>
        <v>36</v>
      </c>
      <c r="DX84" s="31">
        <f>SUM(DW84,DU84,DS84,DQ84,DO84)</f>
        <v>44</v>
      </c>
      <c r="DY84" s="10">
        <f>IF(DY83&lt;40%,0,IF(DY83&lt;50%,2,IF(DY83&lt;60%,3,IF(DY83&lt;=100%,5,""))))</f>
        <v>0</v>
      </c>
      <c r="DZ84" s="10">
        <f>IF(DZ83&lt;40%,0,IF(DZ83&lt;50%,2,IF(DZ83&lt;60%,3,IF(DZ83&lt;=100%,5,""))))</f>
        <v>0</v>
      </c>
      <c r="EA84" s="10">
        <f>IF(EA83&lt;40%,0,IF(EA83&lt;50%,2,IF(EA83&lt;60%,3,IF(EA83&lt;=100%,5,""))))</f>
        <v>0</v>
      </c>
      <c r="EB84" s="17">
        <f>SUM(DY84:EA84)</f>
        <v>0</v>
      </c>
      <c r="EC84" s="10">
        <f>EC83*3</f>
        <v>0</v>
      </c>
      <c r="ED84" s="10">
        <f>ED83*5</f>
        <v>0</v>
      </c>
      <c r="EE84" s="10">
        <f>EE83*10</f>
        <v>0</v>
      </c>
      <c r="EF84" s="10">
        <f>EF83*6</f>
        <v>0</v>
      </c>
      <c r="EG84" s="10">
        <f>EG83*10</f>
        <v>0</v>
      </c>
      <c r="EH84" s="10">
        <f>EH83*15</f>
        <v>0</v>
      </c>
      <c r="EI84" s="10">
        <f>EI83*10</f>
        <v>0</v>
      </c>
      <c r="EJ84" s="10">
        <f>EJ83*15</f>
        <v>0</v>
      </c>
      <c r="EK84" s="10">
        <f>EK83*20</f>
        <v>0</v>
      </c>
      <c r="EL84" s="17">
        <f>SUM(EC84:EK84)</f>
        <v>0</v>
      </c>
      <c r="EM84" s="10">
        <f>IF(EM83&gt;=50%,5,IF(EM83&gt;=40%,3,IF(EM83&gt;=30%,2,0)))</f>
        <v>0</v>
      </c>
      <c r="EN84" s="10">
        <f>EN83*3</f>
        <v>0</v>
      </c>
      <c r="EO84" s="10">
        <f>EO83*5</f>
        <v>0</v>
      </c>
      <c r="EP84" s="10">
        <f>EP83*10</f>
        <v>0</v>
      </c>
      <c r="EQ84" s="10">
        <f>EQ83*6</f>
        <v>0</v>
      </c>
      <c r="ER84" s="10">
        <f>ER83*10</f>
        <v>0</v>
      </c>
      <c r="ES84" s="10">
        <f>ES83*15</f>
        <v>0</v>
      </c>
      <c r="ET84" s="10">
        <f>ET83*10</f>
        <v>0</v>
      </c>
      <c r="EU84" s="10">
        <f>EU83*15</f>
        <v>0</v>
      </c>
      <c r="EV84" s="10">
        <f>EV83*20</f>
        <v>0</v>
      </c>
      <c r="EW84" s="17">
        <f>SUM(EM84:EV84)</f>
        <v>0</v>
      </c>
      <c r="EX84" s="31">
        <f>SUM(EW84,EL84,EB84)</f>
        <v>0</v>
      </c>
      <c r="EY84" s="10">
        <f>IF(EY83&lt;=1,EY83*100,0)</f>
        <v>36.67</v>
      </c>
      <c r="EZ84" s="10">
        <f>IF(EZ83&lt;=1,EZ83*50,0)</f>
        <v>10.835000000000001</v>
      </c>
      <c r="FA84" s="17">
        <f>SUM(EY84:EZ84)</f>
        <v>47.505000000000003</v>
      </c>
      <c r="FB84" s="10">
        <f>FB83*10</f>
        <v>0</v>
      </c>
      <c r="FC84" s="10">
        <f>FC83*8</f>
        <v>0</v>
      </c>
      <c r="FD84" s="10">
        <f>FD83*7</f>
        <v>0</v>
      </c>
      <c r="FE84" s="10">
        <f>FE83*6</f>
        <v>0</v>
      </c>
      <c r="FF84" s="10">
        <f>FF83*5</f>
        <v>0</v>
      </c>
      <c r="FG84" s="10">
        <f>FG83*4</f>
        <v>12</v>
      </c>
      <c r="FH84" s="10">
        <f>FH83*10</f>
        <v>0</v>
      </c>
      <c r="FI84" s="10">
        <f>FI83*8</f>
        <v>0</v>
      </c>
      <c r="FJ84" s="10">
        <f>FJ83*6</f>
        <v>0</v>
      </c>
      <c r="FK84" s="10">
        <f>FK83*7</f>
        <v>0</v>
      </c>
      <c r="FL84" s="10">
        <f>FL83*6</f>
        <v>0</v>
      </c>
      <c r="FM84" s="10">
        <f>FM83*4</f>
        <v>0</v>
      </c>
      <c r="FN84" s="10">
        <f>FN83*5</f>
        <v>0</v>
      </c>
      <c r="FO84" s="10">
        <f>FO83*4</f>
        <v>0</v>
      </c>
      <c r="FP84" s="10">
        <f>FP83*3</f>
        <v>0</v>
      </c>
      <c r="FQ84" s="17">
        <f>SUM(FB84:FP84)</f>
        <v>12</v>
      </c>
      <c r="FR84" s="10">
        <f>FR83*8</f>
        <v>0</v>
      </c>
      <c r="FS84" s="10">
        <f>FS83*6</f>
        <v>0</v>
      </c>
      <c r="FT84" s="10">
        <f>FT83*5</f>
        <v>0</v>
      </c>
      <c r="FU84" s="10">
        <f>FU83*4</f>
        <v>0</v>
      </c>
      <c r="FV84" s="10">
        <f>FV83*3</f>
        <v>0</v>
      </c>
      <c r="FW84" s="10">
        <f>FW83*2</f>
        <v>2</v>
      </c>
      <c r="FX84" s="10">
        <f>FX83*8</f>
        <v>0</v>
      </c>
      <c r="FY84" s="10">
        <f>FY83*6</f>
        <v>0</v>
      </c>
      <c r="FZ84" s="10">
        <f>FZ83*4</f>
        <v>0</v>
      </c>
      <c r="GA84" s="10">
        <f>GA83*5</f>
        <v>0</v>
      </c>
      <c r="GB84" s="10">
        <f>GB83*4</f>
        <v>0</v>
      </c>
      <c r="GC84" s="10">
        <f>GC83*3</f>
        <v>0</v>
      </c>
      <c r="GD84" s="10">
        <f>GD83*3</f>
        <v>0</v>
      </c>
      <c r="GE84" s="10">
        <f>GE83*2</f>
        <v>0</v>
      </c>
      <c r="GF84" s="10">
        <f>GF83</f>
        <v>0</v>
      </c>
      <c r="GG84" s="17">
        <f>SUM(FR84:GF84)</f>
        <v>2</v>
      </c>
      <c r="GH84" s="10">
        <f>GH83*3</f>
        <v>0</v>
      </c>
      <c r="GI84" s="10">
        <f>GI83*2</f>
        <v>0</v>
      </c>
      <c r="GJ84" s="10">
        <f>GJ83</f>
        <v>0</v>
      </c>
      <c r="GK84" s="17">
        <f>SUM(GH84:GJ84)</f>
        <v>0</v>
      </c>
      <c r="GL84" s="31">
        <f>SUM(GK84,GG84,FQ84,FA84)</f>
        <v>61.505000000000003</v>
      </c>
      <c r="GM84" s="10">
        <f>GM83*10</f>
        <v>0</v>
      </c>
      <c r="GN84" s="10">
        <f>GN83*8</f>
        <v>0</v>
      </c>
      <c r="GO84" s="10">
        <f>GO83*7</f>
        <v>0</v>
      </c>
      <c r="GP84" s="10">
        <f>GP83*6</f>
        <v>0</v>
      </c>
      <c r="GQ84" s="10">
        <f>GQ83*5</f>
        <v>0</v>
      </c>
      <c r="GR84" s="10">
        <f>GR83*4</f>
        <v>0</v>
      </c>
      <c r="GS84" s="31">
        <f>SUM(GM84:GR84)</f>
        <v>0</v>
      </c>
      <c r="GT84" s="10">
        <f>GT83*5</f>
        <v>0</v>
      </c>
      <c r="GU84" s="10">
        <f>GU83*2</f>
        <v>0</v>
      </c>
      <c r="GV84" s="17">
        <f>SUM(GT84:GU84)</f>
        <v>0</v>
      </c>
      <c r="GW84" s="10">
        <f>GW83*7</f>
        <v>0</v>
      </c>
      <c r="GX84" s="10">
        <f>GX83*3</f>
        <v>0</v>
      </c>
      <c r="GY84" s="17">
        <f>SUM(GW84:GX84)</f>
        <v>0</v>
      </c>
      <c r="GZ84" s="10">
        <f>GZ83*10</f>
        <v>0</v>
      </c>
      <c r="HA84" s="10">
        <f>HA83*5</f>
        <v>0</v>
      </c>
      <c r="HB84" s="17">
        <f>SUM(GZ84:HA84)</f>
        <v>0</v>
      </c>
      <c r="HC84" s="10">
        <f>IF(ISBLANK(HC83),0,IF(HC83="",0,IF(HC83=0,0,2)))</f>
        <v>0</v>
      </c>
      <c r="HD84" s="17">
        <f>SUM(HC84)</f>
        <v>0</v>
      </c>
      <c r="HE84" s="31">
        <f>SUM(HD84,GY84,GV84)</f>
        <v>0</v>
      </c>
      <c r="HF84" s="10">
        <f>IF(HF83&gt;=70%,1,IF(HF83&lt;70%,0,""))</f>
        <v>1</v>
      </c>
      <c r="HG84" s="10">
        <f>IF(HG83&gt;=100%,1,IF(HG83&lt;100%,0,""))</f>
        <v>1</v>
      </c>
      <c r="HH84" s="17">
        <f>SUM(HF84:HG84)</f>
        <v>2</v>
      </c>
      <c r="HI84" s="10">
        <f>IF(HI83&lt;=10%,1,IF(HI83&gt;10%,0,""))</f>
        <v>0</v>
      </c>
      <c r="HJ84" s="10">
        <f>IF(HJ83&gt;1.1,0,IF(HJ83&lt;=1.1,1,""))</f>
        <v>0</v>
      </c>
      <c r="HK84" s="10">
        <f>IF(HK83&gt;0.8,0,IF(HK83&lt;=0.8,1,""))</f>
        <v>0</v>
      </c>
      <c r="HL84" s="10">
        <f>IF(HL83&gt;=0.07,1,IF(HL83&lt;0.07,0,""))</f>
        <v>1</v>
      </c>
      <c r="HM84" s="17">
        <f>SUM(HI84:HL84)</f>
        <v>1</v>
      </c>
      <c r="HN84" s="10">
        <f>HN83</f>
        <v>5</v>
      </c>
      <c r="HO84" s="17">
        <f>SUM(HN84)</f>
        <v>5</v>
      </c>
      <c r="HP84" s="10">
        <f>IF(HP83=100%,5,IF(HP83&lt;100%,0,""))</f>
        <v>5</v>
      </c>
      <c r="HQ84" s="17">
        <f>SUM(HP84)</f>
        <v>5</v>
      </c>
      <c r="HR84" s="31">
        <f>SUM(HQ84,HO84,HM84,HH84)</f>
        <v>13</v>
      </c>
      <c r="HS84" s="20">
        <f>SUM(F84+DH84+DM84+DX84+EX84+GL84+GS84+HE84+HR84)</f>
        <v>302.31900000000002</v>
      </c>
      <c r="HT84" t="str">
        <f>IF('инф.2 (5)'!HT84&gt;0,'инф.2 (5)'!HT84,"")</f>
        <v/>
      </c>
    </row>
    <row r="85" spans="1:228" ht="15.75" customHeight="1" x14ac:dyDescent="0.25">
      <c r="A85" s="21" t="s">
        <v>246</v>
      </c>
      <c r="B85" s="8">
        <v>0</v>
      </c>
      <c r="C85" s="9">
        <v>2.7E-2</v>
      </c>
      <c r="D85" s="10">
        <v>60.3</v>
      </c>
      <c r="E85" s="11"/>
      <c r="F85" s="1"/>
      <c r="G85" s="10"/>
      <c r="H85" s="10"/>
      <c r="I85" s="10"/>
      <c r="J85" s="10"/>
      <c r="K85" s="11"/>
      <c r="L85" s="10"/>
      <c r="M85" s="10"/>
      <c r="N85" s="10"/>
      <c r="O85" s="10"/>
      <c r="P85" s="11"/>
      <c r="Q85" s="24">
        <v>0</v>
      </c>
      <c r="R85" s="25">
        <v>18</v>
      </c>
      <c r="S85" s="10"/>
      <c r="T85" s="10"/>
      <c r="U85" s="11"/>
      <c r="V85" s="10"/>
      <c r="W85" s="10"/>
      <c r="X85" s="10"/>
      <c r="Y85" s="10"/>
      <c r="Z85" s="11"/>
      <c r="AA85" s="10"/>
      <c r="AB85" s="10"/>
      <c r="AC85" s="10"/>
      <c r="AD85" s="10"/>
      <c r="AE85" s="11"/>
      <c r="AF85" s="10"/>
      <c r="AG85" s="10"/>
      <c r="AH85" s="11"/>
      <c r="AI85" s="10"/>
      <c r="AJ85" s="10"/>
      <c r="AK85" s="11"/>
      <c r="AL85" s="10"/>
      <c r="AM85" s="10"/>
      <c r="AN85" s="11"/>
      <c r="AO85" s="10"/>
      <c r="AP85" s="10"/>
      <c r="AQ85" s="11"/>
      <c r="AR85" s="10"/>
      <c r="AS85" s="10"/>
      <c r="AT85" s="11"/>
      <c r="AU85" s="10"/>
      <c r="AV85" s="10"/>
      <c r="AW85" s="11"/>
      <c r="AX85" s="10"/>
      <c r="AY85" s="10"/>
      <c r="AZ85" s="11"/>
      <c r="BA85" s="14">
        <v>3</v>
      </c>
      <c r="BB85" s="15">
        <v>6</v>
      </c>
      <c r="BC85" s="10"/>
      <c r="BD85" s="10"/>
      <c r="BE85" s="11"/>
      <c r="BF85" s="16"/>
      <c r="BG85" s="16"/>
      <c r="BH85" s="15">
        <v>0</v>
      </c>
      <c r="BI85" s="15">
        <v>4</v>
      </c>
      <c r="BJ85" s="10"/>
      <c r="BK85" s="10"/>
      <c r="BL85" s="10"/>
      <c r="BM85" s="10"/>
      <c r="BN85" s="11"/>
      <c r="BO85" s="10"/>
      <c r="BP85" s="10"/>
      <c r="BQ85" s="10"/>
      <c r="BR85" s="10"/>
      <c r="BS85" s="10"/>
      <c r="BT85" s="10"/>
      <c r="BU85" s="10"/>
      <c r="BV85" s="10"/>
      <c r="BW85" s="11"/>
      <c r="BX85" s="10"/>
      <c r="BY85" s="10"/>
      <c r="BZ85" s="10"/>
      <c r="CA85" s="10"/>
      <c r="CB85" s="11"/>
      <c r="CC85" s="10"/>
      <c r="CD85" s="10"/>
      <c r="CE85" s="10"/>
      <c r="CF85" s="10"/>
      <c r="CG85" s="11"/>
      <c r="CH85" s="10"/>
      <c r="CI85" s="10"/>
      <c r="CJ85" s="10"/>
      <c r="CK85" s="10"/>
      <c r="CL85" s="10"/>
      <c r="CM85" s="10"/>
      <c r="CN85" s="10"/>
      <c r="CO85" s="10"/>
      <c r="CP85" s="10"/>
      <c r="CQ85" s="10"/>
      <c r="CR85" s="10"/>
      <c r="CS85" s="10"/>
      <c r="CT85" s="11"/>
      <c r="CU85" s="10"/>
      <c r="CV85" s="10"/>
      <c r="CW85" s="10"/>
      <c r="CX85" s="10"/>
      <c r="CY85" s="10"/>
      <c r="CZ85" s="10"/>
      <c r="DA85" s="10"/>
      <c r="DB85" s="10"/>
      <c r="DC85" s="10"/>
      <c r="DD85" s="10"/>
      <c r="DE85" s="10"/>
      <c r="DF85" s="10"/>
      <c r="DG85" s="11"/>
      <c r="DH85" s="1"/>
      <c r="DI85" s="8">
        <v>97.92</v>
      </c>
      <c r="DJ85" s="8">
        <v>11</v>
      </c>
      <c r="DK85" s="8">
        <v>14</v>
      </c>
      <c r="DL85" s="11"/>
      <c r="DM85" s="1"/>
      <c r="DN85" s="8">
        <v>0</v>
      </c>
      <c r="DO85" s="11"/>
      <c r="DP85" s="8">
        <v>0</v>
      </c>
      <c r="DQ85" s="11"/>
      <c r="DR85" s="8">
        <v>0</v>
      </c>
      <c r="DS85" s="11"/>
      <c r="DT85" s="8">
        <v>0</v>
      </c>
      <c r="DU85" s="11"/>
      <c r="DV85" s="8">
        <v>5</v>
      </c>
      <c r="DW85" s="11"/>
      <c r="DX85" s="1"/>
      <c r="DY85" s="19"/>
      <c r="DZ85" s="18">
        <v>0</v>
      </c>
      <c r="EA85" s="19"/>
      <c r="EB85" s="17">
        <v>0</v>
      </c>
      <c r="EC85" s="10"/>
      <c r="ED85" s="10"/>
      <c r="EE85" s="10"/>
      <c r="EF85" s="10"/>
      <c r="EG85" s="10"/>
      <c r="EH85" s="10"/>
      <c r="EI85" s="10"/>
      <c r="EJ85" s="10"/>
      <c r="EK85" s="10"/>
      <c r="EL85" s="11"/>
      <c r="EM85" s="10"/>
      <c r="EN85" s="10"/>
      <c r="EO85" s="10"/>
      <c r="EP85" s="10"/>
      <c r="EQ85" s="10"/>
      <c r="ER85" s="10"/>
      <c r="ES85" s="10"/>
      <c r="ET85" s="10"/>
      <c r="EU85" s="10"/>
      <c r="EV85" s="10"/>
      <c r="EW85" s="11"/>
      <c r="EX85" s="1"/>
      <c r="EY85" s="9">
        <v>0.1852</v>
      </c>
      <c r="EZ85" s="9">
        <v>9.2600000000000002E-2</v>
      </c>
      <c r="FA85" s="11"/>
      <c r="FB85" s="10"/>
      <c r="FC85" s="10"/>
      <c r="FD85" s="10"/>
      <c r="FE85" s="10"/>
      <c r="FF85" s="10"/>
      <c r="FG85" s="10"/>
      <c r="FH85" s="10"/>
      <c r="FI85" s="10"/>
      <c r="FJ85" s="10"/>
      <c r="FK85" s="10"/>
      <c r="FL85" s="10"/>
      <c r="FM85" s="10"/>
      <c r="FN85" s="10"/>
      <c r="FO85" s="10"/>
      <c r="FP85" s="10"/>
      <c r="FQ85" s="11"/>
      <c r="FR85" s="10"/>
      <c r="FS85" s="10"/>
      <c r="FT85" s="10"/>
      <c r="FU85" s="10">
        <v>1</v>
      </c>
      <c r="FV85" s="10"/>
      <c r="FW85" s="10"/>
      <c r="FX85" s="10"/>
      <c r="FY85" s="10"/>
      <c r="FZ85" s="10"/>
      <c r="GA85" s="10"/>
      <c r="GB85" s="10"/>
      <c r="GC85" s="10"/>
      <c r="GD85" s="10"/>
      <c r="GE85" s="10"/>
      <c r="GF85" s="10"/>
      <c r="GG85" s="11"/>
      <c r="GH85" s="10"/>
      <c r="GI85" s="10"/>
      <c r="GJ85" s="10"/>
      <c r="GK85" s="11"/>
      <c r="GL85" s="1"/>
      <c r="GM85" s="10"/>
      <c r="GN85" s="10"/>
      <c r="GO85" s="10"/>
      <c r="GP85" s="10"/>
      <c r="GQ85" s="10"/>
      <c r="GR85" s="10"/>
      <c r="GS85" s="1"/>
      <c r="GT85" s="10"/>
      <c r="GU85" s="10"/>
      <c r="GV85" s="11"/>
      <c r="GW85" s="10"/>
      <c r="GX85" s="10"/>
      <c r="GY85" s="11"/>
      <c r="GZ85" s="10"/>
      <c r="HA85" s="10"/>
      <c r="HB85" s="11"/>
      <c r="HC85" s="10"/>
      <c r="HD85" s="11"/>
      <c r="HE85" s="1"/>
      <c r="HF85" s="9">
        <v>0.82989999999999997</v>
      </c>
      <c r="HG85" s="9">
        <v>1.2927999999999999</v>
      </c>
      <c r="HH85" s="11"/>
      <c r="HI85" s="9">
        <v>9.0999999999999998E-2</v>
      </c>
      <c r="HJ85" s="8">
        <v>0.9</v>
      </c>
      <c r="HK85" s="8">
        <v>0.7</v>
      </c>
      <c r="HL85" s="10">
        <v>0.06</v>
      </c>
      <c r="HM85" s="11"/>
      <c r="HN85" s="8">
        <v>5</v>
      </c>
      <c r="HO85" s="11"/>
      <c r="HP85" s="9">
        <v>1</v>
      </c>
      <c r="HQ85" s="11"/>
      <c r="HR85" s="1"/>
      <c r="HS85" s="20"/>
      <c r="HT85" t="str">
        <f>IF('инф.2 (5)'!HT85&gt;0,'инф.2 (5)'!HT85,"")</f>
        <v/>
      </c>
    </row>
    <row r="86" spans="1:228" ht="15.75" customHeight="1" x14ac:dyDescent="0.25">
      <c r="A86" s="21"/>
      <c r="B86" s="10">
        <f>B85*10</f>
        <v>0</v>
      </c>
      <c r="C86" s="10">
        <f>IF(C85&gt;=10%,IF(C85&gt;15%,20,IF(C85&gt;12%,15,10)),0)</f>
        <v>0</v>
      </c>
      <c r="D86" s="10">
        <f>IF(D85&gt;=65,IF(D85&gt;70,15,10),0)</f>
        <v>0</v>
      </c>
      <c r="E86" s="17">
        <f>SUM(B86:D86)</f>
        <v>0</v>
      </c>
      <c r="F86" s="31">
        <f>E86</f>
        <v>0</v>
      </c>
      <c r="G86" s="10">
        <f>G85*10</f>
        <v>0</v>
      </c>
      <c r="H86" s="10">
        <f>H85*5</f>
        <v>0</v>
      </c>
      <c r="I86" s="10">
        <f>I85*15</f>
        <v>0</v>
      </c>
      <c r="J86" s="10">
        <f>J85*10</f>
        <v>0</v>
      </c>
      <c r="K86" s="17">
        <f>SUM(G86:J86)</f>
        <v>0</v>
      </c>
      <c r="L86" s="10">
        <f>L85*5</f>
        <v>0</v>
      </c>
      <c r="M86" s="10">
        <f>M85*3</f>
        <v>0</v>
      </c>
      <c r="N86" s="10">
        <f>N85*10</f>
        <v>0</v>
      </c>
      <c r="O86" s="10">
        <f>O85*6</f>
        <v>0</v>
      </c>
      <c r="P86" s="17">
        <f>SUM(L86:O86)</f>
        <v>0</v>
      </c>
      <c r="Q86" s="10">
        <f>Q85*1.5</f>
        <v>0</v>
      </c>
      <c r="R86" s="10">
        <f>R85*0.5</f>
        <v>9</v>
      </c>
      <c r="S86" s="10">
        <f>S85*3</f>
        <v>0</v>
      </c>
      <c r="T86" s="10">
        <f>T85*1</f>
        <v>0</v>
      </c>
      <c r="U86" s="17">
        <f>SUM(Q86:T86)</f>
        <v>9</v>
      </c>
      <c r="V86" s="10">
        <f>V85*2</f>
        <v>0</v>
      </c>
      <c r="W86" s="10">
        <f>W85*1</f>
        <v>0</v>
      </c>
      <c r="X86" s="10">
        <f>X85*4</f>
        <v>0</v>
      </c>
      <c r="Y86" s="10">
        <f>Y85*2</f>
        <v>0</v>
      </c>
      <c r="Z86" s="17">
        <f>SUM(V86:Y86)</f>
        <v>0</v>
      </c>
      <c r="AA86" s="10">
        <f>AA85*1</f>
        <v>0</v>
      </c>
      <c r="AB86" s="10">
        <f>AB85*0.5</f>
        <v>0</v>
      </c>
      <c r="AC86" s="10">
        <f>AC85*2</f>
        <v>0</v>
      </c>
      <c r="AD86" s="10">
        <f>AD85*1</f>
        <v>0</v>
      </c>
      <c r="AE86" s="17">
        <f>SUM(AA86:AD86)</f>
        <v>0</v>
      </c>
      <c r="AF86" s="10">
        <f>AF85*6</f>
        <v>0</v>
      </c>
      <c r="AG86" s="10">
        <f>AG85*5</f>
        <v>0</v>
      </c>
      <c r="AH86" s="17">
        <f>SUM(AF86:AG86)</f>
        <v>0</v>
      </c>
      <c r="AI86" s="10">
        <f>AI85*6</f>
        <v>0</v>
      </c>
      <c r="AJ86" s="10">
        <f>AJ85*5</f>
        <v>0</v>
      </c>
      <c r="AK86" s="17">
        <f>SUM(AI86:AJ86)</f>
        <v>0</v>
      </c>
      <c r="AL86" s="10">
        <f>AL85*6</f>
        <v>0</v>
      </c>
      <c r="AM86" s="10">
        <f>AM85*5</f>
        <v>0</v>
      </c>
      <c r="AN86" s="17">
        <f>SUM(AL86:AM86)</f>
        <v>0</v>
      </c>
      <c r="AO86" s="10">
        <f>AO85*6</f>
        <v>0</v>
      </c>
      <c r="AP86" s="10">
        <f>AP85*5</f>
        <v>0</v>
      </c>
      <c r="AQ86" s="17">
        <f>SUM(AO86:AP86)</f>
        <v>0</v>
      </c>
      <c r="AR86" s="10">
        <f>AR85*6</f>
        <v>0</v>
      </c>
      <c r="AS86" s="10">
        <f>AS85*5</f>
        <v>0</v>
      </c>
      <c r="AT86" s="17">
        <f>SUM(AR86:AS86)</f>
        <v>0</v>
      </c>
      <c r="AU86" s="10">
        <f>AU85*6</f>
        <v>0</v>
      </c>
      <c r="AV86" s="10">
        <f>AV85*5</f>
        <v>0</v>
      </c>
      <c r="AW86" s="17">
        <f>SUM(AU86:AV86)</f>
        <v>0</v>
      </c>
      <c r="AX86" s="10">
        <f>AX85*6</f>
        <v>0</v>
      </c>
      <c r="AY86" s="10">
        <f>AY85*5</f>
        <v>0</v>
      </c>
      <c r="AZ86" s="17">
        <f>SUM(AX86:AY86)</f>
        <v>0</v>
      </c>
      <c r="BA86" s="10">
        <f>BA85*2</f>
        <v>6</v>
      </c>
      <c r="BB86" s="10">
        <f>BB85*1</f>
        <v>6</v>
      </c>
      <c r="BC86" s="10">
        <f>BC85*4</f>
        <v>0</v>
      </c>
      <c r="BD86" s="10">
        <f>BD85*2</f>
        <v>0</v>
      </c>
      <c r="BE86" s="17">
        <f>SUM(BA86:BD86)</f>
        <v>12</v>
      </c>
      <c r="BF86" s="10">
        <f>BF85*6</f>
        <v>0</v>
      </c>
      <c r="BG86" s="10">
        <f>BG85*5</f>
        <v>0</v>
      </c>
      <c r="BH86" s="10">
        <f>BH85*4</f>
        <v>0</v>
      </c>
      <c r="BI86" s="10">
        <f>BI85*3</f>
        <v>12</v>
      </c>
      <c r="BJ86" s="10">
        <f>BJ85*12</f>
        <v>0</v>
      </c>
      <c r="BK86" s="10">
        <f>BK85*10</f>
        <v>0</v>
      </c>
      <c r="BL86" s="10">
        <f>BL85*8</f>
        <v>0</v>
      </c>
      <c r="BM86" s="10">
        <f>BM85*6</f>
        <v>0</v>
      </c>
      <c r="BN86" s="17">
        <f>SUM(BF86:BM86)</f>
        <v>12</v>
      </c>
      <c r="BO86" s="10">
        <f>BO85*5</f>
        <v>0</v>
      </c>
      <c r="BP86" s="10">
        <f>BP85*4</f>
        <v>0</v>
      </c>
      <c r="BQ86" s="10">
        <f>BQ85*3</f>
        <v>0</v>
      </c>
      <c r="BR86" s="10">
        <f>BR85*2</f>
        <v>0</v>
      </c>
      <c r="BS86" s="10">
        <f>BS85*10</f>
        <v>0</v>
      </c>
      <c r="BT86" s="10">
        <f>BT85*8</f>
        <v>0</v>
      </c>
      <c r="BU86" s="10">
        <f>BU85*6</f>
        <v>0</v>
      </c>
      <c r="BV86" s="10">
        <f>BV85*4</f>
        <v>0</v>
      </c>
      <c r="BW86" s="17">
        <f>SUM(BO86:BV86)</f>
        <v>0</v>
      </c>
      <c r="BX86" s="10">
        <f>BX85*4</f>
        <v>0</v>
      </c>
      <c r="BY86" s="10">
        <f>BY85*3</f>
        <v>0</v>
      </c>
      <c r="BZ86" s="10">
        <f>BZ85*4</f>
        <v>0</v>
      </c>
      <c r="CA86" s="10">
        <f>CA85*3</f>
        <v>0</v>
      </c>
      <c r="CB86" s="17">
        <f>SUM(BX86:CA86)</f>
        <v>0</v>
      </c>
      <c r="CC86" s="10">
        <f>CC85*4</f>
        <v>0</v>
      </c>
      <c r="CD86" s="10">
        <f>CD85*3</f>
        <v>0</v>
      </c>
      <c r="CE86" s="10">
        <f>CE85*4</f>
        <v>0</v>
      </c>
      <c r="CF86" s="10">
        <f>CF85*3</f>
        <v>0</v>
      </c>
      <c r="CG86" s="17">
        <f>SUM(CC86:CF86)</f>
        <v>0</v>
      </c>
      <c r="CH86" s="10">
        <f>CH85*6</f>
        <v>0</v>
      </c>
      <c r="CI86" s="10">
        <f>CI85*5</f>
        <v>0</v>
      </c>
      <c r="CJ86" s="10">
        <f>CJ85*4</f>
        <v>0</v>
      </c>
      <c r="CK86" s="10">
        <f>CK85*3</f>
        <v>0</v>
      </c>
      <c r="CL86" s="10">
        <f>CL85*2</f>
        <v>0</v>
      </c>
      <c r="CM86" s="10">
        <f>CM85*1</f>
        <v>0</v>
      </c>
      <c r="CN86" s="10">
        <f>CN85*12</f>
        <v>0</v>
      </c>
      <c r="CO86" s="10">
        <f>CO85*10</f>
        <v>0</v>
      </c>
      <c r="CP86" s="10">
        <f>CP85*8</f>
        <v>0</v>
      </c>
      <c r="CQ86" s="10">
        <f>CQ85*6</f>
        <v>0</v>
      </c>
      <c r="CR86" s="10">
        <f>CR85*4</f>
        <v>0</v>
      </c>
      <c r="CS86" s="10">
        <f>CS85*2</f>
        <v>0</v>
      </c>
      <c r="CT86" s="17">
        <f>SUM(CH86:CS86)</f>
        <v>0</v>
      </c>
      <c r="CU86" s="10">
        <f>CU85*6</f>
        <v>0</v>
      </c>
      <c r="CV86" s="10">
        <f>CV85*5</f>
        <v>0</v>
      </c>
      <c r="CW86" s="10">
        <f>CW85*4</f>
        <v>0</v>
      </c>
      <c r="CX86" s="10">
        <f>CX85*3</f>
        <v>0</v>
      </c>
      <c r="CY86" s="10">
        <f>CY85*2</f>
        <v>0</v>
      </c>
      <c r="CZ86" s="10">
        <f>CZ85*1</f>
        <v>0</v>
      </c>
      <c r="DA86" s="10">
        <f>DA85*12</f>
        <v>0</v>
      </c>
      <c r="DB86" s="10">
        <f>DB85*10</f>
        <v>0</v>
      </c>
      <c r="DC86" s="10">
        <f>DC85*8</f>
        <v>0</v>
      </c>
      <c r="DD86" s="10">
        <f>DD85*6</f>
        <v>0</v>
      </c>
      <c r="DE86" s="10">
        <f>DE85*4</f>
        <v>0</v>
      </c>
      <c r="DF86" s="10">
        <f>DF85*2</f>
        <v>0</v>
      </c>
      <c r="DG86" s="17">
        <f>SUM(CU86:DF86)</f>
        <v>0</v>
      </c>
      <c r="DH86" s="31">
        <f>SUM(DG86,CT86,BW86,BN86,BE86,AZ86,Z86,U86,P86,K86,CB86,CG86,AE86,AH86,AK86,AN86,AQ86,AT86,AW86)</f>
        <v>33</v>
      </c>
      <c r="DI86" s="10">
        <f>DI85*0.05</f>
        <v>4.8960000000000008</v>
      </c>
      <c r="DJ86" s="10">
        <f>DJ85*0.5</f>
        <v>5.5</v>
      </c>
      <c r="DK86" s="10">
        <f>DK85*0.2</f>
        <v>2.8000000000000003</v>
      </c>
      <c r="DL86" s="17">
        <f>SUM(DI86:DK86)</f>
        <v>13.196000000000002</v>
      </c>
      <c r="DM86" s="31">
        <f>SUM(DL86)</f>
        <v>13.196000000000002</v>
      </c>
      <c r="DN86" s="10">
        <f>DN85*2</f>
        <v>0</v>
      </c>
      <c r="DO86" s="17">
        <f>SUM(DN86)</f>
        <v>0</v>
      </c>
      <c r="DP86" s="10">
        <f>DP85*100</f>
        <v>0</v>
      </c>
      <c r="DQ86" s="17">
        <f>SUM(DP86)</f>
        <v>0</v>
      </c>
      <c r="DR86" s="10">
        <f>DR85</f>
        <v>0</v>
      </c>
      <c r="DS86" s="17">
        <f>SUM(DR86)</f>
        <v>0</v>
      </c>
      <c r="DT86" s="10">
        <f>DT85*10</f>
        <v>0</v>
      </c>
      <c r="DU86" s="17">
        <f>SUM(DT86)</f>
        <v>0</v>
      </c>
      <c r="DV86" s="10">
        <f>DV85</f>
        <v>5</v>
      </c>
      <c r="DW86" s="17">
        <f>SUM(DV86)</f>
        <v>5</v>
      </c>
      <c r="DX86" s="31">
        <f>SUM(DW86,DU86,DS86,DQ86,DO86)</f>
        <v>5</v>
      </c>
      <c r="DY86" s="10">
        <f>IF(DY85&lt;40%,0,IF(DY85&lt;50%,2,IF(DY85&lt;60%,3,IF(DY85&lt;=100%,5,""))))</f>
        <v>0</v>
      </c>
      <c r="DZ86" s="10">
        <f>IF(DZ85&lt;40%,0,IF(DZ85&lt;50%,2,IF(DZ85&lt;60%,3,IF(DZ85&lt;=100%,5,""))))</f>
        <v>0</v>
      </c>
      <c r="EA86" s="10">
        <f>IF(EA85&lt;40%,0,IF(EA85&lt;50%,2,IF(EA85&lt;60%,3,IF(EA85&lt;=100%,5,""))))</f>
        <v>0</v>
      </c>
      <c r="EB86" s="17">
        <f>SUM(DY86:EA86)</f>
        <v>0</v>
      </c>
      <c r="EC86" s="10">
        <f>EC85*3</f>
        <v>0</v>
      </c>
      <c r="ED86" s="10">
        <f>ED85*5</f>
        <v>0</v>
      </c>
      <c r="EE86" s="10">
        <f>EE85*10</f>
        <v>0</v>
      </c>
      <c r="EF86" s="10">
        <f>EF85*6</f>
        <v>0</v>
      </c>
      <c r="EG86" s="10">
        <f>EG85*10</f>
        <v>0</v>
      </c>
      <c r="EH86" s="10">
        <f>EH85*15</f>
        <v>0</v>
      </c>
      <c r="EI86" s="10">
        <f>EI85*10</f>
        <v>0</v>
      </c>
      <c r="EJ86" s="10">
        <f>EJ85*15</f>
        <v>0</v>
      </c>
      <c r="EK86" s="10">
        <f>EK85*20</f>
        <v>0</v>
      </c>
      <c r="EL86" s="17">
        <f>SUM(EC86:EK86)</f>
        <v>0</v>
      </c>
      <c r="EM86" s="10">
        <f>IF(EM85&gt;=50%,5,IF(EM85&gt;=40%,3,IF(EM85&gt;=30%,2,0)))</f>
        <v>0</v>
      </c>
      <c r="EN86" s="10">
        <f>EN85*3</f>
        <v>0</v>
      </c>
      <c r="EO86" s="10">
        <f>EO85*5</f>
        <v>0</v>
      </c>
      <c r="EP86" s="10">
        <f>EP85*10</f>
        <v>0</v>
      </c>
      <c r="EQ86" s="10">
        <f>EQ85*6</f>
        <v>0</v>
      </c>
      <c r="ER86" s="10">
        <f>ER85*10</f>
        <v>0</v>
      </c>
      <c r="ES86" s="10">
        <f>ES85*15</f>
        <v>0</v>
      </c>
      <c r="ET86" s="10">
        <f>ET85*10</f>
        <v>0</v>
      </c>
      <c r="EU86" s="10">
        <f>EU85*15</f>
        <v>0</v>
      </c>
      <c r="EV86" s="10">
        <f>EV85*20</f>
        <v>0</v>
      </c>
      <c r="EW86" s="17">
        <f>SUM(EM86:EV86)</f>
        <v>0</v>
      </c>
      <c r="EX86" s="31">
        <f>SUM(EW86,EL86,EB86)</f>
        <v>0</v>
      </c>
      <c r="EY86" s="10">
        <f>IF(EY85&lt;=1,EY85*100,0)</f>
        <v>18.52</v>
      </c>
      <c r="EZ86" s="10">
        <f>IF(EZ85&lt;=1,EZ85*50,0)</f>
        <v>4.63</v>
      </c>
      <c r="FA86" s="17">
        <f>SUM(EY86:EZ86)</f>
        <v>23.15</v>
      </c>
      <c r="FB86" s="10">
        <f>FB85*10</f>
        <v>0</v>
      </c>
      <c r="FC86" s="10">
        <f>FC85*8</f>
        <v>0</v>
      </c>
      <c r="FD86" s="10">
        <f>FD85*7</f>
        <v>0</v>
      </c>
      <c r="FE86" s="10">
        <f>FE85*6</f>
        <v>0</v>
      </c>
      <c r="FF86" s="10">
        <f>FF85*5</f>
        <v>0</v>
      </c>
      <c r="FG86" s="10">
        <f>FG85*4</f>
        <v>0</v>
      </c>
      <c r="FH86" s="10">
        <f>FH85*10</f>
        <v>0</v>
      </c>
      <c r="FI86" s="10">
        <f>FI85*8</f>
        <v>0</v>
      </c>
      <c r="FJ86" s="10">
        <f>FJ85*6</f>
        <v>0</v>
      </c>
      <c r="FK86" s="10">
        <f>FK85*7</f>
        <v>0</v>
      </c>
      <c r="FL86" s="10">
        <f>FL85*6</f>
        <v>0</v>
      </c>
      <c r="FM86" s="10">
        <f>FM85*4</f>
        <v>0</v>
      </c>
      <c r="FN86" s="10">
        <f>FN85*5</f>
        <v>0</v>
      </c>
      <c r="FO86" s="10">
        <f>FO85*4</f>
        <v>0</v>
      </c>
      <c r="FP86" s="10">
        <f>FP85*3</f>
        <v>0</v>
      </c>
      <c r="FQ86" s="17">
        <f>SUM(FB86:FP86)</f>
        <v>0</v>
      </c>
      <c r="FR86" s="10">
        <f>FR85*8</f>
        <v>0</v>
      </c>
      <c r="FS86" s="10">
        <f>FS85*6</f>
        <v>0</v>
      </c>
      <c r="FT86" s="10">
        <f>FT85*5</f>
        <v>0</v>
      </c>
      <c r="FU86" s="10">
        <f>FU85*4</f>
        <v>4</v>
      </c>
      <c r="FV86" s="10">
        <f>FV85*3</f>
        <v>0</v>
      </c>
      <c r="FW86" s="10">
        <f>FW85*2</f>
        <v>0</v>
      </c>
      <c r="FX86" s="10">
        <f>FX85*8</f>
        <v>0</v>
      </c>
      <c r="FY86" s="10">
        <f>FY85*6</f>
        <v>0</v>
      </c>
      <c r="FZ86" s="10">
        <f>FZ85*4</f>
        <v>0</v>
      </c>
      <c r="GA86" s="10">
        <f>GA85*5</f>
        <v>0</v>
      </c>
      <c r="GB86" s="10">
        <f>GB85*4</f>
        <v>0</v>
      </c>
      <c r="GC86" s="10">
        <f>GC85*3</f>
        <v>0</v>
      </c>
      <c r="GD86" s="10">
        <f>GD85*3</f>
        <v>0</v>
      </c>
      <c r="GE86" s="10">
        <f>GE85*2</f>
        <v>0</v>
      </c>
      <c r="GF86" s="10">
        <f>GF85</f>
        <v>0</v>
      </c>
      <c r="GG86" s="17">
        <f>SUM(FR86:GF86)</f>
        <v>4</v>
      </c>
      <c r="GH86" s="10">
        <f>GH85*3</f>
        <v>0</v>
      </c>
      <c r="GI86" s="10">
        <f>GI85*2</f>
        <v>0</v>
      </c>
      <c r="GJ86" s="10">
        <f>GJ85</f>
        <v>0</v>
      </c>
      <c r="GK86" s="17">
        <f>SUM(GH86:GJ86)</f>
        <v>0</v>
      </c>
      <c r="GL86" s="31">
        <f>SUM(GK86,GG86,FQ86,FA86)</f>
        <v>27.15</v>
      </c>
      <c r="GM86" s="10">
        <f>GM85*10</f>
        <v>0</v>
      </c>
      <c r="GN86" s="10">
        <f>GN85*8</f>
        <v>0</v>
      </c>
      <c r="GO86" s="10">
        <f>GO85*7</f>
        <v>0</v>
      </c>
      <c r="GP86" s="10">
        <f>GP85*6</f>
        <v>0</v>
      </c>
      <c r="GQ86" s="10">
        <f>GQ85*5</f>
        <v>0</v>
      </c>
      <c r="GR86" s="10">
        <f>GR85*4</f>
        <v>0</v>
      </c>
      <c r="GS86" s="31">
        <f>SUM(GM86:GR86)</f>
        <v>0</v>
      </c>
      <c r="GT86" s="10">
        <f>GT85*5</f>
        <v>0</v>
      </c>
      <c r="GU86" s="10">
        <f>GU85*2</f>
        <v>0</v>
      </c>
      <c r="GV86" s="17">
        <f>SUM(GT86:GU86)</f>
        <v>0</v>
      </c>
      <c r="GW86" s="10">
        <f>GW85*7</f>
        <v>0</v>
      </c>
      <c r="GX86" s="10">
        <f>GX85*3</f>
        <v>0</v>
      </c>
      <c r="GY86" s="17">
        <f>SUM(GW86:GX86)</f>
        <v>0</v>
      </c>
      <c r="GZ86" s="10">
        <f>GZ85*10</f>
        <v>0</v>
      </c>
      <c r="HA86" s="10">
        <f>HA85*5</f>
        <v>0</v>
      </c>
      <c r="HB86" s="17">
        <f>SUM(GZ86:HA86)</f>
        <v>0</v>
      </c>
      <c r="HC86" s="10">
        <f>IF(ISBLANK(HC85),0,IF(HC85="",0,IF(HC85=0,0,2)))</f>
        <v>0</v>
      </c>
      <c r="HD86" s="17">
        <f>SUM(HC86)</f>
        <v>0</v>
      </c>
      <c r="HE86" s="31">
        <f>SUM(HD86,GY86,GV86)</f>
        <v>0</v>
      </c>
      <c r="HF86" s="10">
        <f>IF(HF85&gt;=70%,1,IF(HF85&lt;70%,0,""))</f>
        <v>1</v>
      </c>
      <c r="HG86" s="10">
        <f>IF(HG85&gt;=100%,1,IF(HG85&lt;100%,0,""))</f>
        <v>1</v>
      </c>
      <c r="HH86" s="17">
        <f>SUM(HF86:HG86)</f>
        <v>2</v>
      </c>
      <c r="HI86" s="10">
        <f>IF(HI85&lt;=10%,1,IF(HI85&gt;10%,0,""))</f>
        <v>1</v>
      </c>
      <c r="HJ86" s="10">
        <f>IF(HJ85&gt;1.1,0,IF(HJ85&lt;=1.1,1,""))</f>
        <v>1</v>
      </c>
      <c r="HK86" s="10">
        <f>IF(HK85&gt;0.8,0,IF(HK85&lt;=0.8,1,""))</f>
        <v>1</v>
      </c>
      <c r="HL86" s="10">
        <f>IF(HL85&gt;=0.07,1,IF(HL85&lt;0.07,0,""))</f>
        <v>0</v>
      </c>
      <c r="HM86" s="17">
        <f>SUM(HI86:HL86)</f>
        <v>3</v>
      </c>
      <c r="HN86" s="10">
        <f>HN85</f>
        <v>5</v>
      </c>
      <c r="HO86" s="17">
        <f>SUM(HN86)</f>
        <v>5</v>
      </c>
      <c r="HP86" s="10">
        <f>IF(HP85=100%,5,IF(HP85&lt;100%,0,""))</f>
        <v>5</v>
      </c>
      <c r="HQ86" s="17">
        <f>SUM(HP86)</f>
        <v>5</v>
      </c>
      <c r="HR86" s="31">
        <f>SUM(HQ86,HO86,HM86,HH86)</f>
        <v>15</v>
      </c>
      <c r="HS86" s="20">
        <f>SUM(F86+DH86+DM86+DX86+EX86+GL86+GS86+HE86+HR86)</f>
        <v>93.346000000000004</v>
      </c>
      <c r="HT86" t="str">
        <f>IF('инф.2 (5)'!HT86&gt;0,'инф.2 (5)'!HT86,"")</f>
        <v/>
      </c>
    </row>
    <row r="87" spans="1:228" ht="15.75" customHeight="1" x14ac:dyDescent="0.25">
      <c r="A87" s="21" t="s">
        <v>247</v>
      </c>
      <c r="B87" s="8">
        <v>0</v>
      </c>
      <c r="C87" s="9">
        <v>5.3999999999999999E-2</v>
      </c>
      <c r="D87" s="10">
        <v>63.5</v>
      </c>
      <c r="E87" s="11"/>
      <c r="F87" s="1"/>
      <c r="G87" s="10"/>
      <c r="H87" s="10"/>
      <c r="I87" s="10"/>
      <c r="J87" s="10"/>
      <c r="K87" s="11"/>
      <c r="L87" s="10"/>
      <c r="M87" s="10"/>
      <c r="N87" s="10"/>
      <c r="O87" s="10"/>
      <c r="P87" s="11"/>
      <c r="Q87" s="24">
        <v>0</v>
      </c>
      <c r="R87" s="25">
        <v>25</v>
      </c>
      <c r="S87" s="10"/>
      <c r="T87" s="10"/>
      <c r="U87" s="11"/>
      <c r="V87" s="14">
        <v>0</v>
      </c>
      <c r="W87" s="15">
        <v>1</v>
      </c>
      <c r="X87" s="10"/>
      <c r="Y87" s="10"/>
      <c r="Z87" s="11"/>
      <c r="AA87" s="10"/>
      <c r="AB87" s="10"/>
      <c r="AC87" s="10"/>
      <c r="AD87" s="10"/>
      <c r="AE87" s="11"/>
      <c r="AF87" s="10"/>
      <c r="AG87" s="10"/>
      <c r="AH87" s="11"/>
      <c r="AI87" s="10"/>
      <c r="AJ87" s="10"/>
      <c r="AK87" s="11"/>
      <c r="AL87" s="10"/>
      <c r="AM87" s="10"/>
      <c r="AN87" s="11"/>
      <c r="AO87" s="10"/>
      <c r="AP87" s="10"/>
      <c r="AQ87" s="11"/>
      <c r="AR87" s="10"/>
      <c r="AS87" s="10"/>
      <c r="AT87" s="11"/>
      <c r="AU87" s="10"/>
      <c r="AV87" s="10"/>
      <c r="AW87" s="11"/>
      <c r="AX87" s="10"/>
      <c r="AY87" s="10"/>
      <c r="AZ87" s="11"/>
      <c r="BA87" s="14">
        <v>0</v>
      </c>
      <c r="BB87" s="15">
        <v>1</v>
      </c>
      <c r="BC87" s="10"/>
      <c r="BD87" s="10"/>
      <c r="BE87" s="11"/>
      <c r="BF87" s="16"/>
      <c r="BG87" s="16"/>
      <c r="BH87" s="15">
        <v>0</v>
      </c>
      <c r="BI87" s="15">
        <v>4</v>
      </c>
      <c r="BJ87" s="10"/>
      <c r="BK87" s="10"/>
      <c r="BL87" s="10"/>
      <c r="BM87" s="10"/>
      <c r="BN87" s="11"/>
      <c r="BO87" s="10"/>
      <c r="BP87" s="10"/>
      <c r="BQ87" s="10"/>
      <c r="BR87" s="10"/>
      <c r="BS87" s="10"/>
      <c r="BT87" s="10"/>
      <c r="BU87" s="10"/>
      <c r="BV87" s="10"/>
      <c r="BW87" s="11"/>
      <c r="BX87" s="10"/>
      <c r="BY87" s="10"/>
      <c r="BZ87" s="10"/>
      <c r="CA87" s="10"/>
      <c r="CB87" s="11"/>
      <c r="CC87" s="10"/>
      <c r="CD87" s="10"/>
      <c r="CE87" s="10"/>
      <c r="CF87" s="10"/>
      <c r="CG87" s="11"/>
      <c r="CH87" s="10"/>
      <c r="CI87" s="10"/>
      <c r="CJ87" s="10"/>
      <c r="CK87" s="10"/>
      <c r="CL87" s="10"/>
      <c r="CM87" s="10"/>
      <c r="CN87" s="10"/>
      <c r="CO87" s="10"/>
      <c r="CP87" s="10"/>
      <c r="CQ87" s="10"/>
      <c r="CR87" s="10"/>
      <c r="CS87" s="10"/>
      <c r="CT87" s="11"/>
      <c r="CU87" s="10"/>
      <c r="CV87" s="10"/>
      <c r="CW87" s="10"/>
      <c r="CX87" s="10"/>
      <c r="CY87" s="10"/>
      <c r="CZ87" s="10"/>
      <c r="DA87" s="10"/>
      <c r="DB87" s="10"/>
      <c r="DC87" s="10"/>
      <c r="DD87" s="10"/>
      <c r="DE87" s="10"/>
      <c r="DF87" s="10"/>
      <c r="DG87" s="11"/>
      <c r="DH87" s="1"/>
      <c r="DI87" s="8">
        <v>99.22</v>
      </c>
      <c r="DJ87" s="8">
        <v>1</v>
      </c>
      <c r="DK87" s="8">
        <v>7</v>
      </c>
      <c r="DL87" s="11"/>
      <c r="DM87" s="1"/>
      <c r="DN87" s="8">
        <v>3</v>
      </c>
      <c r="DO87" s="11"/>
      <c r="DP87" s="8">
        <v>0</v>
      </c>
      <c r="DQ87" s="11"/>
      <c r="DR87" s="8">
        <v>0</v>
      </c>
      <c r="DS87" s="11"/>
      <c r="DT87" s="8">
        <v>0</v>
      </c>
      <c r="DU87" s="11"/>
      <c r="DV87" s="8">
        <v>33</v>
      </c>
      <c r="DW87" s="11"/>
      <c r="DX87" s="1"/>
      <c r="DY87" s="8">
        <v>0</v>
      </c>
      <c r="DZ87" s="9">
        <v>0.34</v>
      </c>
      <c r="EA87" s="19"/>
      <c r="EB87" s="17">
        <v>3</v>
      </c>
      <c r="EC87" s="10"/>
      <c r="ED87" s="10"/>
      <c r="EE87" s="10"/>
      <c r="EF87" s="10"/>
      <c r="EG87" s="10"/>
      <c r="EH87" s="10"/>
      <c r="EI87" s="10"/>
      <c r="EJ87" s="10"/>
      <c r="EK87" s="10"/>
      <c r="EL87" s="11"/>
      <c r="EM87" s="18">
        <v>0.37</v>
      </c>
      <c r="EN87" s="10"/>
      <c r="EO87" s="10"/>
      <c r="EP87" s="10"/>
      <c r="EQ87" s="10"/>
      <c r="ER87" s="10"/>
      <c r="ES87" s="10"/>
      <c r="ET87" s="10"/>
      <c r="EU87" s="10"/>
      <c r="EV87" s="10"/>
      <c r="EW87" s="11"/>
      <c r="EX87" s="1"/>
      <c r="EY87" s="9">
        <v>2.86E-2</v>
      </c>
      <c r="EZ87" s="9">
        <v>0.27139999999999997</v>
      </c>
      <c r="FA87" s="11"/>
      <c r="FB87" s="10"/>
      <c r="FC87" s="10">
        <v>1</v>
      </c>
      <c r="FD87" s="10"/>
      <c r="FE87" s="10"/>
      <c r="FF87" s="10"/>
      <c r="FG87" s="10"/>
      <c r="FH87" s="10"/>
      <c r="FI87" s="10"/>
      <c r="FJ87" s="10"/>
      <c r="FK87" s="10"/>
      <c r="FL87" s="10"/>
      <c r="FM87" s="10"/>
      <c r="FN87" s="10"/>
      <c r="FO87" s="10"/>
      <c r="FP87" s="10"/>
      <c r="FQ87" s="11"/>
      <c r="FR87" s="10"/>
      <c r="FS87" s="10"/>
      <c r="FT87" s="10"/>
      <c r="FU87" s="10"/>
      <c r="FV87" s="10"/>
      <c r="FW87" s="10"/>
      <c r="FX87" s="10"/>
      <c r="FY87" s="10"/>
      <c r="FZ87" s="10"/>
      <c r="GA87" s="10"/>
      <c r="GB87" s="10"/>
      <c r="GC87" s="10"/>
      <c r="GD87" s="10"/>
      <c r="GE87" s="10"/>
      <c r="GF87" s="10"/>
      <c r="GG87" s="11"/>
      <c r="GH87" s="10"/>
      <c r="GI87" s="10"/>
      <c r="GJ87" s="10"/>
      <c r="GK87" s="11"/>
      <c r="GL87" s="1"/>
      <c r="GM87" s="10"/>
      <c r="GN87" s="10"/>
      <c r="GO87" s="10"/>
      <c r="GP87" s="10"/>
      <c r="GQ87" s="10"/>
      <c r="GR87" s="10"/>
      <c r="GS87" s="1"/>
      <c r="GT87" s="10"/>
      <c r="GU87" s="10"/>
      <c r="GV87" s="11"/>
      <c r="GW87" s="10"/>
      <c r="GX87" s="10"/>
      <c r="GY87" s="11"/>
      <c r="GZ87" s="10"/>
      <c r="HA87" s="10"/>
      <c r="HB87" s="11"/>
      <c r="HC87" s="10"/>
      <c r="HD87" s="11"/>
      <c r="HE87" s="1"/>
      <c r="HF87" s="9">
        <v>0.76339999999999997</v>
      </c>
      <c r="HG87" s="9">
        <v>1.3149</v>
      </c>
      <c r="HH87" s="11"/>
      <c r="HI87" s="9">
        <v>0.11</v>
      </c>
      <c r="HJ87" s="8">
        <v>0.9</v>
      </c>
      <c r="HK87" s="8">
        <v>0.8</v>
      </c>
      <c r="HL87" s="10">
        <v>0.1</v>
      </c>
      <c r="HM87" s="11"/>
      <c r="HN87" s="8">
        <v>5</v>
      </c>
      <c r="HO87" s="11"/>
      <c r="HP87" s="9">
        <v>0.71699999999999997</v>
      </c>
      <c r="HQ87" s="11"/>
      <c r="HR87" s="1"/>
      <c r="HS87" s="20"/>
      <c r="HT87" t="str">
        <f>IF('инф.2 (5)'!HT87&gt;0,'инф.2 (5)'!HT87,"")</f>
        <v/>
      </c>
    </row>
    <row r="88" spans="1:228" ht="15.75" customHeight="1" x14ac:dyDescent="0.25">
      <c r="A88" s="21"/>
      <c r="B88" s="10">
        <f>B87*10</f>
        <v>0</v>
      </c>
      <c r="C88" s="10">
        <f>IF(C87&gt;=10%,IF(C87&gt;15%,20,IF(C87&gt;12%,15,10)),0)</f>
        <v>0</v>
      </c>
      <c r="D88" s="10">
        <f>IF(D87&gt;=65,IF(D87&gt;70,15,10),0)</f>
        <v>0</v>
      </c>
      <c r="E88" s="17">
        <f>SUM(B88:D88)</f>
        <v>0</v>
      </c>
      <c r="F88" s="31">
        <f>E88</f>
        <v>0</v>
      </c>
      <c r="G88" s="10">
        <f>G87*10</f>
        <v>0</v>
      </c>
      <c r="H88" s="10">
        <f>H87*5</f>
        <v>0</v>
      </c>
      <c r="I88" s="10">
        <f>I87*15</f>
        <v>0</v>
      </c>
      <c r="J88" s="10">
        <f>J87*10</f>
        <v>0</v>
      </c>
      <c r="K88" s="17">
        <f>SUM(G88:J88)</f>
        <v>0</v>
      </c>
      <c r="L88" s="10">
        <f>L87*5</f>
        <v>0</v>
      </c>
      <c r="M88" s="10">
        <f>M87*3</f>
        <v>0</v>
      </c>
      <c r="N88" s="10">
        <f>N87*10</f>
        <v>0</v>
      </c>
      <c r="O88" s="10">
        <f>O87*6</f>
        <v>0</v>
      </c>
      <c r="P88" s="17">
        <f>SUM(L88:O88)</f>
        <v>0</v>
      </c>
      <c r="Q88" s="10">
        <f>Q87*1.5</f>
        <v>0</v>
      </c>
      <c r="R88" s="10">
        <f>R87*0.5</f>
        <v>12.5</v>
      </c>
      <c r="S88" s="10">
        <f>S87*3</f>
        <v>0</v>
      </c>
      <c r="T88" s="10">
        <f>T87*1</f>
        <v>0</v>
      </c>
      <c r="U88" s="17">
        <f>SUM(Q88:T88)</f>
        <v>12.5</v>
      </c>
      <c r="V88" s="10">
        <f>V87*2</f>
        <v>0</v>
      </c>
      <c r="W88" s="10">
        <f>W87*1</f>
        <v>1</v>
      </c>
      <c r="X88" s="10">
        <f>X87*4</f>
        <v>0</v>
      </c>
      <c r="Y88" s="10">
        <f>Y87*2</f>
        <v>0</v>
      </c>
      <c r="Z88" s="17">
        <f>SUM(V88:Y88)</f>
        <v>1</v>
      </c>
      <c r="AA88" s="10">
        <f>AA87*1</f>
        <v>0</v>
      </c>
      <c r="AB88" s="10">
        <f>AB87*0.5</f>
        <v>0</v>
      </c>
      <c r="AC88" s="10">
        <f>AC87*2</f>
        <v>0</v>
      </c>
      <c r="AD88" s="10">
        <f>AD87*1</f>
        <v>0</v>
      </c>
      <c r="AE88" s="17">
        <f>SUM(AA88:AD88)</f>
        <v>0</v>
      </c>
      <c r="AF88" s="10">
        <f>AF87*6</f>
        <v>0</v>
      </c>
      <c r="AG88" s="10">
        <f>AG87*5</f>
        <v>0</v>
      </c>
      <c r="AH88" s="17">
        <f>SUM(AF88:AG88)</f>
        <v>0</v>
      </c>
      <c r="AI88" s="10">
        <f>AI87*6</f>
        <v>0</v>
      </c>
      <c r="AJ88" s="10">
        <f>AJ87*5</f>
        <v>0</v>
      </c>
      <c r="AK88" s="17">
        <f>SUM(AI88:AJ88)</f>
        <v>0</v>
      </c>
      <c r="AL88" s="10">
        <f>AL87*6</f>
        <v>0</v>
      </c>
      <c r="AM88" s="10">
        <f>AM87*5</f>
        <v>0</v>
      </c>
      <c r="AN88" s="17">
        <f>SUM(AL88:AM88)</f>
        <v>0</v>
      </c>
      <c r="AO88" s="10">
        <f>AO87*6</f>
        <v>0</v>
      </c>
      <c r="AP88" s="10">
        <f>AP87*5</f>
        <v>0</v>
      </c>
      <c r="AQ88" s="17">
        <f>SUM(AO88:AP88)</f>
        <v>0</v>
      </c>
      <c r="AR88" s="10">
        <f>AR87*6</f>
        <v>0</v>
      </c>
      <c r="AS88" s="10">
        <f>AS87*5</f>
        <v>0</v>
      </c>
      <c r="AT88" s="17">
        <f>SUM(AR88:AS88)</f>
        <v>0</v>
      </c>
      <c r="AU88" s="10">
        <f>AU87*6</f>
        <v>0</v>
      </c>
      <c r="AV88" s="10">
        <f>AV87*5</f>
        <v>0</v>
      </c>
      <c r="AW88" s="17">
        <f>SUM(AU88:AV88)</f>
        <v>0</v>
      </c>
      <c r="AX88" s="10">
        <f>AX87*6</f>
        <v>0</v>
      </c>
      <c r="AY88" s="10">
        <f>AY87*5</f>
        <v>0</v>
      </c>
      <c r="AZ88" s="17">
        <f>SUM(AX88:AY88)</f>
        <v>0</v>
      </c>
      <c r="BA88" s="10">
        <f>BA87*2</f>
        <v>0</v>
      </c>
      <c r="BB88" s="10">
        <f>BB87*1</f>
        <v>1</v>
      </c>
      <c r="BC88" s="10">
        <f>BC87*4</f>
        <v>0</v>
      </c>
      <c r="BD88" s="10">
        <f>BD87*2</f>
        <v>0</v>
      </c>
      <c r="BE88" s="17">
        <f>SUM(BA88:BD88)</f>
        <v>1</v>
      </c>
      <c r="BF88" s="10">
        <f>BF87*6</f>
        <v>0</v>
      </c>
      <c r="BG88" s="10">
        <f>BG87*5</f>
        <v>0</v>
      </c>
      <c r="BH88" s="10">
        <f>BH87*4</f>
        <v>0</v>
      </c>
      <c r="BI88" s="10">
        <f>BI87*3</f>
        <v>12</v>
      </c>
      <c r="BJ88" s="10">
        <f>BJ87*12</f>
        <v>0</v>
      </c>
      <c r="BK88" s="10">
        <f>BK87*10</f>
        <v>0</v>
      </c>
      <c r="BL88" s="10">
        <f>BL87*8</f>
        <v>0</v>
      </c>
      <c r="BM88" s="10">
        <f>BM87*6</f>
        <v>0</v>
      </c>
      <c r="BN88" s="17">
        <f>SUM(BF88:BM88)</f>
        <v>12</v>
      </c>
      <c r="BO88" s="10">
        <f>BO87*5</f>
        <v>0</v>
      </c>
      <c r="BP88" s="10">
        <f>BP87*4</f>
        <v>0</v>
      </c>
      <c r="BQ88" s="10">
        <f>BQ87*3</f>
        <v>0</v>
      </c>
      <c r="BR88" s="10">
        <f>BR87*2</f>
        <v>0</v>
      </c>
      <c r="BS88" s="10">
        <f>BS87*10</f>
        <v>0</v>
      </c>
      <c r="BT88" s="10">
        <f>BT87*8</f>
        <v>0</v>
      </c>
      <c r="BU88" s="10">
        <f>BU87*6</f>
        <v>0</v>
      </c>
      <c r="BV88" s="10">
        <f>BV87*4</f>
        <v>0</v>
      </c>
      <c r="BW88" s="17">
        <f>SUM(BO88:BV88)</f>
        <v>0</v>
      </c>
      <c r="BX88" s="10">
        <f>BX87*4</f>
        <v>0</v>
      </c>
      <c r="BY88" s="10">
        <f>BY87*3</f>
        <v>0</v>
      </c>
      <c r="BZ88" s="10">
        <f>BZ87*4</f>
        <v>0</v>
      </c>
      <c r="CA88" s="10">
        <f>CA87*3</f>
        <v>0</v>
      </c>
      <c r="CB88" s="17">
        <f>SUM(BX88:CA88)</f>
        <v>0</v>
      </c>
      <c r="CC88" s="10">
        <f>CC87*4</f>
        <v>0</v>
      </c>
      <c r="CD88" s="10">
        <f>CD87*3</f>
        <v>0</v>
      </c>
      <c r="CE88" s="10">
        <f>CE87*4</f>
        <v>0</v>
      </c>
      <c r="CF88" s="10">
        <f>CF87*3</f>
        <v>0</v>
      </c>
      <c r="CG88" s="17">
        <f>SUM(CC88:CF88)</f>
        <v>0</v>
      </c>
      <c r="CH88" s="10">
        <f>CH87*6</f>
        <v>0</v>
      </c>
      <c r="CI88" s="10">
        <f>CI87*5</f>
        <v>0</v>
      </c>
      <c r="CJ88" s="10">
        <f>CJ87*4</f>
        <v>0</v>
      </c>
      <c r="CK88" s="10">
        <f>CK87*3</f>
        <v>0</v>
      </c>
      <c r="CL88" s="10">
        <f>CL87*2</f>
        <v>0</v>
      </c>
      <c r="CM88" s="10">
        <f>CM87*1</f>
        <v>0</v>
      </c>
      <c r="CN88" s="10">
        <f>CN87*12</f>
        <v>0</v>
      </c>
      <c r="CO88" s="10">
        <f>CO87*10</f>
        <v>0</v>
      </c>
      <c r="CP88" s="10">
        <f>CP87*8</f>
        <v>0</v>
      </c>
      <c r="CQ88" s="10">
        <f>CQ87*6</f>
        <v>0</v>
      </c>
      <c r="CR88" s="10">
        <f>CR87*4</f>
        <v>0</v>
      </c>
      <c r="CS88" s="10">
        <f>CS87*2</f>
        <v>0</v>
      </c>
      <c r="CT88" s="17">
        <f>SUM(CH88:CS88)</f>
        <v>0</v>
      </c>
      <c r="CU88" s="10">
        <f>CU87*6</f>
        <v>0</v>
      </c>
      <c r="CV88" s="10">
        <f>CV87*5</f>
        <v>0</v>
      </c>
      <c r="CW88" s="10">
        <f>CW87*4</f>
        <v>0</v>
      </c>
      <c r="CX88" s="10">
        <f>CX87*3</f>
        <v>0</v>
      </c>
      <c r="CY88" s="10">
        <f>CY87*2</f>
        <v>0</v>
      </c>
      <c r="CZ88" s="10">
        <f>CZ87*1</f>
        <v>0</v>
      </c>
      <c r="DA88" s="10">
        <f>DA87*12</f>
        <v>0</v>
      </c>
      <c r="DB88" s="10">
        <f>DB87*10</f>
        <v>0</v>
      </c>
      <c r="DC88" s="10">
        <f>DC87*8</f>
        <v>0</v>
      </c>
      <c r="DD88" s="10">
        <f>DD87*6</f>
        <v>0</v>
      </c>
      <c r="DE88" s="10">
        <f>DE87*4</f>
        <v>0</v>
      </c>
      <c r="DF88" s="10">
        <f>DF87*2</f>
        <v>0</v>
      </c>
      <c r="DG88" s="17">
        <f>SUM(CU88:DF88)</f>
        <v>0</v>
      </c>
      <c r="DH88" s="31">
        <f>SUM(DG88,CT88,BW88,BN88,BE88,AZ88,Z88,U88,P88,K88,CB88,CG88,AE88,AH88,AK88,AN88,AQ88,AT88,AW88)</f>
        <v>26.5</v>
      </c>
      <c r="DI88" s="10">
        <f>DI87*0.05</f>
        <v>4.9610000000000003</v>
      </c>
      <c r="DJ88" s="10">
        <f>DJ87*0.5</f>
        <v>0.5</v>
      </c>
      <c r="DK88" s="10">
        <f>DK87*0.2</f>
        <v>1.4000000000000001</v>
      </c>
      <c r="DL88" s="17">
        <f>SUM(DI88:DK88)</f>
        <v>6.8610000000000007</v>
      </c>
      <c r="DM88" s="31">
        <f>SUM(DL88)</f>
        <v>6.8610000000000007</v>
      </c>
      <c r="DN88" s="10">
        <f>DN87*2</f>
        <v>6</v>
      </c>
      <c r="DO88" s="17">
        <f>SUM(DN88)</f>
        <v>6</v>
      </c>
      <c r="DP88" s="10">
        <f>DP87*100</f>
        <v>0</v>
      </c>
      <c r="DQ88" s="17">
        <f>SUM(DP88)</f>
        <v>0</v>
      </c>
      <c r="DR88" s="10">
        <f>DR87</f>
        <v>0</v>
      </c>
      <c r="DS88" s="17">
        <f>SUM(DR88)</f>
        <v>0</v>
      </c>
      <c r="DT88" s="10">
        <f>DT87*10</f>
        <v>0</v>
      </c>
      <c r="DU88" s="17">
        <f>SUM(DT88)</f>
        <v>0</v>
      </c>
      <c r="DV88" s="10">
        <f>DV87</f>
        <v>33</v>
      </c>
      <c r="DW88" s="17">
        <f>SUM(DV88)</f>
        <v>33</v>
      </c>
      <c r="DX88" s="31">
        <f>SUM(DW88,DU88,DS88,DQ88,DO88)</f>
        <v>39</v>
      </c>
      <c r="DY88" s="10">
        <f>IF(DY87&lt;40%,0,IF(DY87&lt;50%,2,IF(DY87&lt;60%,3,IF(DY87&lt;=100%,5,""))))</f>
        <v>0</v>
      </c>
      <c r="DZ88" s="10">
        <f>IF(DZ87&lt;40%,0,IF(DZ87&lt;50%,2,IF(DZ87&lt;60%,3,IF(DZ87&lt;=100%,5,""))))</f>
        <v>0</v>
      </c>
      <c r="EA88" s="10">
        <f>IF(EA87&lt;40%,0,IF(EA87&lt;50%,2,IF(EA87&lt;60%,3,IF(EA87&lt;=100%,5,""))))</f>
        <v>0</v>
      </c>
      <c r="EB88" s="17">
        <f>SUM(DY88:EA88)</f>
        <v>0</v>
      </c>
      <c r="EC88" s="10">
        <f>EC87*3</f>
        <v>0</v>
      </c>
      <c r="ED88" s="10">
        <f>ED87*5</f>
        <v>0</v>
      </c>
      <c r="EE88" s="10">
        <f>EE87*10</f>
        <v>0</v>
      </c>
      <c r="EF88" s="10">
        <f>EF87*6</f>
        <v>0</v>
      </c>
      <c r="EG88" s="10">
        <f>EG87*10</f>
        <v>0</v>
      </c>
      <c r="EH88" s="10">
        <f>EH87*15</f>
        <v>0</v>
      </c>
      <c r="EI88" s="10">
        <f>EI87*10</f>
        <v>0</v>
      </c>
      <c r="EJ88" s="10">
        <f>EJ87*15</f>
        <v>0</v>
      </c>
      <c r="EK88" s="10">
        <f>EK87*20</f>
        <v>0</v>
      </c>
      <c r="EL88" s="17">
        <f>SUM(EC88:EK88)</f>
        <v>0</v>
      </c>
      <c r="EM88" s="10">
        <f>IF(EM87&gt;=50%,5,IF(EM87&gt;=40%,3,IF(EM87&gt;=30%,2,0)))</f>
        <v>2</v>
      </c>
      <c r="EN88" s="10">
        <f>EN87*3</f>
        <v>0</v>
      </c>
      <c r="EO88" s="10">
        <f>EO87*5</f>
        <v>0</v>
      </c>
      <c r="EP88" s="10">
        <f>EP87*10</f>
        <v>0</v>
      </c>
      <c r="EQ88" s="10">
        <f>EQ87*6</f>
        <v>0</v>
      </c>
      <c r="ER88" s="10">
        <f>ER87*10</f>
        <v>0</v>
      </c>
      <c r="ES88" s="10">
        <f>ES87*15</f>
        <v>0</v>
      </c>
      <c r="ET88" s="10">
        <f>ET87*10</f>
        <v>0</v>
      </c>
      <c r="EU88" s="10">
        <f>EU87*15</f>
        <v>0</v>
      </c>
      <c r="EV88" s="10">
        <f>EV87*20</f>
        <v>0</v>
      </c>
      <c r="EW88" s="17">
        <f>SUM(EM88:EV88)</f>
        <v>2</v>
      </c>
      <c r="EX88" s="31">
        <f>SUM(EW88,EL88,EB88)</f>
        <v>2</v>
      </c>
      <c r="EY88" s="10">
        <f>IF(EY87&lt;=1,EY87*100,0)</f>
        <v>2.86</v>
      </c>
      <c r="EZ88" s="10">
        <f>IF(EZ87&lt;=1,EZ87*50,0)</f>
        <v>13.569999999999999</v>
      </c>
      <c r="FA88" s="17">
        <f>SUM(EY88:EZ88)</f>
        <v>16.43</v>
      </c>
      <c r="FB88" s="10">
        <f>FB87*10</f>
        <v>0</v>
      </c>
      <c r="FC88" s="10">
        <f>FC87*8</f>
        <v>8</v>
      </c>
      <c r="FD88" s="10">
        <f>FD87*7</f>
        <v>0</v>
      </c>
      <c r="FE88" s="10">
        <f>FE87*6</f>
        <v>0</v>
      </c>
      <c r="FF88" s="10">
        <f>FF87*5</f>
        <v>0</v>
      </c>
      <c r="FG88" s="10">
        <f>FG87*4</f>
        <v>0</v>
      </c>
      <c r="FH88" s="10">
        <f>FH87*10</f>
        <v>0</v>
      </c>
      <c r="FI88" s="10">
        <f>FI87*8</f>
        <v>0</v>
      </c>
      <c r="FJ88" s="10">
        <f>FJ87*6</f>
        <v>0</v>
      </c>
      <c r="FK88" s="10">
        <f>FK87*7</f>
        <v>0</v>
      </c>
      <c r="FL88" s="10">
        <f>FL87*6</f>
        <v>0</v>
      </c>
      <c r="FM88" s="10">
        <f>FM87*4</f>
        <v>0</v>
      </c>
      <c r="FN88" s="10">
        <f>FN87*5</f>
        <v>0</v>
      </c>
      <c r="FO88" s="10">
        <f>FO87*4</f>
        <v>0</v>
      </c>
      <c r="FP88" s="10">
        <f>FP87*3</f>
        <v>0</v>
      </c>
      <c r="FQ88" s="17">
        <f>SUM(FB88:FP88)</f>
        <v>8</v>
      </c>
      <c r="FR88" s="10">
        <f>FR87*8</f>
        <v>0</v>
      </c>
      <c r="FS88" s="10">
        <f>FS87*6</f>
        <v>0</v>
      </c>
      <c r="FT88" s="10">
        <f>FT87*5</f>
        <v>0</v>
      </c>
      <c r="FU88" s="10">
        <f>FU87*4</f>
        <v>0</v>
      </c>
      <c r="FV88" s="10">
        <f>FV87*3</f>
        <v>0</v>
      </c>
      <c r="FW88" s="10">
        <f>FW87*2</f>
        <v>0</v>
      </c>
      <c r="FX88" s="10">
        <f>FX87*8</f>
        <v>0</v>
      </c>
      <c r="FY88" s="10">
        <f>FY87*6</f>
        <v>0</v>
      </c>
      <c r="FZ88" s="10">
        <f>FZ87*4</f>
        <v>0</v>
      </c>
      <c r="GA88" s="10">
        <f>GA87*5</f>
        <v>0</v>
      </c>
      <c r="GB88" s="10">
        <f>GB87*4</f>
        <v>0</v>
      </c>
      <c r="GC88" s="10">
        <f>GC87*3</f>
        <v>0</v>
      </c>
      <c r="GD88" s="10">
        <f>GD87*3</f>
        <v>0</v>
      </c>
      <c r="GE88" s="10">
        <f>GE87*2</f>
        <v>0</v>
      </c>
      <c r="GF88" s="10">
        <f>GF87</f>
        <v>0</v>
      </c>
      <c r="GG88" s="17">
        <f>SUM(FR88:GF88)</f>
        <v>0</v>
      </c>
      <c r="GH88" s="10">
        <f>GH87*3</f>
        <v>0</v>
      </c>
      <c r="GI88" s="10">
        <f>GI87*2</f>
        <v>0</v>
      </c>
      <c r="GJ88" s="10">
        <f>GJ87</f>
        <v>0</v>
      </c>
      <c r="GK88" s="17">
        <f>SUM(GH88:GJ88)</f>
        <v>0</v>
      </c>
      <c r="GL88" s="31">
        <f>SUM(GK88,GG88,FQ88,FA88)</f>
        <v>24.43</v>
      </c>
      <c r="GM88" s="10">
        <f>GM87*10</f>
        <v>0</v>
      </c>
      <c r="GN88" s="10">
        <f>GN87*8</f>
        <v>0</v>
      </c>
      <c r="GO88" s="10">
        <f>GO87*7</f>
        <v>0</v>
      </c>
      <c r="GP88" s="10">
        <f>GP87*6</f>
        <v>0</v>
      </c>
      <c r="GQ88" s="10">
        <f>GQ87*5</f>
        <v>0</v>
      </c>
      <c r="GR88" s="10">
        <f>GR87*4</f>
        <v>0</v>
      </c>
      <c r="GS88" s="31">
        <f>SUM(GM88:GR88)</f>
        <v>0</v>
      </c>
      <c r="GT88" s="10">
        <f>GT87*5</f>
        <v>0</v>
      </c>
      <c r="GU88" s="10">
        <f>GU87*2</f>
        <v>0</v>
      </c>
      <c r="GV88" s="17">
        <f>SUM(GT88:GU88)</f>
        <v>0</v>
      </c>
      <c r="GW88" s="10">
        <f>GW87*7</f>
        <v>0</v>
      </c>
      <c r="GX88" s="10">
        <f>GX87*3</f>
        <v>0</v>
      </c>
      <c r="GY88" s="17">
        <f>SUM(GW88:GX88)</f>
        <v>0</v>
      </c>
      <c r="GZ88" s="10">
        <f>GZ87*10</f>
        <v>0</v>
      </c>
      <c r="HA88" s="10">
        <f>HA87*5</f>
        <v>0</v>
      </c>
      <c r="HB88" s="17">
        <f>SUM(GZ88:HA88)</f>
        <v>0</v>
      </c>
      <c r="HC88" s="10">
        <f>IF(ISBLANK(HC87),0,IF(HC87="",0,IF(HC87=0,0,2)))</f>
        <v>0</v>
      </c>
      <c r="HD88" s="17">
        <f>SUM(HC88)</f>
        <v>0</v>
      </c>
      <c r="HE88" s="31">
        <f>SUM(HD88,GY88,GV88)</f>
        <v>0</v>
      </c>
      <c r="HF88" s="10">
        <f>IF(HF87&gt;=70%,1,IF(HF87&lt;70%,0,""))</f>
        <v>1</v>
      </c>
      <c r="HG88" s="10">
        <f>IF(HG87&gt;=100%,1,IF(HG87&lt;100%,0,""))</f>
        <v>1</v>
      </c>
      <c r="HH88" s="17">
        <f>SUM(HF88:HG88)</f>
        <v>2</v>
      </c>
      <c r="HI88" s="10">
        <f>IF(HI87&lt;=10%,1,IF(HI87&gt;10%,0,""))</f>
        <v>0</v>
      </c>
      <c r="HJ88" s="10">
        <f>IF(HJ87&gt;1.1,0,IF(HJ87&lt;=1.1,1,""))</f>
        <v>1</v>
      </c>
      <c r="HK88" s="10">
        <f>IF(HK87&gt;0.8,0,IF(HK87&lt;=0.8,1,""))</f>
        <v>1</v>
      </c>
      <c r="HL88" s="10">
        <f>IF(HL87&gt;=0.07,1,IF(HL87&lt;0.07,0,""))</f>
        <v>1</v>
      </c>
      <c r="HM88" s="17">
        <f>SUM(HI88:HL88)</f>
        <v>3</v>
      </c>
      <c r="HN88" s="10">
        <f>HN87</f>
        <v>5</v>
      </c>
      <c r="HO88" s="17">
        <f>SUM(HN88)</f>
        <v>5</v>
      </c>
      <c r="HP88" s="10">
        <f>IF(HP87=100%,5,IF(HP87&lt;100%,0,""))</f>
        <v>0</v>
      </c>
      <c r="HQ88" s="17">
        <f>SUM(HP88)</f>
        <v>0</v>
      </c>
      <c r="HR88" s="31">
        <f>SUM(HQ88,HO88,HM88,HH88)</f>
        <v>10</v>
      </c>
      <c r="HS88" s="20">
        <f>SUM(F88+DH88+DM88+DX88+EX88+GL88+GS88+HE88+HR88)</f>
        <v>108.791</v>
      </c>
      <c r="HT88" t="str">
        <f>IF('инф.2 (5)'!HT88&gt;0,'инф.2 (5)'!HT88,"")</f>
        <v/>
      </c>
    </row>
    <row r="89" spans="1:228" ht="15.75" customHeight="1" x14ac:dyDescent="0.25">
      <c r="A89" s="21" t="s">
        <v>248</v>
      </c>
      <c r="B89" s="8">
        <v>0</v>
      </c>
      <c r="C89" s="8">
        <v>0</v>
      </c>
      <c r="D89" s="10">
        <v>63.76</v>
      </c>
      <c r="E89" s="11"/>
      <c r="F89" s="1"/>
      <c r="G89" s="10"/>
      <c r="H89" s="10"/>
      <c r="I89" s="10"/>
      <c r="J89" s="10"/>
      <c r="K89" s="11"/>
      <c r="L89" s="10"/>
      <c r="M89" s="10"/>
      <c r="N89" s="10"/>
      <c r="O89" s="10"/>
      <c r="P89" s="11"/>
      <c r="Q89" s="24">
        <v>0</v>
      </c>
      <c r="R89" s="25">
        <v>42</v>
      </c>
      <c r="S89" s="10"/>
      <c r="T89" s="10"/>
      <c r="U89" s="11"/>
      <c r="V89" s="10"/>
      <c r="W89" s="10"/>
      <c r="X89" s="10"/>
      <c r="Y89" s="10"/>
      <c r="Z89" s="11"/>
      <c r="AA89" s="10"/>
      <c r="AB89" s="10"/>
      <c r="AC89" s="10"/>
      <c r="AD89" s="10"/>
      <c r="AE89" s="11"/>
      <c r="AF89" s="10"/>
      <c r="AG89" s="10"/>
      <c r="AH89" s="11"/>
      <c r="AI89" s="10"/>
      <c r="AJ89" s="10"/>
      <c r="AK89" s="11"/>
      <c r="AL89" s="10"/>
      <c r="AM89" s="10"/>
      <c r="AN89" s="11"/>
      <c r="AO89" s="10"/>
      <c r="AP89" s="10"/>
      <c r="AQ89" s="11"/>
      <c r="AR89" s="10"/>
      <c r="AS89" s="10"/>
      <c r="AT89" s="11"/>
      <c r="AU89" s="10"/>
      <c r="AV89" s="10"/>
      <c r="AW89" s="11"/>
      <c r="AX89" s="10"/>
      <c r="AY89" s="10"/>
      <c r="AZ89" s="11"/>
      <c r="BA89" s="14">
        <v>0</v>
      </c>
      <c r="BB89" s="15">
        <v>2</v>
      </c>
      <c r="BC89" s="10"/>
      <c r="BD89" s="10"/>
      <c r="BE89" s="11"/>
      <c r="BF89" s="10"/>
      <c r="BG89" s="10"/>
      <c r="BH89" s="10"/>
      <c r="BI89" s="10"/>
      <c r="BJ89" s="10"/>
      <c r="BK89" s="10"/>
      <c r="BL89" s="10"/>
      <c r="BM89" s="10"/>
      <c r="BN89" s="11"/>
      <c r="BO89" s="10"/>
      <c r="BP89" s="10"/>
      <c r="BQ89" s="10"/>
      <c r="BR89" s="10"/>
      <c r="BS89" s="10"/>
      <c r="BT89" s="10"/>
      <c r="BU89" s="10"/>
      <c r="BV89" s="10"/>
      <c r="BW89" s="11"/>
      <c r="BX89" s="10"/>
      <c r="BY89" s="10"/>
      <c r="BZ89" s="10"/>
      <c r="CA89" s="10"/>
      <c r="CB89" s="11"/>
      <c r="CC89" s="14">
        <v>0</v>
      </c>
      <c r="CD89" s="15">
        <v>1</v>
      </c>
      <c r="CE89" s="10"/>
      <c r="CF89" s="10"/>
      <c r="CG89" s="11"/>
      <c r="CH89" s="10"/>
      <c r="CI89" s="10"/>
      <c r="CJ89" s="10"/>
      <c r="CK89" s="10"/>
      <c r="CL89" s="8">
        <v>1</v>
      </c>
      <c r="CM89" s="8">
        <v>3</v>
      </c>
      <c r="CN89" s="10"/>
      <c r="CO89" s="10"/>
      <c r="CP89" s="10"/>
      <c r="CQ89" s="10"/>
      <c r="CR89" s="10"/>
      <c r="CS89" s="10"/>
      <c r="CT89" s="11"/>
      <c r="CU89" s="10"/>
      <c r="CV89" s="10"/>
      <c r="CW89" s="10"/>
      <c r="CX89" s="10"/>
      <c r="CY89" s="8">
        <v>1</v>
      </c>
      <c r="CZ89" s="8">
        <v>3</v>
      </c>
      <c r="DA89" s="10"/>
      <c r="DB89" s="10"/>
      <c r="DC89" s="10"/>
      <c r="DD89" s="10"/>
      <c r="DE89" s="10"/>
      <c r="DF89" s="10"/>
      <c r="DG89" s="11"/>
      <c r="DH89" s="1"/>
      <c r="DI89" s="8">
        <v>99.72</v>
      </c>
      <c r="DJ89" s="8">
        <v>0</v>
      </c>
      <c r="DK89" s="8">
        <v>0</v>
      </c>
      <c r="DL89" s="11"/>
      <c r="DM89" s="1"/>
      <c r="DN89" s="8">
        <v>0</v>
      </c>
      <c r="DO89" s="11"/>
      <c r="DP89" s="8">
        <v>0</v>
      </c>
      <c r="DQ89" s="11"/>
      <c r="DR89" s="8">
        <v>0</v>
      </c>
      <c r="DS89" s="11"/>
      <c r="DT89" s="8">
        <v>0</v>
      </c>
      <c r="DU89" s="11"/>
      <c r="DV89" s="8">
        <v>17</v>
      </c>
      <c r="DW89" s="11"/>
      <c r="DX89" s="1"/>
      <c r="DY89" s="19"/>
      <c r="DZ89" s="18">
        <v>0.28000000000000003</v>
      </c>
      <c r="EA89" s="19"/>
      <c r="EB89" s="17">
        <v>5</v>
      </c>
      <c r="EC89" s="10"/>
      <c r="ED89" s="10"/>
      <c r="EE89" s="10"/>
      <c r="EF89" s="10"/>
      <c r="EG89" s="10"/>
      <c r="EH89" s="10"/>
      <c r="EI89" s="10"/>
      <c r="EJ89" s="10"/>
      <c r="EK89" s="10"/>
      <c r="EL89" s="11"/>
      <c r="EM89" s="10"/>
      <c r="EN89" s="10"/>
      <c r="EO89" s="10"/>
      <c r="EP89" s="10"/>
      <c r="EQ89" s="10"/>
      <c r="ER89" s="10"/>
      <c r="ES89" s="10"/>
      <c r="ET89" s="10"/>
      <c r="EU89" s="10"/>
      <c r="EV89" s="10"/>
      <c r="EW89" s="11"/>
      <c r="EX89" s="1"/>
      <c r="EY89" s="9">
        <v>0.13789999999999999</v>
      </c>
      <c r="EZ89" s="9">
        <v>0.2069</v>
      </c>
      <c r="FA89" s="11"/>
      <c r="FB89" s="10"/>
      <c r="FC89" s="10"/>
      <c r="FD89" s="10"/>
      <c r="FE89" s="10"/>
      <c r="FF89" s="10"/>
      <c r="FG89" s="10"/>
      <c r="FH89" s="10"/>
      <c r="FI89" s="10"/>
      <c r="FJ89" s="10"/>
      <c r="FK89" s="10"/>
      <c r="FL89" s="10"/>
      <c r="FM89" s="10"/>
      <c r="FN89" s="10"/>
      <c r="FO89" s="10"/>
      <c r="FP89" s="10"/>
      <c r="FQ89" s="11"/>
      <c r="FR89" s="10"/>
      <c r="FS89" s="10"/>
      <c r="FT89" s="10">
        <v>1</v>
      </c>
      <c r="FU89" s="10"/>
      <c r="FV89" s="10"/>
      <c r="FW89" s="10">
        <v>1</v>
      </c>
      <c r="FX89" s="10"/>
      <c r="FY89" s="10"/>
      <c r="FZ89" s="10"/>
      <c r="GA89" s="10"/>
      <c r="GB89" s="10"/>
      <c r="GC89" s="10"/>
      <c r="GD89" s="10"/>
      <c r="GE89" s="10"/>
      <c r="GF89" s="10"/>
      <c r="GG89" s="11"/>
      <c r="GH89" s="10"/>
      <c r="GI89" s="10"/>
      <c r="GJ89" s="10"/>
      <c r="GK89" s="11"/>
      <c r="GL89" s="1"/>
      <c r="GM89" s="10"/>
      <c r="GN89" s="10"/>
      <c r="GO89" s="10"/>
      <c r="GP89" s="10"/>
      <c r="GQ89" s="10"/>
      <c r="GR89" s="10"/>
      <c r="GS89" s="1"/>
      <c r="GT89" s="10"/>
      <c r="GU89" s="10"/>
      <c r="GV89" s="11"/>
      <c r="GW89" s="10"/>
      <c r="GX89" s="10"/>
      <c r="GY89" s="11"/>
      <c r="GZ89" s="10"/>
      <c r="HA89" s="10"/>
      <c r="HB89" s="11"/>
      <c r="HC89" s="10"/>
      <c r="HD89" s="11"/>
      <c r="HE89" s="1"/>
      <c r="HF89" s="9">
        <v>0.73599999999999999</v>
      </c>
      <c r="HG89" s="9">
        <v>1.2964</v>
      </c>
      <c r="HH89" s="11"/>
      <c r="HI89" s="9">
        <v>0.16300000000000001</v>
      </c>
      <c r="HJ89" s="8">
        <v>1.6</v>
      </c>
      <c r="HK89" s="8">
        <v>1.2</v>
      </c>
      <c r="HL89" s="10">
        <v>0.14000000000000001</v>
      </c>
      <c r="HM89" s="11"/>
      <c r="HN89" s="8">
        <v>5</v>
      </c>
      <c r="HO89" s="11"/>
      <c r="HP89" s="9">
        <v>1</v>
      </c>
      <c r="HQ89" s="11"/>
      <c r="HR89" s="1"/>
      <c r="HS89" s="20"/>
      <c r="HT89" t="str">
        <f>IF('инф.2 (5)'!HT89&gt;0,'инф.2 (5)'!HT89,"")</f>
        <v/>
      </c>
    </row>
    <row r="90" spans="1:228" ht="15.75" customHeight="1" x14ac:dyDescent="0.25">
      <c r="A90" s="21"/>
      <c r="B90" s="10">
        <f>B89*10</f>
        <v>0</v>
      </c>
      <c r="C90" s="10">
        <f>IF(C89&gt;=10%,IF(C89&gt;15%,20,IF(C89&gt;12%,15,10)),0)</f>
        <v>0</v>
      </c>
      <c r="D90" s="10">
        <f>IF(D89&gt;=65,IF(D89&gt;70,15,10),0)</f>
        <v>0</v>
      </c>
      <c r="E90" s="17">
        <f>SUM(B90:D90)</f>
        <v>0</v>
      </c>
      <c r="F90" s="31">
        <f>E90</f>
        <v>0</v>
      </c>
      <c r="G90" s="10">
        <f>G89*10</f>
        <v>0</v>
      </c>
      <c r="H90" s="10">
        <f>H89*5</f>
        <v>0</v>
      </c>
      <c r="I90" s="10">
        <f>I89*15</f>
        <v>0</v>
      </c>
      <c r="J90" s="10">
        <f>J89*10</f>
        <v>0</v>
      </c>
      <c r="K90" s="17">
        <f>SUM(G90:J90)</f>
        <v>0</v>
      </c>
      <c r="L90" s="10">
        <f>L89*5</f>
        <v>0</v>
      </c>
      <c r="M90" s="10">
        <f>M89*3</f>
        <v>0</v>
      </c>
      <c r="N90" s="10">
        <f>N89*10</f>
        <v>0</v>
      </c>
      <c r="O90" s="10">
        <f>O89*6</f>
        <v>0</v>
      </c>
      <c r="P90" s="17">
        <f>SUM(L90:O90)</f>
        <v>0</v>
      </c>
      <c r="Q90" s="10">
        <f>Q89*1.5</f>
        <v>0</v>
      </c>
      <c r="R90" s="10">
        <f>R89*0.5</f>
        <v>21</v>
      </c>
      <c r="S90" s="10">
        <f>S89*3</f>
        <v>0</v>
      </c>
      <c r="T90" s="10">
        <f>T89*1</f>
        <v>0</v>
      </c>
      <c r="U90" s="17">
        <f>SUM(Q90:T90)</f>
        <v>21</v>
      </c>
      <c r="V90" s="10">
        <f>V89*2</f>
        <v>0</v>
      </c>
      <c r="W90" s="10">
        <f>W89*1</f>
        <v>0</v>
      </c>
      <c r="X90" s="10">
        <f>X89*4</f>
        <v>0</v>
      </c>
      <c r="Y90" s="10">
        <f>Y89*2</f>
        <v>0</v>
      </c>
      <c r="Z90" s="17">
        <f>SUM(V90:Y90)</f>
        <v>0</v>
      </c>
      <c r="AA90" s="10">
        <f>AA89*1</f>
        <v>0</v>
      </c>
      <c r="AB90" s="10">
        <f>AB89*0.5</f>
        <v>0</v>
      </c>
      <c r="AC90" s="10">
        <f>AC89*2</f>
        <v>0</v>
      </c>
      <c r="AD90" s="10">
        <f>AD89*1</f>
        <v>0</v>
      </c>
      <c r="AE90" s="17">
        <f>SUM(AA90:AD90)</f>
        <v>0</v>
      </c>
      <c r="AF90" s="10">
        <f>AF89*6</f>
        <v>0</v>
      </c>
      <c r="AG90" s="10">
        <f>AG89*5</f>
        <v>0</v>
      </c>
      <c r="AH90" s="17">
        <f>SUM(AF90:AG90)</f>
        <v>0</v>
      </c>
      <c r="AI90" s="10">
        <f>AI89*6</f>
        <v>0</v>
      </c>
      <c r="AJ90" s="10">
        <f>AJ89*5</f>
        <v>0</v>
      </c>
      <c r="AK90" s="17">
        <f>SUM(AI90:AJ90)</f>
        <v>0</v>
      </c>
      <c r="AL90" s="10">
        <f>AL89*6</f>
        <v>0</v>
      </c>
      <c r="AM90" s="10">
        <f>AM89*5</f>
        <v>0</v>
      </c>
      <c r="AN90" s="17">
        <f>SUM(AL90:AM90)</f>
        <v>0</v>
      </c>
      <c r="AO90" s="10">
        <f>AO89*6</f>
        <v>0</v>
      </c>
      <c r="AP90" s="10">
        <f>AP89*5</f>
        <v>0</v>
      </c>
      <c r="AQ90" s="17">
        <f>SUM(AO90:AP90)</f>
        <v>0</v>
      </c>
      <c r="AR90" s="10">
        <f>AR89*6</f>
        <v>0</v>
      </c>
      <c r="AS90" s="10">
        <f>AS89*5</f>
        <v>0</v>
      </c>
      <c r="AT90" s="17">
        <f>SUM(AR90:AS90)</f>
        <v>0</v>
      </c>
      <c r="AU90" s="10">
        <f>AU89*6</f>
        <v>0</v>
      </c>
      <c r="AV90" s="10">
        <f>AV89*5</f>
        <v>0</v>
      </c>
      <c r="AW90" s="17">
        <f>SUM(AU90:AV90)</f>
        <v>0</v>
      </c>
      <c r="AX90" s="10">
        <f>AX89*6</f>
        <v>0</v>
      </c>
      <c r="AY90" s="10">
        <f>AY89*5</f>
        <v>0</v>
      </c>
      <c r="AZ90" s="17">
        <f>SUM(AX90:AY90)</f>
        <v>0</v>
      </c>
      <c r="BA90" s="10">
        <f>BA89*2</f>
        <v>0</v>
      </c>
      <c r="BB90" s="10">
        <f>BB89*1</f>
        <v>2</v>
      </c>
      <c r="BC90" s="10">
        <f>BC89*4</f>
        <v>0</v>
      </c>
      <c r="BD90" s="10">
        <f>BD89*2</f>
        <v>0</v>
      </c>
      <c r="BE90" s="17">
        <f>SUM(BA90:BD90)</f>
        <v>2</v>
      </c>
      <c r="BF90" s="10">
        <f>BF89*6</f>
        <v>0</v>
      </c>
      <c r="BG90" s="10">
        <f>BG89*5</f>
        <v>0</v>
      </c>
      <c r="BH90" s="10">
        <f>BH89*4</f>
        <v>0</v>
      </c>
      <c r="BI90" s="10">
        <f>BI89*3</f>
        <v>0</v>
      </c>
      <c r="BJ90" s="10">
        <f>BJ89*12</f>
        <v>0</v>
      </c>
      <c r="BK90" s="10">
        <f>BK89*10</f>
        <v>0</v>
      </c>
      <c r="BL90" s="10">
        <f>BL89*8</f>
        <v>0</v>
      </c>
      <c r="BM90" s="10">
        <f>BM89*6</f>
        <v>0</v>
      </c>
      <c r="BN90" s="17">
        <f>SUM(BF90:BM90)</f>
        <v>0</v>
      </c>
      <c r="BO90" s="10">
        <f>BO89*5</f>
        <v>0</v>
      </c>
      <c r="BP90" s="10">
        <f>BP89*4</f>
        <v>0</v>
      </c>
      <c r="BQ90" s="10">
        <f>BQ89*3</f>
        <v>0</v>
      </c>
      <c r="BR90" s="10">
        <f>BR89*2</f>
        <v>0</v>
      </c>
      <c r="BS90" s="10">
        <f>BS89*10</f>
        <v>0</v>
      </c>
      <c r="BT90" s="10">
        <f>BT89*8</f>
        <v>0</v>
      </c>
      <c r="BU90" s="10">
        <f>BU89*6</f>
        <v>0</v>
      </c>
      <c r="BV90" s="10">
        <f>BV89*4</f>
        <v>0</v>
      </c>
      <c r="BW90" s="17">
        <f>SUM(BO90:BV90)</f>
        <v>0</v>
      </c>
      <c r="BX90" s="10">
        <f>BX89*4</f>
        <v>0</v>
      </c>
      <c r="BY90" s="10">
        <f>BY89*3</f>
        <v>0</v>
      </c>
      <c r="BZ90" s="10">
        <f>BZ89*4</f>
        <v>0</v>
      </c>
      <c r="CA90" s="10">
        <f>CA89*3</f>
        <v>0</v>
      </c>
      <c r="CB90" s="17">
        <f>SUM(BX90:CA90)</f>
        <v>0</v>
      </c>
      <c r="CC90" s="10">
        <f>CC89*4</f>
        <v>0</v>
      </c>
      <c r="CD90" s="10">
        <f>CD89*3</f>
        <v>3</v>
      </c>
      <c r="CE90" s="10">
        <f>CE89*4</f>
        <v>0</v>
      </c>
      <c r="CF90" s="10">
        <f>CF89*3</f>
        <v>0</v>
      </c>
      <c r="CG90" s="17">
        <f>SUM(CC90:CF90)</f>
        <v>3</v>
      </c>
      <c r="CH90" s="10">
        <f>CH89*6</f>
        <v>0</v>
      </c>
      <c r="CI90" s="10">
        <f>CI89*5</f>
        <v>0</v>
      </c>
      <c r="CJ90" s="10">
        <f>CJ89*4</f>
        <v>0</v>
      </c>
      <c r="CK90" s="10">
        <f>CK89*3</f>
        <v>0</v>
      </c>
      <c r="CL90" s="10">
        <f>CL89*2</f>
        <v>2</v>
      </c>
      <c r="CM90" s="10">
        <f>CM89*1</f>
        <v>3</v>
      </c>
      <c r="CN90" s="10">
        <f>CN89*12</f>
        <v>0</v>
      </c>
      <c r="CO90" s="10">
        <f>CO89*10</f>
        <v>0</v>
      </c>
      <c r="CP90" s="10">
        <f>CP89*8</f>
        <v>0</v>
      </c>
      <c r="CQ90" s="10">
        <f>CQ89*6</f>
        <v>0</v>
      </c>
      <c r="CR90" s="10">
        <f>CR89*4</f>
        <v>0</v>
      </c>
      <c r="CS90" s="10">
        <f>CS89*2</f>
        <v>0</v>
      </c>
      <c r="CT90" s="17">
        <f>SUM(CH90:CS90)</f>
        <v>5</v>
      </c>
      <c r="CU90" s="10">
        <f>CU89*6</f>
        <v>0</v>
      </c>
      <c r="CV90" s="10">
        <f>CV89*5</f>
        <v>0</v>
      </c>
      <c r="CW90" s="10">
        <f>CW89*4</f>
        <v>0</v>
      </c>
      <c r="CX90" s="10">
        <f>CX89*3</f>
        <v>0</v>
      </c>
      <c r="CY90" s="10">
        <f>CY89*2</f>
        <v>2</v>
      </c>
      <c r="CZ90" s="10">
        <f>CZ89*1</f>
        <v>3</v>
      </c>
      <c r="DA90" s="10">
        <f>DA89*12</f>
        <v>0</v>
      </c>
      <c r="DB90" s="10">
        <f>DB89*10</f>
        <v>0</v>
      </c>
      <c r="DC90" s="10">
        <f>DC89*8</f>
        <v>0</v>
      </c>
      <c r="DD90" s="10">
        <f>DD89*6</f>
        <v>0</v>
      </c>
      <c r="DE90" s="10">
        <f>DE89*4</f>
        <v>0</v>
      </c>
      <c r="DF90" s="10">
        <f>DF89*2</f>
        <v>0</v>
      </c>
      <c r="DG90" s="17">
        <f>SUM(CU90:DF90)</f>
        <v>5</v>
      </c>
      <c r="DH90" s="31">
        <f>SUM(DG90,CT90,BW90,BN90,BE90,AZ90,Z90,U90,P90,K90,CB90,CG90,AE90,AH90,AK90,AN90,AQ90,AT90,AW90)</f>
        <v>36</v>
      </c>
      <c r="DI90" s="10">
        <f>DI89*0.05</f>
        <v>4.9860000000000007</v>
      </c>
      <c r="DJ90" s="10">
        <f>DJ89*0.5</f>
        <v>0</v>
      </c>
      <c r="DK90" s="10">
        <f>DK89*0.2</f>
        <v>0</v>
      </c>
      <c r="DL90" s="17">
        <f>SUM(DI90:DK90)</f>
        <v>4.9860000000000007</v>
      </c>
      <c r="DM90" s="31">
        <f>SUM(DL90)</f>
        <v>4.9860000000000007</v>
      </c>
      <c r="DN90" s="10">
        <f>DN89*2</f>
        <v>0</v>
      </c>
      <c r="DO90" s="17">
        <f>SUM(DN90)</f>
        <v>0</v>
      </c>
      <c r="DP90" s="10">
        <f>DP89*100</f>
        <v>0</v>
      </c>
      <c r="DQ90" s="17">
        <f>SUM(DP90)</f>
        <v>0</v>
      </c>
      <c r="DR90" s="10">
        <f>DR89</f>
        <v>0</v>
      </c>
      <c r="DS90" s="17">
        <f>SUM(DR90)</f>
        <v>0</v>
      </c>
      <c r="DT90" s="10">
        <f>DT89*10</f>
        <v>0</v>
      </c>
      <c r="DU90" s="17">
        <f>SUM(DT90)</f>
        <v>0</v>
      </c>
      <c r="DV90" s="10">
        <f>DV89</f>
        <v>17</v>
      </c>
      <c r="DW90" s="17">
        <f>SUM(DV90)</f>
        <v>17</v>
      </c>
      <c r="DX90" s="31">
        <f>SUM(DW90,DU90,DS90,DQ90,DO90)</f>
        <v>17</v>
      </c>
      <c r="DY90" s="10">
        <f>IF(DY89&lt;40%,0,IF(DY89&lt;50%,2,IF(DY89&lt;60%,3,IF(DY89&lt;=100%,5,""))))</f>
        <v>0</v>
      </c>
      <c r="DZ90" s="10">
        <f>IF(DZ89&lt;40%,0,IF(DZ89&lt;50%,2,IF(DZ89&lt;60%,3,IF(DZ89&lt;=100%,5,""))))</f>
        <v>0</v>
      </c>
      <c r="EA90" s="10">
        <f>IF(EA89&lt;40%,0,IF(EA89&lt;50%,2,IF(EA89&lt;60%,3,IF(EA89&lt;=100%,5,""))))</f>
        <v>0</v>
      </c>
      <c r="EB90" s="17">
        <f>SUM(DY90:EA90)</f>
        <v>0</v>
      </c>
      <c r="EC90" s="10">
        <f>EC89*3</f>
        <v>0</v>
      </c>
      <c r="ED90" s="10">
        <f>ED89*5</f>
        <v>0</v>
      </c>
      <c r="EE90" s="10">
        <f>EE89*10</f>
        <v>0</v>
      </c>
      <c r="EF90" s="10">
        <f>EF89*6</f>
        <v>0</v>
      </c>
      <c r="EG90" s="10">
        <f>EG89*10</f>
        <v>0</v>
      </c>
      <c r="EH90" s="10">
        <f>EH89*15</f>
        <v>0</v>
      </c>
      <c r="EI90" s="10">
        <f>EI89*10</f>
        <v>0</v>
      </c>
      <c r="EJ90" s="10">
        <f>EJ89*15</f>
        <v>0</v>
      </c>
      <c r="EK90" s="10">
        <f>EK89*20</f>
        <v>0</v>
      </c>
      <c r="EL90" s="17">
        <f>SUM(EC90:EK90)</f>
        <v>0</v>
      </c>
      <c r="EM90" s="10">
        <f>IF(EM89&gt;=50%,5,IF(EM89&gt;=40%,3,IF(EM89&gt;=30%,2,0)))</f>
        <v>0</v>
      </c>
      <c r="EN90" s="10">
        <f>EN89*3</f>
        <v>0</v>
      </c>
      <c r="EO90" s="10">
        <f>EO89*5</f>
        <v>0</v>
      </c>
      <c r="EP90" s="10">
        <f>EP89*10</f>
        <v>0</v>
      </c>
      <c r="EQ90" s="10">
        <f>EQ89*6</f>
        <v>0</v>
      </c>
      <c r="ER90" s="10">
        <f>ER89*10</f>
        <v>0</v>
      </c>
      <c r="ES90" s="10">
        <f>ES89*15</f>
        <v>0</v>
      </c>
      <c r="ET90" s="10">
        <f>ET89*10</f>
        <v>0</v>
      </c>
      <c r="EU90" s="10">
        <f>EU89*15</f>
        <v>0</v>
      </c>
      <c r="EV90" s="10">
        <f>EV89*20</f>
        <v>0</v>
      </c>
      <c r="EW90" s="17">
        <f>SUM(EM90:EV90)</f>
        <v>0</v>
      </c>
      <c r="EX90" s="31">
        <f>SUM(EW90,EL90,EB90)</f>
        <v>0</v>
      </c>
      <c r="EY90" s="10">
        <f>IF(EY89&lt;=1,EY89*100,0)</f>
        <v>13.79</v>
      </c>
      <c r="EZ90" s="10">
        <f>IF(EZ89&lt;=1,EZ89*50,0)</f>
        <v>10.345000000000001</v>
      </c>
      <c r="FA90" s="17">
        <f>SUM(EY90:EZ90)</f>
        <v>24.134999999999998</v>
      </c>
      <c r="FB90" s="10">
        <f>FB89*10</f>
        <v>0</v>
      </c>
      <c r="FC90" s="10">
        <f>FC89*8</f>
        <v>0</v>
      </c>
      <c r="FD90" s="10">
        <f>FD89*7</f>
        <v>0</v>
      </c>
      <c r="FE90" s="10">
        <f>FE89*6</f>
        <v>0</v>
      </c>
      <c r="FF90" s="10">
        <f>FF89*5</f>
        <v>0</v>
      </c>
      <c r="FG90" s="10">
        <f>FG89*4</f>
        <v>0</v>
      </c>
      <c r="FH90" s="10">
        <f>FH89*10</f>
        <v>0</v>
      </c>
      <c r="FI90" s="10">
        <f>FI89*8</f>
        <v>0</v>
      </c>
      <c r="FJ90" s="10">
        <f>FJ89*6</f>
        <v>0</v>
      </c>
      <c r="FK90" s="10">
        <f>FK89*7</f>
        <v>0</v>
      </c>
      <c r="FL90" s="10">
        <f>FL89*6</f>
        <v>0</v>
      </c>
      <c r="FM90" s="10">
        <f>FM89*4</f>
        <v>0</v>
      </c>
      <c r="FN90" s="10">
        <f>FN89*5</f>
        <v>0</v>
      </c>
      <c r="FO90" s="10">
        <f>FO89*4</f>
        <v>0</v>
      </c>
      <c r="FP90" s="10">
        <f>FP89*3</f>
        <v>0</v>
      </c>
      <c r="FQ90" s="17">
        <f>SUM(FB90:FP90)</f>
        <v>0</v>
      </c>
      <c r="FR90" s="10">
        <f>FR89*8</f>
        <v>0</v>
      </c>
      <c r="FS90" s="10">
        <f>FS89*6</f>
        <v>0</v>
      </c>
      <c r="FT90" s="10">
        <f>FT89*5</f>
        <v>5</v>
      </c>
      <c r="FU90" s="10">
        <f>FU89*4</f>
        <v>0</v>
      </c>
      <c r="FV90" s="10">
        <f>FV89*3</f>
        <v>0</v>
      </c>
      <c r="FW90" s="10">
        <f>FW89*2</f>
        <v>2</v>
      </c>
      <c r="FX90" s="10">
        <f>FX89*8</f>
        <v>0</v>
      </c>
      <c r="FY90" s="10">
        <f>FY89*6</f>
        <v>0</v>
      </c>
      <c r="FZ90" s="10">
        <f>FZ89*4</f>
        <v>0</v>
      </c>
      <c r="GA90" s="10">
        <f>GA89*5</f>
        <v>0</v>
      </c>
      <c r="GB90" s="10">
        <f>GB89*4</f>
        <v>0</v>
      </c>
      <c r="GC90" s="10">
        <f>GC89*3</f>
        <v>0</v>
      </c>
      <c r="GD90" s="10">
        <f>GD89*3</f>
        <v>0</v>
      </c>
      <c r="GE90" s="10">
        <f>GE89*2</f>
        <v>0</v>
      </c>
      <c r="GF90" s="10">
        <f>GF89</f>
        <v>0</v>
      </c>
      <c r="GG90" s="17">
        <f>SUM(FR90:GF90)</f>
        <v>7</v>
      </c>
      <c r="GH90" s="10">
        <f>GH89*3</f>
        <v>0</v>
      </c>
      <c r="GI90" s="10">
        <f>GI89*2</f>
        <v>0</v>
      </c>
      <c r="GJ90" s="10">
        <f>GJ89</f>
        <v>0</v>
      </c>
      <c r="GK90" s="17">
        <f>SUM(GH90:GJ90)</f>
        <v>0</v>
      </c>
      <c r="GL90" s="31">
        <f>SUM(GK90,GG90,FQ90,FA90)</f>
        <v>31.134999999999998</v>
      </c>
      <c r="GM90" s="10">
        <f>GM89*10</f>
        <v>0</v>
      </c>
      <c r="GN90" s="10">
        <f>GN89*8</f>
        <v>0</v>
      </c>
      <c r="GO90" s="10">
        <f>GO89*7</f>
        <v>0</v>
      </c>
      <c r="GP90" s="10">
        <f>GP89*6</f>
        <v>0</v>
      </c>
      <c r="GQ90" s="10">
        <f>GQ89*5</f>
        <v>0</v>
      </c>
      <c r="GR90" s="10">
        <f>GR89*4</f>
        <v>0</v>
      </c>
      <c r="GS90" s="31">
        <f>SUM(GM90:GR90)</f>
        <v>0</v>
      </c>
      <c r="GT90" s="10">
        <f>GT89*5</f>
        <v>0</v>
      </c>
      <c r="GU90" s="10">
        <f>GU89*2</f>
        <v>0</v>
      </c>
      <c r="GV90" s="17">
        <f>SUM(GT90:GU90)</f>
        <v>0</v>
      </c>
      <c r="GW90" s="10">
        <f>GW89*7</f>
        <v>0</v>
      </c>
      <c r="GX90" s="10">
        <f>GX89*3</f>
        <v>0</v>
      </c>
      <c r="GY90" s="17">
        <f>SUM(GW90:GX90)</f>
        <v>0</v>
      </c>
      <c r="GZ90" s="10">
        <f>GZ89*10</f>
        <v>0</v>
      </c>
      <c r="HA90" s="10">
        <f>HA89*5</f>
        <v>0</v>
      </c>
      <c r="HB90" s="17">
        <f>SUM(GZ90:HA90)</f>
        <v>0</v>
      </c>
      <c r="HC90" s="10">
        <f>IF(ISBLANK(HC89),0,IF(HC89="",0,IF(HC89=0,0,2)))</f>
        <v>0</v>
      </c>
      <c r="HD90" s="17">
        <f>SUM(HC90)</f>
        <v>0</v>
      </c>
      <c r="HE90" s="31">
        <f>SUM(HD90,GY90,GV90)</f>
        <v>0</v>
      </c>
      <c r="HF90" s="10">
        <f>IF(HF89&gt;=70%,1,IF(HF89&lt;70%,0,""))</f>
        <v>1</v>
      </c>
      <c r="HG90" s="10">
        <f>IF(HG89&gt;=100%,1,IF(HG89&lt;100%,0,""))</f>
        <v>1</v>
      </c>
      <c r="HH90" s="17">
        <f>SUM(HF90:HG90)</f>
        <v>2</v>
      </c>
      <c r="HI90" s="10">
        <f>IF(HI89&lt;=10%,1,IF(HI89&gt;10%,0,""))</f>
        <v>0</v>
      </c>
      <c r="HJ90" s="10">
        <f>IF(HJ89&gt;1.1,0,IF(HJ89&lt;=1.1,1,""))</f>
        <v>0</v>
      </c>
      <c r="HK90" s="10">
        <f>IF(HK89&gt;0.8,0,IF(HK89&lt;=0.8,1,""))</f>
        <v>0</v>
      </c>
      <c r="HL90" s="10">
        <f>IF(HL89&gt;=0.07,1,IF(HL89&lt;0.07,0,""))</f>
        <v>1</v>
      </c>
      <c r="HM90" s="17">
        <f>SUM(HI90:HL90)</f>
        <v>1</v>
      </c>
      <c r="HN90" s="10">
        <f>HN89</f>
        <v>5</v>
      </c>
      <c r="HO90" s="17">
        <f>SUM(HN90)</f>
        <v>5</v>
      </c>
      <c r="HP90" s="10">
        <f>IF(HP89=100%,5,IF(HP89&lt;100%,0,""))</f>
        <v>5</v>
      </c>
      <c r="HQ90" s="17">
        <f>SUM(HP90)</f>
        <v>5</v>
      </c>
      <c r="HR90" s="31">
        <f>SUM(HQ90,HO90,HM90,HH90)</f>
        <v>13</v>
      </c>
      <c r="HS90" s="20">
        <f>SUM(F90+DH90+DM90+DX90+EX90+GL90+GS90+HE90+HR90)</f>
        <v>102.12100000000001</v>
      </c>
      <c r="HT90" t="str">
        <f>IF('инф.2 (5)'!HT90&gt;0,'инф.2 (5)'!HT90,"")</f>
        <v/>
      </c>
    </row>
    <row r="91" spans="1:228" ht="15.75" customHeight="1" x14ac:dyDescent="0.25">
      <c r="A91" s="21" t="s">
        <v>249</v>
      </c>
      <c r="B91" s="8">
        <v>0</v>
      </c>
      <c r="C91" s="9">
        <v>4.7E-2</v>
      </c>
      <c r="D91" s="10">
        <v>63.16</v>
      </c>
      <c r="E91" s="11"/>
      <c r="F91" s="1"/>
      <c r="G91" s="10"/>
      <c r="H91" s="10"/>
      <c r="I91" s="10"/>
      <c r="J91" s="10"/>
      <c r="K91" s="11"/>
      <c r="L91" s="10"/>
      <c r="M91" s="10"/>
      <c r="N91" s="10"/>
      <c r="O91" s="10"/>
      <c r="P91" s="11"/>
      <c r="Q91" s="24">
        <v>1</v>
      </c>
      <c r="R91" s="25">
        <v>75</v>
      </c>
      <c r="S91" s="10"/>
      <c r="T91" s="10"/>
      <c r="U91" s="11"/>
      <c r="V91" s="10"/>
      <c r="W91" s="10"/>
      <c r="X91" s="10"/>
      <c r="Y91" s="10"/>
      <c r="Z91" s="11"/>
      <c r="AA91" s="14">
        <v>0</v>
      </c>
      <c r="AB91" s="15">
        <v>2</v>
      </c>
      <c r="AC91" s="10"/>
      <c r="AD91" s="10"/>
      <c r="AE91" s="11"/>
      <c r="AF91" s="10"/>
      <c r="AG91" s="10"/>
      <c r="AH91" s="11"/>
      <c r="AI91" s="10"/>
      <c r="AJ91" s="10"/>
      <c r="AK91" s="11"/>
      <c r="AL91" s="10"/>
      <c r="AM91" s="10"/>
      <c r="AN91" s="11"/>
      <c r="AO91" s="10"/>
      <c r="AP91" s="10"/>
      <c r="AQ91" s="11"/>
      <c r="AR91" s="10"/>
      <c r="AS91" s="10"/>
      <c r="AT91" s="11"/>
      <c r="AU91" s="10"/>
      <c r="AV91" s="10"/>
      <c r="AW91" s="11"/>
      <c r="AX91" s="10"/>
      <c r="AY91" s="10"/>
      <c r="AZ91" s="11"/>
      <c r="BA91" s="14">
        <v>4</v>
      </c>
      <c r="BB91" s="15">
        <v>5</v>
      </c>
      <c r="BC91" s="10"/>
      <c r="BD91" s="10"/>
      <c r="BE91" s="11"/>
      <c r="BF91" s="10"/>
      <c r="BG91" s="10"/>
      <c r="BH91" s="10"/>
      <c r="BI91" s="10"/>
      <c r="BJ91" s="10"/>
      <c r="BK91" s="10"/>
      <c r="BL91" s="10"/>
      <c r="BM91" s="10"/>
      <c r="BN91" s="11"/>
      <c r="BO91" s="10"/>
      <c r="BP91" s="10"/>
      <c r="BQ91" s="10"/>
      <c r="BR91" s="10"/>
      <c r="BS91" s="10"/>
      <c r="BT91" s="10"/>
      <c r="BU91" s="10"/>
      <c r="BV91" s="10"/>
      <c r="BW91" s="11"/>
      <c r="BX91" s="10"/>
      <c r="BY91" s="10"/>
      <c r="BZ91" s="10"/>
      <c r="CA91" s="10"/>
      <c r="CB91" s="11"/>
      <c r="CC91" s="10"/>
      <c r="CD91" s="10"/>
      <c r="CE91" s="10"/>
      <c r="CF91" s="10"/>
      <c r="CG91" s="11"/>
      <c r="CH91" s="8">
        <v>1</v>
      </c>
      <c r="CI91" s="10"/>
      <c r="CJ91" s="8">
        <v>1</v>
      </c>
      <c r="CK91" s="10"/>
      <c r="CL91" s="8">
        <v>1</v>
      </c>
      <c r="CM91" s="8">
        <v>2</v>
      </c>
      <c r="CN91" s="10"/>
      <c r="CO91" s="10"/>
      <c r="CP91" s="10"/>
      <c r="CQ91" s="10"/>
      <c r="CR91" s="10"/>
      <c r="CS91" s="10"/>
      <c r="CT91" s="11"/>
      <c r="CU91" s="10"/>
      <c r="CV91" s="10"/>
      <c r="CW91" s="10"/>
      <c r="CX91" s="10"/>
      <c r="CY91" s="10"/>
      <c r="CZ91" s="8">
        <v>3</v>
      </c>
      <c r="DA91" s="10"/>
      <c r="DB91" s="10"/>
      <c r="DC91" s="10"/>
      <c r="DD91" s="10"/>
      <c r="DE91" s="10"/>
      <c r="DF91" s="10"/>
      <c r="DG91" s="11"/>
      <c r="DH91" s="1"/>
      <c r="DI91" s="8">
        <v>99.08</v>
      </c>
      <c r="DJ91" s="8">
        <v>1</v>
      </c>
      <c r="DK91" s="8">
        <v>24</v>
      </c>
      <c r="DL91" s="11"/>
      <c r="DM91" s="1"/>
      <c r="DN91" s="8">
        <v>0</v>
      </c>
      <c r="DO91" s="11"/>
      <c r="DP91" s="18">
        <v>0.01</v>
      </c>
      <c r="DQ91" s="11"/>
      <c r="DR91" s="8">
        <v>0</v>
      </c>
      <c r="DS91" s="11"/>
      <c r="DT91" s="8">
        <v>1</v>
      </c>
      <c r="DU91" s="11"/>
      <c r="DV91" s="8">
        <v>40</v>
      </c>
      <c r="DW91" s="11"/>
      <c r="DX91" s="1"/>
      <c r="DY91" s="19">
        <v>0.28000000000000003</v>
      </c>
      <c r="DZ91" s="18">
        <v>0</v>
      </c>
      <c r="EA91" s="19"/>
      <c r="EB91" s="17">
        <v>5</v>
      </c>
      <c r="EC91" s="8">
        <v>3</v>
      </c>
      <c r="ED91" s="10"/>
      <c r="EE91" s="10"/>
      <c r="EF91" s="10"/>
      <c r="EG91" s="10"/>
      <c r="EH91" s="10"/>
      <c r="EI91" s="10"/>
      <c r="EJ91" s="10"/>
      <c r="EK91" s="10"/>
      <c r="EL91" s="11"/>
      <c r="EM91" s="18">
        <v>0.22</v>
      </c>
      <c r="EN91" s="10"/>
      <c r="EO91" s="10"/>
      <c r="EP91" s="10"/>
      <c r="EQ91" s="10"/>
      <c r="ER91" s="10"/>
      <c r="ES91" s="10"/>
      <c r="ET91" s="10"/>
      <c r="EU91" s="10"/>
      <c r="EV91" s="10"/>
      <c r="EW91" s="11"/>
      <c r="EX91" s="1"/>
      <c r="EY91" s="9">
        <v>0.1163</v>
      </c>
      <c r="EZ91" s="9">
        <v>0.2326</v>
      </c>
      <c r="FA91" s="11"/>
      <c r="FB91" s="10">
        <v>1</v>
      </c>
      <c r="FC91" s="10"/>
      <c r="FD91" s="10"/>
      <c r="FE91" s="10"/>
      <c r="FF91" s="10"/>
      <c r="FG91" s="10">
        <v>2</v>
      </c>
      <c r="FH91" s="10"/>
      <c r="FI91" s="10"/>
      <c r="FJ91" s="10"/>
      <c r="FK91" s="10"/>
      <c r="FL91" s="10"/>
      <c r="FM91" s="10"/>
      <c r="FN91" s="10"/>
      <c r="FO91" s="10"/>
      <c r="FP91" s="10"/>
      <c r="FQ91" s="11"/>
      <c r="FR91" s="10"/>
      <c r="FS91" s="10"/>
      <c r="FT91" s="10"/>
      <c r="FU91" s="10"/>
      <c r="FV91" s="10"/>
      <c r="FW91" s="10"/>
      <c r="FX91" s="10"/>
      <c r="FY91" s="10"/>
      <c r="FZ91" s="10"/>
      <c r="GA91" s="10"/>
      <c r="GB91" s="10"/>
      <c r="GC91" s="10"/>
      <c r="GD91" s="10"/>
      <c r="GE91" s="10"/>
      <c r="GF91" s="10"/>
      <c r="GG91" s="11"/>
      <c r="GH91" s="10"/>
      <c r="GI91" s="10"/>
      <c r="GJ91" s="10"/>
      <c r="GK91" s="11"/>
      <c r="GL91" s="1"/>
      <c r="GM91" s="10"/>
      <c r="GN91" s="10"/>
      <c r="GO91" s="10"/>
      <c r="GP91" s="10"/>
      <c r="GQ91" s="10"/>
      <c r="GR91" s="10"/>
      <c r="GS91" s="1"/>
      <c r="GT91" s="10"/>
      <c r="GU91" s="10"/>
      <c r="GV91" s="11"/>
      <c r="GW91" s="10"/>
      <c r="GX91" s="10"/>
      <c r="GY91" s="11"/>
      <c r="GZ91" s="10"/>
      <c r="HA91" s="10"/>
      <c r="HB91" s="11"/>
      <c r="HC91" s="10"/>
      <c r="HD91" s="11"/>
      <c r="HE91" s="1"/>
      <c r="HF91" s="9">
        <v>0.76639999999999997</v>
      </c>
      <c r="HG91" s="9">
        <v>1.2666999999999999</v>
      </c>
      <c r="HH91" s="11"/>
      <c r="HI91" s="9">
        <v>9.4E-2</v>
      </c>
      <c r="HJ91" s="8">
        <v>1</v>
      </c>
      <c r="HK91" s="8">
        <v>0.8</v>
      </c>
      <c r="HL91" s="10">
        <v>7.0000000000000007E-2</v>
      </c>
      <c r="HM91" s="11"/>
      <c r="HN91" s="8">
        <v>5</v>
      </c>
      <c r="HO91" s="11"/>
      <c r="HP91" s="9">
        <v>1</v>
      </c>
      <c r="HQ91" s="11"/>
      <c r="HR91" s="1"/>
      <c r="HS91" s="20"/>
      <c r="HT91" t="str">
        <f>IF('инф.2 (5)'!HT91&gt;0,'инф.2 (5)'!HT91,"")</f>
        <v/>
      </c>
    </row>
    <row r="92" spans="1:228" ht="15.75" customHeight="1" x14ac:dyDescent="0.25">
      <c r="A92" s="21"/>
      <c r="B92" s="10">
        <f>B91*10</f>
        <v>0</v>
      </c>
      <c r="C92" s="10">
        <f>IF(C91&gt;=10%,IF(C91&gt;15%,20,IF(C91&gt;12%,15,10)),0)</f>
        <v>0</v>
      </c>
      <c r="D92" s="10">
        <f>IF(D91&gt;=65,IF(D91&gt;70,15,10),0)</f>
        <v>0</v>
      </c>
      <c r="E92" s="17">
        <f>SUM(B92:D92)</f>
        <v>0</v>
      </c>
      <c r="F92" s="31">
        <f>E92</f>
        <v>0</v>
      </c>
      <c r="G92" s="10">
        <f>G91*10</f>
        <v>0</v>
      </c>
      <c r="H92" s="10">
        <f>H91*5</f>
        <v>0</v>
      </c>
      <c r="I92" s="10">
        <f>I91*15</f>
        <v>0</v>
      </c>
      <c r="J92" s="10">
        <f>J91*10</f>
        <v>0</v>
      </c>
      <c r="K92" s="17">
        <f>SUM(G92:J92)</f>
        <v>0</v>
      </c>
      <c r="L92" s="10">
        <f>L91*5</f>
        <v>0</v>
      </c>
      <c r="M92" s="10">
        <f>M91*3</f>
        <v>0</v>
      </c>
      <c r="N92" s="10">
        <f>N91*10</f>
        <v>0</v>
      </c>
      <c r="O92" s="10">
        <f>O91*6</f>
        <v>0</v>
      </c>
      <c r="P92" s="17">
        <f>SUM(L92:O92)</f>
        <v>0</v>
      </c>
      <c r="Q92" s="10">
        <f>Q91*1.5</f>
        <v>1.5</v>
      </c>
      <c r="R92" s="10">
        <f>R91*0.5</f>
        <v>37.5</v>
      </c>
      <c r="S92" s="10">
        <f>S91*3</f>
        <v>0</v>
      </c>
      <c r="T92" s="10">
        <f>T91*1</f>
        <v>0</v>
      </c>
      <c r="U92" s="17">
        <f>SUM(Q92:T92)</f>
        <v>39</v>
      </c>
      <c r="V92" s="10">
        <f>V91*2</f>
        <v>0</v>
      </c>
      <c r="W92" s="10">
        <f>W91*1</f>
        <v>0</v>
      </c>
      <c r="X92" s="10">
        <f>X91*4</f>
        <v>0</v>
      </c>
      <c r="Y92" s="10">
        <f>Y91*2</f>
        <v>0</v>
      </c>
      <c r="Z92" s="17">
        <f>SUM(V92:Y92)</f>
        <v>0</v>
      </c>
      <c r="AA92" s="10">
        <f>AA91*1</f>
        <v>0</v>
      </c>
      <c r="AB92" s="10">
        <f>AB91*0.5</f>
        <v>1</v>
      </c>
      <c r="AC92" s="10">
        <f>AC91*2</f>
        <v>0</v>
      </c>
      <c r="AD92" s="10">
        <f>AD91*1</f>
        <v>0</v>
      </c>
      <c r="AE92" s="17">
        <f>SUM(AA92:AD92)</f>
        <v>1</v>
      </c>
      <c r="AF92" s="10">
        <f>AF91*6</f>
        <v>0</v>
      </c>
      <c r="AG92" s="10">
        <f>AG91*5</f>
        <v>0</v>
      </c>
      <c r="AH92" s="17">
        <f>SUM(AF92:AG92)</f>
        <v>0</v>
      </c>
      <c r="AI92" s="10">
        <f>AI91*6</f>
        <v>0</v>
      </c>
      <c r="AJ92" s="10">
        <f>AJ91*5</f>
        <v>0</v>
      </c>
      <c r="AK92" s="17">
        <f>SUM(AI92:AJ92)</f>
        <v>0</v>
      </c>
      <c r="AL92" s="10">
        <f>AL91*6</f>
        <v>0</v>
      </c>
      <c r="AM92" s="10">
        <f>AM91*5</f>
        <v>0</v>
      </c>
      <c r="AN92" s="17">
        <f>SUM(AL92:AM92)</f>
        <v>0</v>
      </c>
      <c r="AO92" s="10">
        <f>AO91*6</f>
        <v>0</v>
      </c>
      <c r="AP92" s="10">
        <f>AP91*5</f>
        <v>0</v>
      </c>
      <c r="AQ92" s="17">
        <f>SUM(AO92:AP92)</f>
        <v>0</v>
      </c>
      <c r="AR92" s="10">
        <f>AR91*6</f>
        <v>0</v>
      </c>
      <c r="AS92" s="10">
        <f>AS91*5</f>
        <v>0</v>
      </c>
      <c r="AT92" s="17">
        <f>SUM(AR92:AS92)</f>
        <v>0</v>
      </c>
      <c r="AU92" s="10">
        <f>AU91*6</f>
        <v>0</v>
      </c>
      <c r="AV92" s="10">
        <f>AV91*5</f>
        <v>0</v>
      </c>
      <c r="AW92" s="17">
        <f>SUM(AU92:AV92)</f>
        <v>0</v>
      </c>
      <c r="AX92" s="10">
        <f>AX91*6</f>
        <v>0</v>
      </c>
      <c r="AY92" s="10">
        <f>AY91*5</f>
        <v>0</v>
      </c>
      <c r="AZ92" s="17">
        <f>SUM(AX92:AY92)</f>
        <v>0</v>
      </c>
      <c r="BA92" s="10">
        <f>BA91*2</f>
        <v>8</v>
      </c>
      <c r="BB92" s="10">
        <f>BB91*1</f>
        <v>5</v>
      </c>
      <c r="BC92" s="10">
        <f>BC91*4</f>
        <v>0</v>
      </c>
      <c r="BD92" s="10">
        <f>BD91*2</f>
        <v>0</v>
      </c>
      <c r="BE92" s="17">
        <f>SUM(BA92:BD92)</f>
        <v>13</v>
      </c>
      <c r="BF92" s="10">
        <f>BF91*6</f>
        <v>0</v>
      </c>
      <c r="BG92" s="10">
        <f>BG91*5</f>
        <v>0</v>
      </c>
      <c r="BH92" s="10">
        <f>BH91*4</f>
        <v>0</v>
      </c>
      <c r="BI92" s="10">
        <f>BI91*3</f>
        <v>0</v>
      </c>
      <c r="BJ92" s="10">
        <f>BJ91*12</f>
        <v>0</v>
      </c>
      <c r="BK92" s="10">
        <f>BK91*10</f>
        <v>0</v>
      </c>
      <c r="BL92" s="10">
        <f>BL91*8</f>
        <v>0</v>
      </c>
      <c r="BM92" s="10">
        <f>BM91*6</f>
        <v>0</v>
      </c>
      <c r="BN92" s="17">
        <f>SUM(BF92:BM92)</f>
        <v>0</v>
      </c>
      <c r="BO92" s="10">
        <f>BO91*5</f>
        <v>0</v>
      </c>
      <c r="BP92" s="10">
        <f>BP91*4</f>
        <v>0</v>
      </c>
      <c r="BQ92" s="10">
        <f>BQ91*3</f>
        <v>0</v>
      </c>
      <c r="BR92" s="10">
        <f>BR91*2</f>
        <v>0</v>
      </c>
      <c r="BS92" s="10">
        <f>BS91*10</f>
        <v>0</v>
      </c>
      <c r="BT92" s="10">
        <f>BT91*8</f>
        <v>0</v>
      </c>
      <c r="BU92" s="10">
        <f>BU91*6</f>
        <v>0</v>
      </c>
      <c r="BV92" s="10">
        <f>BV91*4</f>
        <v>0</v>
      </c>
      <c r="BW92" s="17">
        <f>SUM(BO92:BV92)</f>
        <v>0</v>
      </c>
      <c r="BX92" s="10">
        <f>BX91*4</f>
        <v>0</v>
      </c>
      <c r="BY92" s="10">
        <f>BY91*3</f>
        <v>0</v>
      </c>
      <c r="BZ92" s="10">
        <f>BZ91*4</f>
        <v>0</v>
      </c>
      <c r="CA92" s="10">
        <f>CA91*3</f>
        <v>0</v>
      </c>
      <c r="CB92" s="17">
        <f>SUM(BX92:CA92)</f>
        <v>0</v>
      </c>
      <c r="CC92" s="10">
        <f>CC91*4</f>
        <v>0</v>
      </c>
      <c r="CD92" s="10">
        <f>CD91*3</f>
        <v>0</v>
      </c>
      <c r="CE92" s="10">
        <f>CE91*4</f>
        <v>0</v>
      </c>
      <c r="CF92" s="10">
        <f>CF91*3</f>
        <v>0</v>
      </c>
      <c r="CG92" s="17">
        <f>SUM(CC92:CF92)</f>
        <v>0</v>
      </c>
      <c r="CH92" s="10">
        <f>CH91*6</f>
        <v>6</v>
      </c>
      <c r="CI92" s="10">
        <f>CI91*5</f>
        <v>0</v>
      </c>
      <c r="CJ92" s="10">
        <f>CJ91*4</f>
        <v>4</v>
      </c>
      <c r="CK92" s="10">
        <f>CK91*3</f>
        <v>0</v>
      </c>
      <c r="CL92" s="10">
        <f>CL91*2</f>
        <v>2</v>
      </c>
      <c r="CM92" s="10">
        <f>CM91*1</f>
        <v>2</v>
      </c>
      <c r="CN92" s="10">
        <f>CN91*12</f>
        <v>0</v>
      </c>
      <c r="CO92" s="10">
        <f>CO91*10</f>
        <v>0</v>
      </c>
      <c r="CP92" s="10">
        <f>CP91*8</f>
        <v>0</v>
      </c>
      <c r="CQ92" s="10">
        <f>CQ91*6</f>
        <v>0</v>
      </c>
      <c r="CR92" s="10">
        <f>CR91*4</f>
        <v>0</v>
      </c>
      <c r="CS92" s="10">
        <f>CS91*2</f>
        <v>0</v>
      </c>
      <c r="CT92" s="17">
        <f>SUM(CH92:CS92)</f>
        <v>14</v>
      </c>
      <c r="CU92" s="10">
        <f>CU91*6</f>
        <v>0</v>
      </c>
      <c r="CV92" s="10">
        <f>CV91*5</f>
        <v>0</v>
      </c>
      <c r="CW92" s="10">
        <f>CW91*4</f>
        <v>0</v>
      </c>
      <c r="CX92" s="10">
        <f>CX91*3</f>
        <v>0</v>
      </c>
      <c r="CY92" s="10">
        <f>CY91*2</f>
        <v>0</v>
      </c>
      <c r="CZ92" s="10">
        <f>CZ91*1</f>
        <v>3</v>
      </c>
      <c r="DA92" s="10">
        <f>DA91*12</f>
        <v>0</v>
      </c>
      <c r="DB92" s="10">
        <f>DB91*10</f>
        <v>0</v>
      </c>
      <c r="DC92" s="10">
        <f>DC91*8</f>
        <v>0</v>
      </c>
      <c r="DD92" s="10">
        <f>DD91*6</f>
        <v>0</v>
      </c>
      <c r="DE92" s="10">
        <f>DE91*4</f>
        <v>0</v>
      </c>
      <c r="DF92" s="10">
        <f>DF91*2</f>
        <v>0</v>
      </c>
      <c r="DG92" s="17">
        <f>SUM(CU92:DF92)</f>
        <v>3</v>
      </c>
      <c r="DH92" s="31">
        <f>SUM(DG92,CT92,BW92,BN92,BE92,AZ92,Z92,U92,P92,K92,CB92,CG92,AE92,AH92,AK92,AN92,AQ92,AT92,AW92)</f>
        <v>70</v>
      </c>
      <c r="DI92" s="10">
        <f>DI91*0.05</f>
        <v>4.9540000000000006</v>
      </c>
      <c r="DJ92" s="10">
        <f>DJ91*0.5</f>
        <v>0.5</v>
      </c>
      <c r="DK92" s="10">
        <f>DK91*0.2</f>
        <v>4.8000000000000007</v>
      </c>
      <c r="DL92" s="17">
        <f>SUM(DI92:DK92)</f>
        <v>10.254000000000001</v>
      </c>
      <c r="DM92" s="31">
        <f>SUM(DL92)</f>
        <v>10.254000000000001</v>
      </c>
      <c r="DN92" s="10">
        <f>DN91*2</f>
        <v>0</v>
      </c>
      <c r="DO92" s="17">
        <f>SUM(DN92)</f>
        <v>0</v>
      </c>
      <c r="DP92" s="10">
        <f>DP91*100</f>
        <v>1</v>
      </c>
      <c r="DQ92" s="17">
        <f>SUM(DP92)</f>
        <v>1</v>
      </c>
      <c r="DR92" s="10">
        <f>DR91</f>
        <v>0</v>
      </c>
      <c r="DS92" s="17">
        <f>SUM(DR92)</f>
        <v>0</v>
      </c>
      <c r="DT92" s="10">
        <f>DT91*10</f>
        <v>10</v>
      </c>
      <c r="DU92" s="17">
        <f>SUM(DT92)</f>
        <v>10</v>
      </c>
      <c r="DV92" s="10">
        <f>DV91</f>
        <v>40</v>
      </c>
      <c r="DW92" s="17">
        <f>SUM(DV92)</f>
        <v>40</v>
      </c>
      <c r="DX92" s="31">
        <f>SUM(DW92,DU92,DS92,DQ92,DO92)</f>
        <v>51</v>
      </c>
      <c r="DY92" s="10">
        <f>IF(DY91&lt;40%,0,IF(DY91&lt;50%,2,IF(DY91&lt;60%,3,IF(DY91&lt;=100%,5,""))))</f>
        <v>0</v>
      </c>
      <c r="DZ92" s="10">
        <f>IF(DZ91&lt;40%,0,IF(DZ91&lt;50%,2,IF(DZ91&lt;60%,3,IF(DZ91&lt;=100%,5,""))))</f>
        <v>0</v>
      </c>
      <c r="EA92" s="10">
        <f>IF(EA91&lt;40%,0,IF(EA91&lt;50%,2,IF(EA91&lt;60%,3,IF(EA91&lt;=100%,5,""))))</f>
        <v>0</v>
      </c>
      <c r="EB92" s="17">
        <f>SUM(DY92:EA92)</f>
        <v>0</v>
      </c>
      <c r="EC92" s="10">
        <f>EC91*3</f>
        <v>9</v>
      </c>
      <c r="ED92" s="10">
        <f>ED91*5</f>
        <v>0</v>
      </c>
      <c r="EE92" s="10">
        <f>EE91*10</f>
        <v>0</v>
      </c>
      <c r="EF92" s="10">
        <f>EF91*6</f>
        <v>0</v>
      </c>
      <c r="EG92" s="10">
        <f>EG91*10</f>
        <v>0</v>
      </c>
      <c r="EH92" s="10">
        <f>EH91*15</f>
        <v>0</v>
      </c>
      <c r="EI92" s="10">
        <f>EI91*10</f>
        <v>0</v>
      </c>
      <c r="EJ92" s="10">
        <f>EJ91*15</f>
        <v>0</v>
      </c>
      <c r="EK92" s="10">
        <f>EK91*20</f>
        <v>0</v>
      </c>
      <c r="EL92" s="17">
        <f>SUM(EC92:EK92)</f>
        <v>9</v>
      </c>
      <c r="EM92" s="10">
        <f>IF(EM91&gt;=50%,5,IF(EM91&gt;=40%,3,IF(EM91&gt;=30%,2,0)))</f>
        <v>0</v>
      </c>
      <c r="EN92" s="10">
        <f>EN91*3</f>
        <v>0</v>
      </c>
      <c r="EO92" s="10">
        <f>EO91*5</f>
        <v>0</v>
      </c>
      <c r="EP92" s="10">
        <f>EP91*10</f>
        <v>0</v>
      </c>
      <c r="EQ92" s="10">
        <f>EQ91*6</f>
        <v>0</v>
      </c>
      <c r="ER92" s="10">
        <f>ER91*10</f>
        <v>0</v>
      </c>
      <c r="ES92" s="10">
        <f>ES91*15</f>
        <v>0</v>
      </c>
      <c r="ET92" s="10">
        <f>ET91*10</f>
        <v>0</v>
      </c>
      <c r="EU92" s="10">
        <f>EU91*15</f>
        <v>0</v>
      </c>
      <c r="EV92" s="10">
        <f>EV91*20</f>
        <v>0</v>
      </c>
      <c r="EW92" s="17">
        <f>SUM(EM92:EV92)</f>
        <v>0</v>
      </c>
      <c r="EX92" s="31">
        <f>SUM(EW92,EL92,EB92)</f>
        <v>9</v>
      </c>
      <c r="EY92" s="10">
        <f>IF(EY91&lt;=1,EY91*100,0)</f>
        <v>11.63</v>
      </c>
      <c r="EZ92" s="10">
        <f>IF(EZ91&lt;=1,EZ91*50,0)</f>
        <v>11.63</v>
      </c>
      <c r="FA92" s="17">
        <f>SUM(EY92:EZ92)</f>
        <v>23.26</v>
      </c>
      <c r="FB92" s="10">
        <f>FB91*10</f>
        <v>10</v>
      </c>
      <c r="FC92" s="10">
        <f>FC91*8</f>
        <v>0</v>
      </c>
      <c r="FD92" s="10">
        <f>FD91*7</f>
        <v>0</v>
      </c>
      <c r="FE92" s="10">
        <f>FE91*6</f>
        <v>0</v>
      </c>
      <c r="FF92" s="10">
        <f>FF91*5</f>
        <v>0</v>
      </c>
      <c r="FG92" s="10">
        <f>FG91*4</f>
        <v>8</v>
      </c>
      <c r="FH92" s="10">
        <f>FH91*10</f>
        <v>0</v>
      </c>
      <c r="FI92" s="10">
        <f>FI91*8</f>
        <v>0</v>
      </c>
      <c r="FJ92" s="10">
        <f>FJ91*6</f>
        <v>0</v>
      </c>
      <c r="FK92" s="10">
        <f>FK91*7</f>
        <v>0</v>
      </c>
      <c r="FL92" s="10">
        <f>FL91*6</f>
        <v>0</v>
      </c>
      <c r="FM92" s="10">
        <f>FM91*4</f>
        <v>0</v>
      </c>
      <c r="FN92" s="10">
        <f>FN91*5</f>
        <v>0</v>
      </c>
      <c r="FO92" s="10">
        <f>FO91*4</f>
        <v>0</v>
      </c>
      <c r="FP92" s="10">
        <f>FP91*3</f>
        <v>0</v>
      </c>
      <c r="FQ92" s="17">
        <f>SUM(FB92:FP92)</f>
        <v>18</v>
      </c>
      <c r="FR92" s="10">
        <f>FR91*8</f>
        <v>0</v>
      </c>
      <c r="FS92" s="10">
        <f>FS91*6</f>
        <v>0</v>
      </c>
      <c r="FT92" s="10">
        <f>FT91*5</f>
        <v>0</v>
      </c>
      <c r="FU92" s="10">
        <f>FU91*4</f>
        <v>0</v>
      </c>
      <c r="FV92" s="10">
        <f>FV91*3</f>
        <v>0</v>
      </c>
      <c r="FW92" s="10">
        <f>FW91*2</f>
        <v>0</v>
      </c>
      <c r="FX92" s="10">
        <f>FX91*8</f>
        <v>0</v>
      </c>
      <c r="FY92" s="10">
        <f>FY91*6</f>
        <v>0</v>
      </c>
      <c r="FZ92" s="10">
        <f>FZ91*4</f>
        <v>0</v>
      </c>
      <c r="GA92" s="10">
        <f>GA91*5</f>
        <v>0</v>
      </c>
      <c r="GB92" s="10">
        <f>GB91*4</f>
        <v>0</v>
      </c>
      <c r="GC92" s="10">
        <f>GC91*3</f>
        <v>0</v>
      </c>
      <c r="GD92" s="10">
        <f>GD91*3</f>
        <v>0</v>
      </c>
      <c r="GE92" s="10">
        <f>GE91*2</f>
        <v>0</v>
      </c>
      <c r="GF92" s="10">
        <f>GF91</f>
        <v>0</v>
      </c>
      <c r="GG92" s="17">
        <f>SUM(FR92:GF92)</f>
        <v>0</v>
      </c>
      <c r="GH92" s="10">
        <f>GH91*3</f>
        <v>0</v>
      </c>
      <c r="GI92" s="10">
        <f>GI91*2</f>
        <v>0</v>
      </c>
      <c r="GJ92" s="10">
        <f>GJ91</f>
        <v>0</v>
      </c>
      <c r="GK92" s="17">
        <f>SUM(GH92:GJ92)</f>
        <v>0</v>
      </c>
      <c r="GL92" s="31">
        <f>SUM(GK92,GG92,FQ92,FA92)</f>
        <v>41.260000000000005</v>
      </c>
      <c r="GM92" s="10">
        <f>GM91*10</f>
        <v>0</v>
      </c>
      <c r="GN92" s="10">
        <f>GN91*8</f>
        <v>0</v>
      </c>
      <c r="GO92" s="10">
        <f>GO91*7</f>
        <v>0</v>
      </c>
      <c r="GP92" s="10">
        <f>GP91*6</f>
        <v>0</v>
      </c>
      <c r="GQ92" s="10">
        <f>GQ91*5</f>
        <v>0</v>
      </c>
      <c r="GR92" s="10">
        <f>GR91*4</f>
        <v>0</v>
      </c>
      <c r="GS92" s="31">
        <f>SUM(GM92:GR92)</f>
        <v>0</v>
      </c>
      <c r="GT92" s="10">
        <f>GT91*5</f>
        <v>0</v>
      </c>
      <c r="GU92" s="10">
        <f>GU91*2</f>
        <v>0</v>
      </c>
      <c r="GV92" s="17">
        <f>SUM(GT92:GU92)</f>
        <v>0</v>
      </c>
      <c r="GW92" s="10">
        <f>GW91*7</f>
        <v>0</v>
      </c>
      <c r="GX92" s="10">
        <f>GX91*3</f>
        <v>0</v>
      </c>
      <c r="GY92" s="17">
        <f>SUM(GW92:GX92)</f>
        <v>0</v>
      </c>
      <c r="GZ92" s="10">
        <f>GZ91*10</f>
        <v>0</v>
      </c>
      <c r="HA92" s="10">
        <f>HA91*5</f>
        <v>0</v>
      </c>
      <c r="HB92" s="17">
        <f>SUM(GZ92:HA92)</f>
        <v>0</v>
      </c>
      <c r="HC92" s="10">
        <f>IF(ISBLANK(HC91),0,IF(HC91="",0,IF(HC91=0,0,2)))</f>
        <v>0</v>
      </c>
      <c r="HD92" s="17">
        <f>SUM(HC92)</f>
        <v>0</v>
      </c>
      <c r="HE92" s="31">
        <f>SUM(HD92,GY92,GV92)</f>
        <v>0</v>
      </c>
      <c r="HF92" s="10">
        <f>IF(HF91&gt;=70%,1,IF(HF91&lt;70%,0,""))</f>
        <v>1</v>
      </c>
      <c r="HG92" s="10">
        <f>IF(HG91&gt;=100%,1,IF(HG91&lt;100%,0,""))</f>
        <v>1</v>
      </c>
      <c r="HH92" s="17">
        <f>SUM(HF92:HG92)</f>
        <v>2</v>
      </c>
      <c r="HI92" s="10">
        <f>IF(HI91&lt;=10%,1,IF(HI91&gt;10%,0,""))</f>
        <v>1</v>
      </c>
      <c r="HJ92" s="10">
        <f>IF(HJ91&gt;1.1,0,IF(HJ91&lt;=1.1,1,""))</f>
        <v>1</v>
      </c>
      <c r="HK92" s="10">
        <f>IF(HK91&gt;0.8,0,IF(HK91&lt;=0.8,1,""))</f>
        <v>1</v>
      </c>
      <c r="HL92" s="10">
        <f>IF(HL91&gt;=0.07,1,IF(HL91&lt;0.07,0,""))</f>
        <v>1</v>
      </c>
      <c r="HM92" s="17">
        <f>SUM(HI92:HL92)</f>
        <v>4</v>
      </c>
      <c r="HN92" s="10">
        <f>HN91</f>
        <v>5</v>
      </c>
      <c r="HO92" s="17">
        <f>SUM(HN92)</f>
        <v>5</v>
      </c>
      <c r="HP92" s="10">
        <f>IF(HP91=100%,5,IF(HP91&lt;100%,0,""))</f>
        <v>5</v>
      </c>
      <c r="HQ92" s="17">
        <f>SUM(HP92)</f>
        <v>5</v>
      </c>
      <c r="HR92" s="31">
        <f>SUM(HQ92,HO92,HM92,HH92)</f>
        <v>16</v>
      </c>
      <c r="HS92" s="20">
        <f>SUM(F92+DH92+DM92+DX92+EX92+GL92+GS92+HE92+HR92)</f>
        <v>197.51400000000001</v>
      </c>
      <c r="HT92" t="str">
        <f>IF('инф.2 (5)'!HT92&gt;0,'инф.2 (5)'!HT92,"")</f>
        <v/>
      </c>
    </row>
    <row r="93" spans="1:228" ht="15.75" customHeight="1" x14ac:dyDescent="0.25">
      <c r="A93" s="26" t="s">
        <v>250</v>
      </c>
      <c r="B93" s="1">
        <f>SUM(B62+B64+B66+B68+B70+B72+B74+B76+B78+B80+B82+B84+B86+B88+B90+B92)</f>
        <v>20</v>
      </c>
      <c r="C93" s="31">
        <f t="shared" ref="C93:BN93" si="232">SUM(C62+C64+C66+C68+C70+C72+C74+C76+C78+C80+C82+C84+C86+C88+C90+C92)</f>
        <v>0</v>
      </c>
      <c r="D93" s="31">
        <f t="shared" si="232"/>
        <v>35</v>
      </c>
      <c r="E93" s="31">
        <f t="shared" si="232"/>
        <v>55</v>
      </c>
      <c r="F93" s="31">
        <f t="shared" si="232"/>
        <v>55</v>
      </c>
      <c r="G93" s="31">
        <f t="shared" si="232"/>
        <v>0</v>
      </c>
      <c r="H93" s="31">
        <f t="shared" si="232"/>
        <v>0</v>
      </c>
      <c r="I93" s="31">
        <f t="shared" si="232"/>
        <v>0</v>
      </c>
      <c r="J93" s="31">
        <f t="shared" si="232"/>
        <v>0</v>
      </c>
      <c r="K93" s="31">
        <f t="shared" si="232"/>
        <v>0</v>
      </c>
      <c r="L93" s="31">
        <f t="shared" si="232"/>
        <v>15</v>
      </c>
      <c r="M93" s="31">
        <f t="shared" si="232"/>
        <v>39</v>
      </c>
      <c r="N93" s="31">
        <f t="shared" si="232"/>
        <v>0</v>
      </c>
      <c r="O93" s="31">
        <f t="shared" si="232"/>
        <v>0</v>
      </c>
      <c r="P93" s="31">
        <f t="shared" si="232"/>
        <v>54</v>
      </c>
      <c r="Q93" s="31">
        <f t="shared" si="232"/>
        <v>24</v>
      </c>
      <c r="R93" s="31">
        <f t="shared" si="232"/>
        <v>355</v>
      </c>
      <c r="S93" s="31">
        <f t="shared" si="232"/>
        <v>3</v>
      </c>
      <c r="T93" s="31">
        <f t="shared" si="232"/>
        <v>20</v>
      </c>
      <c r="U93" s="31">
        <f t="shared" si="232"/>
        <v>402</v>
      </c>
      <c r="V93" s="31">
        <f t="shared" si="232"/>
        <v>0</v>
      </c>
      <c r="W93" s="31">
        <f t="shared" si="232"/>
        <v>6</v>
      </c>
      <c r="X93" s="31">
        <f t="shared" si="232"/>
        <v>0</v>
      </c>
      <c r="Y93" s="31">
        <f t="shared" si="232"/>
        <v>0</v>
      </c>
      <c r="Z93" s="31">
        <f t="shared" si="232"/>
        <v>6</v>
      </c>
      <c r="AA93" s="31">
        <f t="shared" si="232"/>
        <v>2</v>
      </c>
      <c r="AB93" s="31">
        <f t="shared" si="232"/>
        <v>4</v>
      </c>
      <c r="AC93" s="31">
        <f t="shared" si="232"/>
        <v>0</v>
      </c>
      <c r="AD93" s="31">
        <f t="shared" si="232"/>
        <v>1</v>
      </c>
      <c r="AE93" s="31">
        <f t="shared" si="232"/>
        <v>7</v>
      </c>
      <c r="AF93" s="31">
        <f t="shared" si="232"/>
        <v>0</v>
      </c>
      <c r="AG93" s="31">
        <f t="shared" si="232"/>
        <v>0</v>
      </c>
      <c r="AH93" s="31">
        <f t="shared" si="232"/>
        <v>0</v>
      </c>
      <c r="AI93" s="31">
        <f t="shared" si="232"/>
        <v>0</v>
      </c>
      <c r="AJ93" s="31">
        <f t="shared" si="232"/>
        <v>0</v>
      </c>
      <c r="AK93" s="31">
        <f t="shared" si="232"/>
        <v>0</v>
      </c>
      <c r="AL93" s="31">
        <f t="shared" si="232"/>
        <v>0</v>
      </c>
      <c r="AM93" s="31">
        <f t="shared" si="232"/>
        <v>0</v>
      </c>
      <c r="AN93" s="31">
        <f t="shared" si="232"/>
        <v>0</v>
      </c>
      <c r="AO93" s="31">
        <f t="shared" si="232"/>
        <v>0</v>
      </c>
      <c r="AP93" s="31">
        <f t="shared" si="232"/>
        <v>0</v>
      </c>
      <c r="AQ93" s="31">
        <f t="shared" si="232"/>
        <v>0</v>
      </c>
      <c r="AR93" s="31">
        <f t="shared" si="232"/>
        <v>0</v>
      </c>
      <c r="AS93" s="31">
        <f t="shared" si="232"/>
        <v>0</v>
      </c>
      <c r="AT93" s="31">
        <f t="shared" si="232"/>
        <v>0</v>
      </c>
      <c r="AU93" s="31">
        <f t="shared" si="232"/>
        <v>0</v>
      </c>
      <c r="AV93" s="31">
        <f t="shared" si="232"/>
        <v>0</v>
      </c>
      <c r="AW93" s="31">
        <f t="shared" si="232"/>
        <v>0</v>
      </c>
      <c r="AX93" s="31">
        <f t="shared" si="232"/>
        <v>0</v>
      </c>
      <c r="AY93" s="31">
        <f t="shared" si="232"/>
        <v>0</v>
      </c>
      <c r="AZ93" s="31">
        <f t="shared" si="232"/>
        <v>0</v>
      </c>
      <c r="BA93" s="31">
        <f t="shared" si="232"/>
        <v>16</v>
      </c>
      <c r="BB93" s="31">
        <f t="shared" si="232"/>
        <v>36</v>
      </c>
      <c r="BC93" s="31">
        <f t="shared" si="232"/>
        <v>0</v>
      </c>
      <c r="BD93" s="31">
        <f t="shared" si="232"/>
        <v>0</v>
      </c>
      <c r="BE93" s="31">
        <f t="shared" si="232"/>
        <v>52</v>
      </c>
      <c r="BF93" s="31">
        <f t="shared" si="232"/>
        <v>0</v>
      </c>
      <c r="BG93" s="31">
        <f t="shared" si="232"/>
        <v>0</v>
      </c>
      <c r="BH93" s="31">
        <f t="shared" si="232"/>
        <v>4</v>
      </c>
      <c r="BI93" s="31">
        <f t="shared" si="232"/>
        <v>33</v>
      </c>
      <c r="BJ93" s="31">
        <f t="shared" si="232"/>
        <v>0</v>
      </c>
      <c r="BK93" s="31">
        <f t="shared" si="232"/>
        <v>0</v>
      </c>
      <c r="BL93" s="31">
        <f t="shared" si="232"/>
        <v>0</v>
      </c>
      <c r="BM93" s="31">
        <f t="shared" si="232"/>
        <v>0</v>
      </c>
      <c r="BN93" s="31">
        <f t="shared" si="232"/>
        <v>37</v>
      </c>
      <c r="BO93" s="31">
        <f t="shared" ref="BO93:DZ93" si="233">SUM(BO62+BO64+BO66+BO68+BO70+BO72+BO74+BO76+BO78+BO80+BO82+BO84+BO86+BO88+BO90+BO92)</f>
        <v>0</v>
      </c>
      <c r="BP93" s="31">
        <f t="shared" si="233"/>
        <v>0</v>
      </c>
      <c r="BQ93" s="31">
        <f t="shared" si="233"/>
        <v>0</v>
      </c>
      <c r="BR93" s="31">
        <f t="shared" si="233"/>
        <v>2</v>
      </c>
      <c r="BS93" s="31">
        <f t="shared" si="233"/>
        <v>0</v>
      </c>
      <c r="BT93" s="31">
        <f t="shared" si="233"/>
        <v>0</v>
      </c>
      <c r="BU93" s="31">
        <f t="shared" si="233"/>
        <v>0</v>
      </c>
      <c r="BV93" s="31">
        <f t="shared" si="233"/>
        <v>0</v>
      </c>
      <c r="BW93" s="31">
        <f t="shared" si="233"/>
        <v>2</v>
      </c>
      <c r="BX93" s="31">
        <f t="shared" si="233"/>
        <v>4</v>
      </c>
      <c r="BY93" s="31">
        <f t="shared" si="233"/>
        <v>0</v>
      </c>
      <c r="BZ93" s="31">
        <f t="shared" si="233"/>
        <v>0</v>
      </c>
      <c r="CA93" s="31">
        <f t="shared" si="233"/>
        <v>0</v>
      </c>
      <c r="CB93" s="31">
        <f t="shared" si="233"/>
        <v>4</v>
      </c>
      <c r="CC93" s="31">
        <f t="shared" si="233"/>
        <v>0</v>
      </c>
      <c r="CD93" s="31">
        <f t="shared" si="233"/>
        <v>6</v>
      </c>
      <c r="CE93" s="31">
        <f t="shared" si="233"/>
        <v>0</v>
      </c>
      <c r="CF93" s="31">
        <f t="shared" si="233"/>
        <v>0</v>
      </c>
      <c r="CG93" s="31">
        <f t="shared" si="233"/>
        <v>6</v>
      </c>
      <c r="CH93" s="31">
        <f t="shared" si="233"/>
        <v>6</v>
      </c>
      <c r="CI93" s="31">
        <f t="shared" si="233"/>
        <v>0</v>
      </c>
      <c r="CJ93" s="31">
        <f t="shared" si="233"/>
        <v>4</v>
      </c>
      <c r="CK93" s="31">
        <f t="shared" si="233"/>
        <v>0</v>
      </c>
      <c r="CL93" s="31">
        <f t="shared" si="233"/>
        <v>4</v>
      </c>
      <c r="CM93" s="31">
        <f t="shared" si="233"/>
        <v>9</v>
      </c>
      <c r="CN93" s="31">
        <f t="shared" si="233"/>
        <v>0</v>
      </c>
      <c r="CO93" s="31">
        <f t="shared" si="233"/>
        <v>0</v>
      </c>
      <c r="CP93" s="31">
        <f t="shared" si="233"/>
        <v>0</v>
      </c>
      <c r="CQ93" s="31">
        <f t="shared" si="233"/>
        <v>0</v>
      </c>
      <c r="CR93" s="31">
        <f t="shared" si="233"/>
        <v>0</v>
      </c>
      <c r="CS93" s="31">
        <f t="shared" si="233"/>
        <v>0</v>
      </c>
      <c r="CT93" s="31">
        <f t="shared" si="233"/>
        <v>23</v>
      </c>
      <c r="CU93" s="31">
        <f t="shared" si="233"/>
        <v>0</v>
      </c>
      <c r="CV93" s="31">
        <f t="shared" si="233"/>
        <v>0</v>
      </c>
      <c r="CW93" s="31">
        <f t="shared" si="233"/>
        <v>0</v>
      </c>
      <c r="CX93" s="31">
        <f t="shared" si="233"/>
        <v>0</v>
      </c>
      <c r="CY93" s="31">
        <f t="shared" si="233"/>
        <v>4</v>
      </c>
      <c r="CZ93" s="31">
        <f t="shared" si="233"/>
        <v>8</v>
      </c>
      <c r="DA93" s="31">
        <f t="shared" si="233"/>
        <v>0</v>
      </c>
      <c r="DB93" s="31">
        <f t="shared" si="233"/>
        <v>0</v>
      </c>
      <c r="DC93" s="31">
        <f t="shared" si="233"/>
        <v>0</v>
      </c>
      <c r="DD93" s="31">
        <f t="shared" si="233"/>
        <v>0</v>
      </c>
      <c r="DE93" s="31">
        <f t="shared" si="233"/>
        <v>0</v>
      </c>
      <c r="DF93" s="31">
        <f t="shared" si="233"/>
        <v>0</v>
      </c>
      <c r="DG93" s="31">
        <f t="shared" si="233"/>
        <v>12</v>
      </c>
      <c r="DH93" s="31">
        <f t="shared" si="233"/>
        <v>605</v>
      </c>
      <c r="DI93" s="31">
        <f t="shared" si="233"/>
        <v>78.647999999999996</v>
      </c>
      <c r="DJ93" s="31">
        <f t="shared" si="233"/>
        <v>30.5</v>
      </c>
      <c r="DK93" s="31">
        <f t="shared" si="233"/>
        <v>51.400000000000006</v>
      </c>
      <c r="DL93" s="31">
        <f t="shared" si="233"/>
        <v>160.54799999999997</v>
      </c>
      <c r="DM93" s="31">
        <f t="shared" si="233"/>
        <v>160.54799999999997</v>
      </c>
      <c r="DN93" s="31">
        <f t="shared" si="233"/>
        <v>22</v>
      </c>
      <c r="DO93" s="31">
        <f t="shared" si="233"/>
        <v>22</v>
      </c>
      <c r="DP93" s="31">
        <f t="shared" si="233"/>
        <v>23</v>
      </c>
      <c r="DQ93" s="31">
        <f t="shared" si="233"/>
        <v>23</v>
      </c>
      <c r="DR93" s="31">
        <f t="shared" si="233"/>
        <v>3</v>
      </c>
      <c r="DS93" s="31">
        <f t="shared" si="233"/>
        <v>3</v>
      </c>
      <c r="DT93" s="31">
        <f t="shared" si="233"/>
        <v>50</v>
      </c>
      <c r="DU93" s="31">
        <f t="shared" si="233"/>
        <v>50</v>
      </c>
      <c r="DV93" s="31">
        <f t="shared" si="233"/>
        <v>330</v>
      </c>
      <c r="DW93" s="31">
        <f t="shared" si="233"/>
        <v>330</v>
      </c>
      <c r="DX93" s="31">
        <f t="shared" si="233"/>
        <v>428</v>
      </c>
      <c r="DY93" s="31">
        <f t="shared" si="233"/>
        <v>17</v>
      </c>
      <c r="DZ93" s="31">
        <f t="shared" si="233"/>
        <v>0</v>
      </c>
      <c r="EA93" s="31">
        <f t="shared" ref="EA93:GL93" si="234">SUM(EA62+EA64+EA66+EA68+EA70+EA72+EA74+EA76+EA78+EA80+EA82+EA84+EA86+EA88+EA90+EA92)</f>
        <v>8</v>
      </c>
      <c r="EB93" s="31">
        <f t="shared" si="234"/>
        <v>25</v>
      </c>
      <c r="EC93" s="31">
        <f t="shared" si="234"/>
        <v>30</v>
      </c>
      <c r="ED93" s="31">
        <f t="shared" si="234"/>
        <v>0</v>
      </c>
      <c r="EE93" s="31">
        <f t="shared" si="234"/>
        <v>0</v>
      </c>
      <c r="EF93" s="31">
        <f t="shared" si="234"/>
        <v>0</v>
      </c>
      <c r="EG93" s="31">
        <f t="shared" si="234"/>
        <v>0</v>
      </c>
      <c r="EH93" s="31">
        <f t="shared" si="234"/>
        <v>0</v>
      </c>
      <c r="EI93" s="31">
        <f t="shared" si="234"/>
        <v>10</v>
      </c>
      <c r="EJ93" s="31">
        <f t="shared" si="234"/>
        <v>0</v>
      </c>
      <c r="EK93" s="31">
        <f t="shared" si="234"/>
        <v>0</v>
      </c>
      <c r="EL93" s="31">
        <f t="shared" si="234"/>
        <v>40</v>
      </c>
      <c r="EM93" s="31">
        <f t="shared" si="234"/>
        <v>22</v>
      </c>
      <c r="EN93" s="31">
        <f t="shared" si="234"/>
        <v>9</v>
      </c>
      <c r="EO93" s="31">
        <f t="shared" si="234"/>
        <v>0</v>
      </c>
      <c r="EP93" s="31">
        <f t="shared" si="234"/>
        <v>0</v>
      </c>
      <c r="EQ93" s="31">
        <f t="shared" si="234"/>
        <v>0</v>
      </c>
      <c r="ER93" s="31">
        <f t="shared" si="234"/>
        <v>0</v>
      </c>
      <c r="ES93" s="31">
        <f t="shared" si="234"/>
        <v>0</v>
      </c>
      <c r="ET93" s="31">
        <f t="shared" si="234"/>
        <v>0</v>
      </c>
      <c r="EU93" s="31">
        <f t="shared" si="234"/>
        <v>0</v>
      </c>
      <c r="EV93" s="31">
        <f t="shared" si="234"/>
        <v>0</v>
      </c>
      <c r="EW93" s="31">
        <f t="shared" si="234"/>
        <v>31</v>
      </c>
      <c r="EX93" s="31">
        <f>SUM(EX62+EX64+EX66+EX68+EX70+EX72+EX74+EX76+EX78+EX80+EX82+EX84+EX86+EX88+EX90+EX92)</f>
        <v>96</v>
      </c>
      <c r="EY93" s="31">
        <f t="shared" si="234"/>
        <v>183.43</v>
      </c>
      <c r="EZ93" s="31">
        <f t="shared" si="234"/>
        <v>118.04499999999999</v>
      </c>
      <c r="FA93" s="31">
        <f t="shared" si="234"/>
        <v>301.47500000000002</v>
      </c>
      <c r="FB93" s="31">
        <f t="shared" si="234"/>
        <v>20</v>
      </c>
      <c r="FC93" s="31">
        <f t="shared" si="234"/>
        <v>16</v>
      </c>
      <c r="FD93" s="31">
        <f t="shared" si="234"/>
        <v>0</v>
      </c>
      <c r="FE93" s="31">
        <f t="shared" si="234"/>
        <v>0</v>
      </c>
      <c r="FF93" s="31">
        <f t="shared" si="234"/>
        <v>5</v>
      </c>
      <c r="FG93" s="31">
        <f t="shared" si="234"/>
        <v>20</v>
      </c>
      <c r="FH93" s="31">
        <f t="shared" si="234"/>
        <v>0</v>
      </c>
      <c r="FI93" s="31">
        <f t="shared" si="234"/>
        <v>0</v>
      </c>
      <c r="FJ93" s="31">
        <f t="shared" si="234"/>
        <v>0</v>
      </c>
      <c r="FK93" s="31">
        <f t="shared" si="234"/>
        <v>0</v>
      </c>
      <c r="FL93" s="31">
        <f t="shared" si="234"/>
        <v>0</v>
      </c>
      <c r="FM93" s="31">
        <f t="shared" si="234"/>
        <v>0</v>
      </c>
      <c r="FN93" s="31">
        <f t="shared" si="234"/>
        <v>5</v>
      </c>
      <c r="FO93" s="31">
        <f t="shared" si="234"/>
        <v>0</v>
      </c>
      <c r="FP93" s="31">
        <f t="shared" si="234"/>
        <v>0</v>
      </c>
      <c r="FQ93" s="31">
        <f t="shared" si="234"/>
        <v>66</v>
      </c>
      <c r="FR93" s="31">
        <f t="shared" si="234"/>
        <v>0</v>
      </c>
      <c r="FS93" s="31">
        <f t="shared" si="234"/>
        <v>0</v>
      </c>
      <c r="FT93" s="31">
        <f t="shared" si="234"/>
        <v>5</v>
      </c>
      <c r="FU93" s="31">
        <f t="shared" si="234"/>
        <v>8</v>
      </c>
      <c r="FV93" s="31">
        <f t="shared" si="234"/>
        <v>3</v>
      </c>
      <c r="FW93" s="31">
        <f t="shared" si="234"/>
        <v>8</v>
      </c>
      <c r="FX93" s="31">
        <f t="shared" si="234"/>
        <v>0</v>
      </c>
      <c r="FY93" s="31">
        <f t="shared" si="234"/>
        <v>0</v>
      </c>
      <c r="FZ93" s="31">
        <f t="shared" si="234"/>
        <v>0</v>
      </c>
      <c r="GA93" s="31">
        <f t="shared" si="234"/>
        <v>0</v>
      </c>
      <c r="GB93" s="31">
        <f t="shared" si="234"/>
        <v>0</v>
      </c>
      <c r="GC93" s="31">
        <f t="shared" si="234"/>
        <v>0</v>
      </c>
      <c r="GD93" s="31">
        <f t="shared" si="234"/>
        <v>0</v>
      </c>
      <c r="GE93" s="31">
        <f t="shared" si="234"/>
        <v>0</v>
      </c>
      <c r="GF93" s="31">
        <f t="shared" si="234"/>
        <v>0</v>
      </c>
      <c r="GG93" s="31">
        <f t="shared" si="234"/>
        <v>24</v>
      </c>
      <c r="GH93" s="31">
        <f t="shared" si="234"/>
        <v>3</v>
      </c>
      <c r="GI93" s="31">
        <f t="shared" si="234"/>
        <v>0</v>
      </c>
      <c r="GJ93" s="31">
        <f t="shared" si="234"/>
        <v>0</v>
      </c>
      <c r="GK93" s="31">
        <f t="shared" si="234"/>
        <v>3</v>
      </c>
      <c r="GL93" s="31">
        <f t="shared" si="234"/>
        <v>394.47500000000002</v>
      </c>
      <c r="GM93" s="31">
        <f t="shared" ref="GM93:HS93" si="235">SUM(GM62+GM64+GM66+GM68+GM70+GM72+GM74+GM76+GM78+GM80+GM82+GM84+GM86+GM88+GM90+GM92)</f>
        <v>0</v>
      </c>
      <c r="GN93" s="31">
        <f t="shared" si="235"/>
        <v>0</v>
      </c>
      <c r="GO93" s="31">
        <f t="shared" si="235"/>
        <v>0</v>
      </c>
      <c r="GP93" s="31">
        <f t="shared" si="235"/>
        <v>0</v>
      </c>
      <c r="GQ93" s="31">
        <f t="shared" si="235"/>
        <v>0</v>
      </c>
      <c r="GR93" s="31">
        <f t="shared" si="235"/>
        <v>0</v>
      </c>
      <c r="GS93" s="31">
        <f t="shared" si="235"/>
        <v>0</v>
      </c>
      <c r="GT93" s="31">
        <f t="shared" si="235"/>
        <v>15</v>
      </c>
      <c r="GU93" s="31">
        <f t="shared" si="235"/>
        <v>0</v>
      </c>
      <c r="GV93" s="31">
        <f t="shared" si="235"/>
        <v>15</v>
      </c>
      <c r="GW93" s="31">
        <f t="shared" si="235"/>
        <v>0</v>
      </c>
      <c r="GX93" s="31">
        <f t="shared" si="235"/>
        <v>0</v>
      </c>
      <c r="GY93" s="31">
        <f t="shared" si="235"/>
        <v>0</v>
      </c>
      <c r="GZ93" s="31">
        <f t="shared" si="235"/>
        <v>0</v>
      </c>
      <c r="HA93" s="31">
        <f t="shared" si="235"/>
        <v>5</v>
      </c>
      <c r="HB93" s="31">
        <f t="shared" si="235"/>
        <v>5</v>
      </c>
      <c r="HC93" s="31">
        <f t="shared" si="235"/>
        <v>0</v>
      </c>
      <c r="HD93" s="31">
        <f t="shared" si="235"/>
        <v>0</v>
      </c>
      <c r="HE93" s="31">
        <f t="shared" si="235"/>
        <v>15</v>
      </c>
      <c r="HF93" s="31">
        <f t="shared" si="235"/>
        <v>14</v>
      </c>
      <c r="HG93" s="31">
        <f t="shared" si="235"/>
        <v>16</v>
      </c>
      <c r="HH93" s="31">
        <f t="shared" si="235"/>
        <v>30</v>
      </c>
      <c r="HI93" s="31">
        <f t="shared" si="235"/>
        <v>4</v>
      </c>
      <c r="HJ93" s="31">
        <f t="shared" si="235"/>
        <v>7</v>
      </c>
      <c r="HK93" s="31">
        <f t="shared" si="235"/>
        <v>5</v>
      </c>
      <c r="HL93" s="31">
        <f t="shared" si="235"/>
        <v>9</v>
      </c>
      <c r="HM93" s="31">
        <f t="shared" si="235"/>
        <v>25</v>
      </c>
      <c r="HN93" s="31">
        <f t="shared" si="235"/>
        <v>80</v>
      </c>
      <c r="HO93" s="31">
        <f t="shared" si="235"/>
        <v>80</v>
      </c>
      <c r="HP93" s="31">
        <f t="shared" si="235"/>
        <v>45</v>
      </c>
      <c r="HQ93" s="31">
        <f t="shared" si="235"/>
        <v>45</v>
      </c>
      <c r="HR93" s="31">
        <f t="shared" si="235"/>
        <v>180</v>
      </c>
      <c r="HS93" s="31">
        <f t="shared" si="235"/>
        <v>1934.0230000000001</v>
      </c>
      <c r="HT93" t="str">
        <f>IF('инф.2 (5)'!HT93&gt;0,'инф.2 (5)'!HT93,"")</f>
        <v/>
      </c>
    </row>
    <row r="94" spans="1:228" ht="15.75" customHeight="1" x14ac:dyDescent="0.25">
      <c r="A94" s="4" t="s">
        <v>251</v>
      </c>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10"/>
      <c r="BY94" s="10"/>
      <c r="BZ94" s="10"/>
      <c r="CA94" s="10"/>
      <c r="CB94" s="5"/>
      <c r="CC94" s="10"/>
      <c r="CD94" s="10"/>
      <c r="CE94" s="10"/>
      <c r="CF94" s="10"/>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v>1</v>
      </c>
      <c r="DR94" s="33">
        <v>3</v>
      </c>
      <c r="DS94" s="5"/>
      <c r="DT94" s="33">
        <v>0</v>
      </c>
      <c r="DU94" s="5"/>
      <c r="DV94" s="5"/>
      <c r="DW94" s="5"/>
      <c r="DX94" s="5"/>
      <c r="DY94" s="5"/>
      <c r="DZ94" s="5"/>
      <c r="EA94" s="5"/>
      <c r="EB94" s="5"/>
      <c r="EC94" s="5"/>
      <c r="ED94" s="5"/>
      <c r="EE94" s="5"/>
      <c r="EF94" s="5"/>
      <c r="EG94" s="5"/>
      <c r="EH94" s="5"/>
      <c r="EI94" s="5"/>
      <c r="EJ94" s="5"/>
      <c r="EK94" s="5"/>
      <c r="EL94" s="5"/>
      <c r="EM94" s="10"/>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t="str">
        <f>IF('инф.2 (5)'!HT94&gt;0,'инф.2 (5)'!HT94,"")</f>
        <v/>
      </c>
    </row>
    <row r="95" spans="1:228" ht="15.75" customHeight="1" x14ac:dyDescent="0.25">
      <c r="A95" s="21" t="s">
        <v>252</v>
      </c>
      <c r="B95" s="10">
        <v>0</v>
      </c>
      <c r="C95" s="9">
        <v>1.2E-2</v>
      </c>
      <c r="D95" s="10">
        <v>60.81</v>
      </c>
      <c r="E95" s="11"/>
      <c r="F95" s="1"/>
      <c r="G95" s="10"/>
      <c r="H95" s="10"/>
      <c r="I95" s="10"/>
      <c r="J95" s="10"/>
      <c r="K95" s="11"/>
      <c r="L95" s="10"/>
      <c r="M95" s="10"/>
      <c r="N95" s="10"/>
      <c r="O95" s="10"/>
      <c r="P95" s="11"/>
      <c r="Q95" s="24">
        <v>2</v>
      </c>
      <c r="R95" s="25">
        <v>41</v>
      </c>
      <c r="S95" s="10"/>
      <c r="T95" s="10"/>
      <c r="U95" s="11"/>
      <c r="V95" s="10">
        <v>0</v>
      </c>
      <c r="W95" s="10">
        <v>0</v>
      </c>
      <c r="X95" s="10">
        <v>0</v>
      </c>
      <c r="Y95" s="10">
        <v>0</v>
      </c>
      <c r="Z95" s="11"/>
      <c r="AA95" s="10"/>
      <c r="AB95" s="10"/>
      <c r="AC95" s="10"/>
      <c r="AD95" s="10"/>
      <c r="AE95" s="11"/>
      <c r="AF95" s="10">
        <v>0</v>
      </c>
      <c r="AG95" s="10">
        <v>0</v>
      </c>
      <c r="AH95" s="11"/>
      <c r="AI95" s="10">
        <v>0</v>
      </c>
      <c r="AJ95" s="10">
        <v>0</v>
      </c>
      <c r="AK95" s="11"/>
      <c r="AL95" s="10">
        <v>0</v>
      </c>
      <c r="AM95" s="10">
        <v>0</v>
      </c>
      <c r="AN95" s="11"/>
      <c r="AO95" s="10">
        <v>0</v>
      </c>
      <c r="AP95" s="10">
        <v>0</v>
      </c>
      <c r="AQ95" s="11"/>
      <c r="AR95" s="10">
        <v>0</v>
      </c>
      <c r="AS95" s="10">
        <v>0</v>
      </c>
      <c r="AT95" s="11"/>
      <c r="AU95" s="10">
        <v>0</v>
      </c>
      <c r="AV95" s="10">
        <v>0</v>
      </c>
      <c r="AW95" s="11"/>
      <c r="AX95" s="10">
        <v>0</v>
      </c>
      <c r="AY95" s="10">
        <v>0</v>
      </c>
      <c r="AZ95" s="11"/>
      <c r="BA95" s="10">
        <v>0</v>
      </c>
      <c r="BB95" s="10">
        <v>0</v>
      </c>
      <c r="BC95" s="10">
        <v>0</v>
      </c>
      <c r="BD95" s="10">
        <v>0</v>
      </c>
      <c r="BE95" s="11"/>
      <c r="BF95" s="10">
        <v>0</v>
      </c>
      <c r="BG95" s="10">
        <v>0</v>
      </c>
      <c r="BH95" s="10">
        <v>0</v>
      </c>
      <c r="BI95" s="10">
        <v>0</v>
      </c>
      <c r="BJ95" s="10">
        <v>0</v>
      </c>
      <c r="BK95" s="10">
        <v>0</v>
      </c>
      <c r="BL95" s="10">
        <v>0</v>
      </c>
      <c r="BM95" s="10">
        <v>0</v>
      </c>
      <c r="BN95" s="11"/>
      <c r="BO95" s="10">
        <v>0</v>
      </c>
      <c r="BP95" s="10">
        <v>0</v>
      </c>
      <c r="BQ95" s="10">
        <v>0</v>
      </c>
      <c r="BR95" s="10">
        <v>0</v>
      </c>
      <c r="BS95" s="10">
        <v>0</v>
      </c>
      <c r="BT95" s="10">
        <v>0</v>
      </c>
      <c r="BU95" s="10">
        <v>0</v>
      </c>
      <c r="BV95" s="10">
        <v>0</v>
      </c>
      <c r="BW95" s="11"/>
      <c r="BX95" s="10">
        <v>0</v>
      </c>
      <c r="BY95" s="10">
        <v>0</v>
      </c>
      <c r="BZ95" s="10">
        <v>0</v>
      </c>
      <c r="CA95" s="10">
        <v>0</v>
      </c>
      <c r="CB95" s="11"/>
      <c r="CC95" s="10">
        <v>0</v>
      </c>
      <c r="CD95" s="10">
        <v>0</v>
      </c>
      <c r="CE95" s="10">
        <v>0</v>
      </c>
      <c r="CF95" s="10">
        <v>0</v>
      </c>
      <c r="CG95" s="11"/>
      <c r="CH95" s="10"/>
      <c r="CI95" s="10"/>
      <c r="CJ95" s="10"/>
      <c r="CK95" s="10"/>
      <c r="CL95" s="10"/>
      <c r="CM95" s="10"/>
      <c r="CN95" s="10"/>
      <c r="CO95" s="10"/>
      <c r="CP95" s="10"/>
      <c r="CQ95" s="10"/>
      <c r="CR95" s="10"/>
      <c r="CS95" s="10"/>
      <c r="CT95" s="11"/>
      <c r="CU95" s="10">
        <v>0</v>
      </c>
      <c r="CV95" s="10">
        <v>0</v>
      </c>
      <c r="CW95" s="10">
        <v>0</v>
      </c>
      <c r="CX95" s="10">
        <v>0</v>
      </c>
      <c r="CY95" s="10">
        <v>0</v>
      </c>
      <c r="CZ95" s="10">
        <v>0</v>
      </c>
      <c r="DA95" s="10">
        <v>0</v>
      </c>
      <c r="DB95" s="10">
        <v>0</v>
      </c>
      <c r="DC95" s="10">
        <v>0</v>
      </c>
      <c r="DD95" s="10">
        <v>0</v>
      </c>
      <c r="DE95" s="10">
        <v>0</v>
      </c>
      <c r="DF95" s="10">
        <v>0</v>
      </c>
      <c r="DG95" s="11"/>
      <c r="DH95" s="1"/>
      <c r="DI95" s="8">
        <v>98.52</v>
      </c>
      <c r="DJ95" s="8">
        <v>3</v>
      </c>
      <c r="DK95" s="8">
        <v>2</v>
      </c>
      <c r="DL95" s="11"/>
      <c r="DM95" s="1"/>
      <c r="DN95" s="8">
        <v>2</v>
      </c>
      <c r="DO95" s="11"/>
      <c r="DP95" s="8">
        <v>0</v>
      </c>
      <c r="DQ95" s="11"/>
      <c r="DR95" s="10">
        <v>0</v>
      </c>
      <c r="DS95" s="11"/>
      <c r="DT95" s="10">
        <v>1</v>
      </c>
      <c r="DU95" s="11"/>
      <c r="DV95" s="8">
        <v>23</v>
      </c>
      <c r="DW95" s="11"/>
      <c r="DX95" s="1"/>
      <c r="DY95" s="8">
        <v>0</v>
      </c>
      <c r="DZ95" s="18">
        <v>0.28000000000000003</v>
      </c>
      <c r="EA95" s="8">
        <v>0</v>
      </c>
      <c r="EB95" s="17">
        <v>2</v>
      </c>
      <c r="EC95" s="10">
        <v>0</v>
      </c>
      <c r="ED95" s="10">
        <v>0</v>
      </c>
      <c r="EE95" s="10">
        <v>0</v>
      </c>
      <c r="EF95" s="10">
        <v>0</v>
      </c>
      <c r="EG95" s="10">
        <v>0</v>
      </c>
      <c r="EH95" s="10">
        <v>0</v>
      </c>
      <c r="EI95" s="10">
        <v>0</v>
      </c>
      <c r="EJ95" s="10">
        <v>0</v>
      </c>
      <c r="EK95" s="10">
        <v>0</v>
      </c>
      <c r="EL95" s="11"/>
      <c r="EM95" s="18">
        <v>0.28000000000000003</v>
      </c>
      <c r="EN95" s="10">
        <v>0</v>
      </c>
      <c r="EO95" s="10">
        <v>0</v>
      </c>
      <c r="EP95" s="10">
        <v>0</v>
      </c>
      <c r="EQ95" s="10">
        <v>0</v>
      </c>
      <c r="ER95" s="10">
        <v>0</v>
      </c>
      <c r="ES95" s="10">
        <v>0</v>
      </c>
      <c r="ET95" s="10">
        <v>0</v>
      </c>
      <c r="EU95" s="10">
        <v>0</v>
      </c>
      <c r="EV95" s="10">
        <v>0</v>
      </c>
      <c r="EW95" s="11"/>
      <c r="EX95" s="1"/>
      <c r="EY95" s="9">
        <v>5.3600000000000002E-2</v>
      </c>
      <c r="EZ95" s="9">
        <v>0.125</v>
      </c>
      <c r="FA95" s="11"/>
      <c r="FB95" s="10">
        <v>0</v>
      </c>
      <c r="FC95" s="10">
        <v>3</v>
      </c>
      <c r="FD95" s="10">
        <v>1</v>
      </c>
      <c r="FE95" s="10">
        <v>0</v>
      </c>
      <c r="FF95" s="10">
        <v>0</v>
      </c>
      <c r="FG95" s="10">
        <v>0</v>
      </c>
      <c r="FH95" s="10">
        <v>0</v>
      </c>
      <c r="FI95" s="10">
        <v>0</v>
      </c>
      <c r="FJ95" s="10">
        <v>0</v>
      </c>
      <c r="FK95" s="10">
        <v>0</v>
      </c>
      <c r="FL95" s="10">
        <v>0</v>
      </c>
      <c r="FM95" s="10">
        <v>0</v>
      </c>
      <c r="FN95" s="10">
        <v>0</v>
      </c>
      <c r="FO95" s="10">
        <v>0</v>
      </c>
      <c r="FP95" s="10">
        <v>0</v>
      </c>
      <c r="FQ95" s="11"/>
      <c r="FR95" s="10">
        <v>6</v>
      </c>
      <c r="FS95" s="10">
        <v>0</v>
      </c>
      <c r="FT95" s="10">
        <v>0</v>
      </c>
      <c r="FU95" s="10">
        <v>0</v>
      </c>
      <c r="FV95" s="10">
        <v>0</v>
      </c>
      <c r="FW95" s="10">
        <v>0</v>
      </c>
      <c r="FX95" s="10">
        <v>0</v>
      </c>
      <c r="FY95" s="10">
        <v>0</v>
      </c>
      <c r="FZ95" s="10">
        <v>0</v>
      </c>
      <c r="GA95" s="10">
        <v>0</v>
      </c>
      <c r="GB95" s="10">
        <v>0</v>
      </c>
      <c r="GC95" s="10">
        <v>0</v>
      </c>
      <c r="GD95" s="10">
        <v>0</v>
      </c>
      <c r="GE95" s="10">
        <v>0</v>
      </c>
      <c r="GF95" s="10">
        <v>0</v>
      </c>
      <c r="GG95" s="11"/>
      <c r="GH95" s="10">
        <v>0</v>
      </c>
      <c r="GI95" s="10">
        <v>0</v>
      </c>
      <c r="GJ95" s="10">
        <v>0</v>
      </c>
      <c r="GK95" s="11"/>
      <c r="GL95" s="1"/>
      <c r="GM95" s="10">
        <v>0</v>
      </c>
      <c r="GN95" s="10">
        <v>0</v>
      </c>
      <c r="GO95" s="10">
        <v>0</v>
      </c>
      <c r="GP95" s="10">
        <v>0</v>
      </c>
      <c r="GQ95" s="10">
        <v>0</v>
      </c>
      <c r="GR95" s="10">
        <v>0</v>
      </c>
      <c r="GS95" s="1"/>
      <c r="GT95" s="10">
        <v>0</v>
      </c>
      <c r="GU95" s="10">
        <v>0</v>
      </c>
      <c r="GV95" s="11"/>
      <c r="GW95" s="10">
        <v>0</v>
      </c>
      <c r="GX95" s="10">
        <v>0</v>
      </c>
      <c r="GY95" s="11"/>
      <c r="GZ95" s="10">
        <v>0</v>
      </c>
      <c r="HA95" s="10">
        <v>0</v>
      </c>
      <c r="HB95" s="11"/>
      <c r="HC95" s="10"/>
      <c r="HD95" s="11"/>
      <c r="HE95" s="1"/>
      <c r="HF95" s="9">
        <v>0.74109999999999998</v>
      </c>
      <c r="HG95" s="9">
        <v>1.0649</v>
      </c>
      <c r="HH95" s="11"/>
      <c r="HI95" s="9">
        <v>0.126</v>
      </c>
      <c r="HJ95" s="10">
        <v>1</v>
      </c>
      <c r="HK95" s="8">
        <v>0.8</v>
      </c>
      <c r="HL95" s="10">
        <v>0.1</v>
      </c>
      <c r="HM95" s="11"/>
      <c r="HN95" s="8">
        <v>5</v>
      </c>
      <c r="HO95" s="11"/>
      <c r="HP95" s="9">
        <v>1</v>
      </c>
      <c r="HQ95" s="11"/>
      <c r="HR95" s="1"/>
      <c r="HS95" s="20"/>
      <c r="HT95" t="str">
        <f>IF('инф.2 (5)'!HT95&gt;0,'инф.2 (5)'!HT95,"")</f>
        <v/>
      </c>
    </row>
    <row r="96" spans="1:228" ht="15.75" customHeight="1" x14ac:dyDescent="0.25">
      <c r="A96" s="21"/>
      <c r="B96" s="10">
        <f>B95*10</f>
        <v>0</v>
      </c>
      <c r="C96" s="10">
        <f>IF(C95&gt;=10%,IF(C95&gt;15%,20,IF(C95&gt;12%,15,10)),0)</f>
        <v>0</v>
      </c>
      <c r="D96" s="10">
        <f>IF(D95&gt;=65,IF(D95&gt;70,15,10),0)</f>
        <v>0</v>
      </c>
      <c r="E96" s="17">
        <f>SUM(B96:D96)</f>
        <v>0</v>
      </c>
      <c r="F96" s="31">
        <f>E96</f>
        <v>0</v>
      </c>
      <c r="G96" s="10">
        <f>G95*10</f>
        <v>0</v>
      </c>
      <c r="H96" s="10">
        <f>H95*5</f>
        <v>0</v>
      </c>
      <c r="I96" s="10">
        <f>I95*15</f>
        <v>0</v>
      </c>
      <c r="J96" s="10">
        <f>J95*10</f>
        <v>0</v>
      </c>
      <c r="K96" s="17">
        <f>SUM(G96:J96)</f>
        <v>0</v>
      </c>
      <c r="L96" s="10">
        <f>L95*5</f>
        <v>0</v>
      </c>
      <c r="M96" s="10">
        <f>M95*3</f>
        <v>0</v>
      </c>
      <c r="N96" s="10">
        <f>N95*10</f>
        <v>0</v>
      </c>
      <c r="O96" s="10">
        <f>O95*6</f>
        <v>0</v>
      </c>
      <c r="P96" s="17">
        <f>SUM(L96:O96)</f>
        <v>0</v>
      </c>
      <c r="Q96" s="10">
        <f>Q95*1.5</f>
        <v>3</v>
      </c>
      <c r="R96" s="10">
        <f>R95*0.5</f>
        <v>20.5</v>
      </c>
      <c r="S96" s="10">
        <f>S95*3</f>
        <v>0</v>
      </c>
      <c r="T96" s="10">
        <f>T95*1</f>
        <v>0</v>
      </c>
      <c r="U96" s="17">
        <f>SUM(Q96:T96)</f>
        <v>23.5</v>
      </c>
      <c r="V96" s="10">
        <f>V95*2</f>
        <v>0</v>
      </c>
      <c r="W96" s="10">
        <f>W95*1</f>
        <v>0</v>
      </c>
      <c r="X96" s="10">
        <f>X95*4</f>
        <v>0</v>
      </c>
      <c r="Y96" s="10">
        <f>Y95*2</f>
        <v>0</v>
      </c>
      <c r="Z96" s="17">
        <f>SUM(V96:Y96)</f>
        <v>0</v>
      </c>
      <c r="AA96" s="10">
        <f>AA95*1</f>
        <v>0</v>
      </c>
      <c r="AB96" s="10">
        <f>AB95*0.5</f>
        <v>0</v>
      </c>
      <c r="AC96" s="10">
        <f>AC95*2</f>
        <v>0</v>
      </c>
      <c r="AD96" s="10">
        <f>AD95*1</f>
        <v>0</v>
      </c>
      <c r="AE96" s="17">
        <f>SUM(AA96:AD96)</f>
        <v>0</v>
      </c>
      <c r="AF96" s="10">
        <f>AF95*6</f>
        <v>0</v>
      </c>
      <c r="AG96" s="10">
        <f>AG95*5</f>
        <v>0</v>
      </c>
      <c r="AH96" s="17">
        <f>SUM(AF96:AG96)</f>
        <v>0</v>
      </c>
      <c r="AI96" s="10">
        <f>AI95*6</f>
        <v>0</v>
      </c>
      <c r="AJ96" s="10">
        <f>AJ95*5</f>
        <v>0</v>
      </c>
      <c r="AK96" s="17">
        <f>SUM(AI96:AJ96)</f>
        <v>0</v>
      </c>
      <c r="AL96" s="10">
        <f>AL95*6</f>
        <v>0</v>
      </c>
      <c r="AM96" s="10">
        <f>AM95*5</f>
        <v>0</v>
      </c>
      <c r="AN96" s="17">
        <f>SUM(AL96:AM96)</f>
        <v>0</v>
      </c>
      <c r="AO96" s="10">
        <f>AO95*6</f>
        <v>0</v>
      </c>
      <c r="AP96" s="10">
        <f>AP95*5</f>
        <v>0</v>
      </c>
      <c r="AQ96" s="17">
        <f>SUM(AO96:AP96)</f>
        <v>0</v>
      </c>
      <c r="AR96" s="10">
        <f>AR95*6</f>
        <v>0</v>
      </c>
      <c r="AS96" s="10">
        <f>AS95*5</f>
        <v>0</v>
      </c>
      <c r="AT96" s="17">
        <f>SUM(AR96:AS96)</f>
        <v>0</v>
      </c>
      <c r="AU96" s="10">
        <f>AU95*6</f>
        <v>0</v>
      </c>
      <c r="AV96" s="10">
        <f>AV95*5</f>
        <v>0</v>
      </c>
      <c r="AW96" s="17">
        <f>SUM(AU96:AV96)</f>
        <v>0</v>
      </c>
      <c r="AX96" s="10">
        <f>AX95*6</f>
        <v>0</v>
      </c>
      <c r="AY96" s="10">
        <f>AY95*5</f>
        <v>0</v>
      </c>
      <c r="AZ96" s="17">
        <f>SUM(AX96:AY96)</f>
        <v>0</v>
      </c>
      <c r="BA96" s="10">
        <f>BA95*2</f>
        <v>0</v>
      </c>
      <c r="BB96" s="10">
        <f>BB95*1</f>
        <v>0</v>
      </c>
      <c r="BC96" s="10">
        <f>BC95*4</f>
        <v>0</v>
      </c>
      <c r="BD96" s="10">
        <f>BD95*2</f>
        <v>0</v>
      </c>
      <c r="BE96" s="17">
        <f>SUM(BA96:BD96)</f>
        <v>0</v>
      </c>
      <c r="BF96" s="10">
        <f>BF95*6</f>
        <v>0</v>
      </c>
      <c r="BG96" s="10">
        <f>BG95*5</f>
        <v>0</v>
      </c>
      <c r="BH96" s="10">
        <f>BH95*4</f>
        <v>0</v>
      </c>
      <c r="BI96" s="10">
        <f>BI95*3</f>
        <v>0</v>
      </c>
      <c r="BJ96" s="10">
        <f>BJ95*12</f>
        <v>0</v>
      </c>
      <c r="BK96" s="10">
        <f>BK95*10</f>
        <v>0</v>
      </c>
      <c r="BL96" s="10">
        <f>BL95*8</f>
        <v>0</v>
      </c>
      <c r="BM96" s="10">
        <f>BM95*6</f>
        <v>0</v>
      </c>
      <c r="BN96" s="17">
        <f>SUM(BF96:BM96)</f>
        <v>0</v>
      </c>
      <c r="BO96" s="10">
        <f>BO95*5</f>
        <v>0</v>
      </c>
      <c r="BP96" s="10">
        <f>BP95*4</f>
        <v>0</v>
      </c>
      <c r="BQ96" s="10">
        <f>BQ95*3</f>
        <v>0</v>
      </c>
      <c r="BR96" s="10">
        <f>BR95*2</f>
        <v>0</v>
      </c>
      <c r="BS96" s="10">
        <f>BS95*10</f>
        <v>0</v>
      </c>
      <c r="BT96" s="10">
        <f>BT95*8</f>
        <v>0</v>
      </c>
      <c r="BU96" s="10">
        <f>BU95*6</f>
        <v>0</v>
      </c>
      <c r="BV96" s="10">
        <f>BV95*4</f>
        <v>0</v>
      </c>
      <c r="BW96" s="17">
        <f>SUM(BO96:BV96)</f>
        <v>0</v>
      </c>
      <c r="BX96" s="10">
        <f>BX95*4</f>
        <v>0</v>
      </c>
      <c r="BY96" s="10">
        <f>BY95*3</f>
        <v>0</v>
      </c>
      <c r="BZ96" s="10">
        <f>BZ95*4</f>
        <v>0</v>
      </c>
      <c r="CA96" s="10">
        <f>CA95*3</f>
        <v>0</v>
      </c>
      <c r="CB96" s="17">
        <f>SUM(BX96:CA96)</f>
        <v>0</v>
      </c>
      <c r="CC96" s="10">
        <f>CC95*4</f>
        <v>0</v>
      </c>
      <c r="CD96" s="10">
        <f>CD95*3</f>
        <v>0</v>
      </c>
      <c r="CE96" s="10">
        <f>CE95*4</f>
        <v>0</v>
      </c>
      <c r="CF96" s="10">
        <f>CF95*3</f>
        <v>0</v>
      </c>
      <c r="CG96" s="17">
        <f>SUM(CC96:CF96)</f>
        <v>0</v>
      </c>
      <c r="CH96" s="10">
        <f>CH95*6</f>
        <v>0</v>
      </c>
      <c r="CI96" s="10">
        <f>CI95*5</f>
        <v>0</v>
      </c>
      <c r="CJ96" s="10">
        <f>CJ95*4</f>
        <v>0</v>
      </c>
      <c r="CK96" s="10">
        <f>CK95*3</f>
        <v>0</v>
      </c>
      <c r="CL96" s="10">
        <f>CL95*2</f>
        <v>0</v>
      </c>
      <c r="CM96" s="10">
        <f>CM95*1</f>
        <v>0</v>
      </c>
      <c r="CN96" s="10">
        <f>CN95*12</f>
        <v>0</v>
      </c>
      <c r="CO96" s="10">
        <f>CO95*10</f>
        <v>0</v>
      </c>
      <c r="CP96" s="10">
        <f>CP95*8</f>
        <v>0</v>
      </c>
      <c r="CQ96" s="10">
        <f>CQ95*6</f>
        <v>0</v>
      </c>
      <c r="CR96" s="10">
        <f>CR95*4</f>
        <v>0</v>
      </c>
      <c r="CS96" s="10">
        <f>CS95*2</f>
        <v>0</v>
      </c>
      <c r="CT96" s="17">
        <f>SUM(CH96:CS96)</f>
        <v>0</v>
      </c>
      <c r="CU96" s="10">
        <f>CU95*6</f>
        <v>0</v>
      </c>
      <c r="CV96" s="10">
        <f>CV95*5</f>
        <v>0</v>
      </c>
      <c r="CW96" s="10">
        <f>CW95*4</f>
        <v>0</v>
      </c>
      <c r="CX96" s="10">
        <f>CX95*3</f>
        <v>0</v>
      </c>
      <c r="CY96" s="10">
        <f>CY95*2</f>
        <v>0</v>
      </c>
      <c r="CZ96" s="10">
        <f>CZ95*1</f>
        <v>0</v>
      </c>
      <c r="DA96" s="10">
        <f>DA95*12</f>
        <v>0</v>
      </c>
      <c r="DB96" s="10">
        <f>DB95*10</f>
        <v>0</v>
      </c>
      <c r="DC96" s="10">
        <f>DC95*8</f>
        <v>0</v>
      </c>
      <c r="DD96" s="10">
        <f>DD95*6</f>
        <v>0</v>
      </c>
      <c r="DE96" s="10">
        <f>DE95*4</f>
        <v>0</v>
      </c>
      <c r="DF96" s="10">
        <f>DF95*2</f>
        <v>0</v>
      </c>
      <c r="DG96" s="17">
        <f>SUM(CU96:DF96)</f>
        <v>0</v>
      </c>
      <c r="DH96" s="31">
        <f>SUM(DG96,CT96,BW96,BN96,BE96,AZ96,Z96,U96,P96,K96,CB96,CG96,AE96,AH96,AK96,AN96,AQ96,AT96,AW96)</f>
        <v>23.5</v>
      </c>
      <c r="DI96" s="10">
        <f>DI95*0.05</f>
        <v>4.9260000000000002</v>
      </c>
      <c r="DJ96" s="10">
        <f>DJ95*0.5</f>
        <v>1.5</v>
      </c>
      <c r="DK96" s="10">
        <f>DK95*0.2</f>
        <v>0.4</v>
      </c>
      <c r="DL96" s="17">
        <f>SUM(DI96:DK96)</f>
        <v>6.8260000000000005</v>
      </c>
      <c r="DM96" s="31">
        <f>SUM(DL96)</f>
        <v>6.8260000000000005</v>
      </c>
      <c r="DN96" s="10">
        <f>DN95*2</f>
        <v>4</v>
      </c>
      <c r="DO96" s="17">
        <f>SUM(DN96)</f>
        <v>4</v>
      </c>
      <c r="DP96" s="10">
        <f>DP95*100</f>
        <v>0</v>
      </c>
      <c r="DQ96" s="17">
        <f>SUM(DP96)</f>
        <v>0</v>
      </c>
      <c r="DR96" s="10">
        <f>DR95</f>
        <v>0</v>
      </c>
      <c r="DS96" s="17">
        <f>SUM(DR96)</f>
        <v>0</v>
      </c>
      <c r="DT96" s="10">
        <f>DT95*10</f>
        <v>10</v>
      </c>
      <c r="DU96" s="17">
        <f>SUM(DT96)</f>
        <v>10</v>
      </c>
      <c r="DV96" s="10">
        <f>DV95</f>
        <v>23</v>
      </c>
      <c r="DW96" s="17">
        <f>SUM(DV96)</f>
        <v>23</v>
      </c>
      <c r="DX96" s="31">
        <f>SUM(DW96,DU96,DS96,DQ96,DO96)</f>
        <v>37</v>
      </c>
      <c r="DY96" s="10">
        <f>IF(DY95&lt;40%,0,IF(DY95&lt;50%,2,IF(DY95&lt;60%,3,IF(DY95&lt;=100%,5,""))))</f>
        <v>0</v>
      </c>
      <c r="DZ96" s="10">
        <f>IF(DZ95&lt;40%,0,IF(DZ95&lt;50%,2,IF(DZ95&lt;60%,3,IF(DZ95&lt;=100%,5,""))))</f>
        <v>0</v>
      </c>
      <c r="EA96" s="10">
        <f>IF(EA95&lt;40%,0,IF(EA95&lt;50%,2,IF(EA95&lt;60%,3,IF(EA95&lt;=100%,5,""))))</f>
        <v>0</v>
      </c>
      <c r="EB96" s="17">
        <f>SUM(DY96:EA96)</f>
        <v>0</v>
      </c>
      <c r="EC96" s="10">
        <f>EC95*3</f>
        <v>0</v>
      </c>
      <c r="ED96" s="10">
        <f>ED95*5</f>
        <v>0</v>
      </c>
      <c r="EE96" s="10">
        <f>EE95*10</f>
        <v>0</v>
      </c>
      <c r="EF96" s="10">
        <f>EF95*6</f>
        <v>0</v>
      </c>
      <c r="EG96" s="10">
        <f>EG95*10</f>
        <v>0</v>
      </c>
      <c r="EH96" s="10">
        <f>EH95*15</f>
        <v>0</v>
      </c>
      <c r="EI96" s="10">
        <f>EI95*10</f>
        <v>0</v>
      </c>
      <c r="EJ96" s="10">
        <f>EJ95*15</f>
        <v>0</v>
      </c>
      <c r="EK96" s="10">
        <f>EK95*20</f>
        <v>0</v>
      </c>
      <c r="EL96" s="17">
        <f>SUM(EC96:EK96)</f>
        <v>0</v>
      </c>
      <c r="EM96" s="10">
        <f>IF(EM95&gt;=50%,5,IF(EM95&gt;=40%,3,IF(EM95&gt;=30%,2,0)))</f>
        <v>0</v>
      </c>
      <c r="EN96" s="10">
        <f>EN95*3</f>
        <v>0</v>
      </c>
      <c r="EO96" s="10">
        <f>EO95*5</f>
        <v>0</v>
      </c>
      <c r="EP96" s="10">
        <f>EP95*10</f>
        <v>0</v>
      </c>
      <c r="EQ96" s="10">
        <f>EQ95*6</f>
        <v>0</v>
      </c>
      <c r="ER96" s="10">
        <f>ER95*10</f>
        <v>0</v>
      </c>
      <c r="ES96" s="10">
        <f>ES95*15</f>
        <v>0</v>
      </c>
      <c r="ET96" s="10">
        <f>ET95*10</f>
        <v>0</v>
      </c>
      <c r="EU96" s="10">
        <f>EU95*15</f>
        <v>0</v>
      </c>
      <c r="EV96" s="10">
        <f>EV95*20</f>
        <v>0</v>
      </c>
      <c r="EW96" s="17">
        <f>SUM(EM96:EV96)</f>
        <v>0</v>
      </c>
      <c r="EX96" s="31">
        <f>SUM(EW96,EL96,EB96)</f>
        <v>0</v>
      </c>
      <c r="EY96" s="10">
        <f>IF(EY95&lt;=1,EY95*100,0)</f>
        <v>5.36</v>
      </c>
      <c r="EZ96" s="10">
        <f>IF(EZ95&lt;=1,EZ95*50,0)</f>
        <v>6.25</v>
      </c>
      <c r="FA96" s="17">
        <f>SUM(EY96:EZ96)</f>
        <v>11.61</v>
      </c>
      <c r="FB96" s="10">
        <f>FB95*10</f>
        <v>0</v>
      </c>
      <c r="FC96" s="10">
        <f>FC95*8</f>
        <v>24</v>
      </c>
      <c r="FD96" s="10">
        <f>FD95*7</f>
        <v>7</v>
      </c>
      <c r="FE96" s="10">
        <f>FE95*6</f>
        <v>0</v>
      </c>
      <c r="FF96" s="10">
        <f>FF95*5</f>
        <v>0</v>
      </c>
      <c r="FG96" s="10">
        <f>FG95*4</f>
        <v>0</v>
      </c>
      <c r="FH96" s="10">
        <f>FH95*10</f>
        <v>0</v>
      </c>
      <c r="FI96" s="10">
        <f>FI95*8</f>
        <v>0</v>
      </c>
      <c r="FJ96" s="10">
        <f>FJ95*6</f>
        <v>0</v>
      </c>
      <c r="FK96" s="10">
        <f>FK95*7</f>
        <v>0</v>
      </c>
      <c r="FL96" s="10">
        <f>FL95*6</f>
        <v>0</v>
      </c>
      <c r="FM96" s="10">
        <f>FM95*4</f>
        <v>0</v>
      </c>
      <c r="FN96" s="10">
        <f>FN95*5</f>
        <v>0</v>
      </c>
      <c r="FO96" s="10">
        <f>FO95*4</f>
        <v>0</v>
      </c>
      <c r="FP96" s="10">
        <f>FP95*3</f>
        <v>0</v>
      </c>
      <c r="FQ96" s="17">
        <f>SUM(FB96:FP96)</f>
        <v>31</v>
      </c>
      <c r="FR96" s="10">
        <f>FR95*8</f>
        <v>48</v>
      </c>
      <c r="FS96" s="10">
        <f>FS95*6</f>
        <v>0</v>
      </c>
      <c r="FT96" s="10">
        <f>FT95*5</f>
        <v>0</v>
      </c>
      <c r="FU96" s="10">
        <f>FU95*4</f>
        <v>0</v>
      </c>
      <c r="FV96" s="10">
        <f>FV95*3</f>
        <v>0</v>
      </c>
      <c r="FW96" s="10">
        <f>FW95*2</f>
        <v>0</v>
      </c>
      <c r="FX96" s="10">
        <f>FX95*8</f>
        <v>0</v>
      </c>
      <c r="FY96" s="10">
        <f>FY95*6</f>
        <v>0</v>
      </c>
      <c r="FZ96" s="10">
        <f>FZ95*4</f>
        <v>0</v>
      </c>
      <c r="GA96" s="10">
        <f>GA95*5</f>
        <v>0</v>
      </c>
      <c r="GB96" s="10">
        <f>GB95*4</f>
        <v>0</v>
      </c>
      <c r="GC96" s="10">
        <f>GC95*3</f>
        <v>0</v>
      </c>
      <c r="GD96" s="10">
        <f>GD95*3</f>
        <v>0</v>
      </c>
      <c r="GE96" s="10">
        <f>GE95*2</f>
        <v>0</v>
      </c>
      <c r="GF96" s="10">
        <f>GF95</f>
        <v>0</v>
      </c>
      <c r="GG96" s="17">
        <f>SUM(FR96:GF96)</f>
        <v>48</v>
      </c>
      <c r="GH96" s="10">
        <f>GH95*3</f>
        <v>0</v>
      </c>
      <c r="GI96" s="10">
        <f>GI95*2</f>
        <v>0</v>
      </c>
      <c r="GJ96" s="10">
        <f>GJ95</f>
        <v>0</v>
      </c>
      <c r="GK96" s="17">
        <f>SUM(GH96:GJ96)</f>
        <v>0</v>
      </c>
      <c r="GL96" s="31">
        <f>SUM(GK96,GG96,FQ96,FA96)</f>
        <v>90.61</v>
      </c>
      <c r="GM96" s="10">
        <f>GM95*10</f>
        <v>0</v>
      </c>
      <c r="GN96" s="10">
        <f>GN95*8</f>
        <v>0</v>
      </c>
      <c r="GO96" s="10">
        <f>GO95*7</f>
        <v>0</v>
      </c>
      <c r="GP96" s="10">
        <f>GP95*6</f>
        <v>0</v>
      </c>
      <c r="GQ96" s="10">
        <f>GQ95*5</f>
        <v>0</v>
      </c>
      <c r="GR96" s="10">
        <f>GR95*4</f>
        <v>0</v>
      </c>
      <c r="GS96" s="31">
        <f>SUM(GM96:GR96)</f>
        <v>0</v>
      </c>
      <c r="GT96" s="10">
        <f>GT95*5</f>
        <v>0</v>
      </c>
      <c r="GU96" s="10">
        <f>GU95*2</f>
        <v>0</v>
      </c>
      <c r="GV96" s="17">
        <f>SUM(GT96:GU96)</f>
        <v>0</v>
      </c>
      <c r="GW96" s="10">
        <f>GW95*7</f>
        <v>0</v>
      </c>
      <c r="GX96" s="10">
        <f>GX95*3</f>
        <v>0</v>
      </c>
      <c r="GY96" s="17">
        <f>SUM(GW96:GX96)</f>
        <v>0</v>
      </c>
      <c r="GZ96" s="10">
        <f>GZ95*10</f>
        <v>0</v>
      </c>
      <c r="HA96" s="10">
        <f>HA95*5</f>
        <v>0</v>
      </c>
      <c r="HB96" s="17">
        <f>SUM(GZ96:HA96)</f>
        <v>0</v>
      </c>
      <c r="HC96" s="10">
        <f>IF(ISBLANK(HC95),0,IF(HC95="",0,IF(HC95=0,0,2)))</f>
        <v>0</v>
      </c>
      <c r="HD96" s="17">
        <f>SUM(HC96)</f>
        <v>0</v>
      </c>
      <c r="HE96" s="31">
        <f>SUM(HD96,GY96,GV96)</f>
        <v>0</v>
      </c>
      <c r="HF96" s="10">
        <f>IF(HF95&gt;=70%,1,IF(HF95&lt;70%,0,""))</f>
        <v>1</v>
      </c>
      <c r="HG96" s="10">
        <f>IF(HG95&gt;=100%,1,IF(HG95&lt;100%,0,""))</f>
        <v>1</v>
      </c>
      <c r="HH96" s="17">
        <f>SUM(HF96:HG96)</f>
        <v>2</v>
      </c>
      <c r="HI96" s="10">
        <f>IF(HI95&lt;=10%,1,IF(HI95&gt;10%,0,""))</f>
        <v>0</v>
      </c>
      <c r="HJ96" s="10">
        <f>IF(HJ95&gt;1.1,0,IF(HJ95&lt;=1.1,1,""))</f>
        <v>1</v>
      </c>
      <c r="HK96" s="10">
        <f>IF(HK95&gt;0.8,0,IF(HK95&lt;=0.8,1,""))</f>
        <v>1</v>
      </c>
      <c r="HL96" s="10">
        <f>IF(HL95&gt;=0.07,1,IF(HL95&lt;0.07,0,""))</f>
        <v>1</v>
      </c>
      <c r="HM96" s="17">
        <f>SUM(HI96:HL96)</f>
        <v>3</v>
      </c>
      <c r="HN96" s="10">
        <f>HN95</f>
        <v>5</v>
      </c>
      <c r="HO96" s="17">
        <f>SUM(HN96)</f>
        <v>5</v>
      </c>
      <c r="HP96" s="10">
        <f>IF(HP95=100%,5,IF(HP95&lt;100%,0,""))</f>
        <v>5</v>
      </c>
      <c r="HQ96" s="17">
        <f>SUM(HP96)</f>
        <v>5</v>
      </c>
      <c r="HR96" s="31">
        <f>SUM(HQ96,HO96,HM96,HH96)</f>
        <v>15</v>
      </c>
      <c r="HS96" s="20">
        <f>SUM(F96+DH96+DM96+DX96+EX96+GL96+GS96+HE96+HR96)</f>
        <v>172.93599999999998</v>
      </c>
      <c r="HT96" t="str">
        <f>IF('инф.2 (5)'!HT96&gt;0,'инф.2 (5)'!HT96,"")</f>
        <v/>
      </c>
    </row>
    <row r="97" spans="1:228" ht="15.75" customHeight="1" x14ac:dyDescent="0.25">
      <c r="A97" s="21" t="s">
        <v>253</v>
      </c>
      <c r="B97" s="10">
        <v>1</v>
      </c>
      <c r="C97" s="9">
        <v>6.7000000000000004E-2</v>
      </c>
      <c r="D97" s="10">
        <v>66.37</v>
      </c>
      <c r="E97" s="11"/>
      <c r="F97" s="1"/>
      <c r="G97" s="10"/>
      <c r="H97" s="10"/>
      <c r="I97" s="10"/>
      <c r="J97" s="10"/>
      <c r="K97" s="11"/>
      <c r="L97" s="10"/>
      <c r="M97" s="10">
        <v>4</v>
      </c>
      <c r="N97" s="10"/>
      <c r="O97" s="10"/>
      <c r="P97" s="11"/>
      <c r="Q97" s="24">
        <v>3</v>
      </c>
      <c r="R97" s="25">
        <v>122</v>
      </c>
      <c r="S97" s="10"/>
      <c r="T97" s="10"/>
      <c r="U97" s="11"/>
      <c r="V97" s="14">
        <v>0</v>
      </c>
      <c r="W97" s="15">
        <v>1</v>
      </c>
      <c r="X97" s="10"/>
      <c r="Y97" s="10"/>
      <c r="Z97" s="11"/>
      <c r="AA97" s="14">
        <v>0</v>
      </c>
      <c r="AB97" s="15">
        <v>4</v>
      </c>
      <c r="AC97" s="10"/>
      <c r="AD97" s="10"/>
      <c r="AE97" s="11"/>
      <c r="AF97" s="10"/>
      <c r="AG97" s="10"/>
      <c r="AH97" s="11"/>
      <c r="AI97" s="10"/>
      <c r="AJ97" s="10"/>
      <c r="AK97" s="11"/>
      <c r="AL97" s="10"/>
      <c r="AM97" s="10"/>
      <c r="AN97" s="11"/>
      <c r="AO97" s="10"/>
      <c r="AP97" s="10"/>
      <c r="AQ97" s="11"/>
      <c r="AR97" s="10"/>
      <c r="AS97" s="10"/>
      <c r="AT97" s="11"/>
      <c r="AU97" s="10"/>
      <c r="AV97" s="10"/>
      <c r="AW97" s="11"/>
      <c r="AX97" s="10"/>
      <c r="AY97" s="10"/>
      <c r="AZ97" s="11"/>
      <c r="BA97" s="14">
        <v>1</v>
      </c>
      <c r="BB97" s="15">
        <v>7</v>
      </c>
      <c r="BC97" s="10"/>
      <c r="BD97" s="10"/>
      <c r="BE97" s="11"/>
      <c r="BF97" s="10"/>
      <c r="BG97" s="10"/>
      <c r="BH97" s="10"/>
      <c r="BI97" s="10"/>
      <c r="BJ97" s="10"/>
      <c r="BK97" s="10"/>
      <c r="BL97" s="10"/>
      <c r="BM97" s="10"/>
      <c r="BN97" s="11"/>
      <c r="BO97" s="10"/>
      <c r="BP97" s="10"/>
      <c r="BQ97" s="10"/>
      <c r="BR97" s="10"/>
      <c r="BS97" s="10"/>
      <c r="BT97" s="10"/>
      <c r="BU97" s="10"/>
      <c r="BV97" s="10"/>
      <c r="BW97" s="11"/>
      <c r="BX97" s="10"/>
      <c r="BY97" s="10"/>
      <c r="BZ97" s="10"/>
      <c r="CA97" s="10"/>
      <c r="CB97" s="11"/>
      <c r="CC97" s="10"/>
      <c r="CD97" s="10"/>
      <c r="CE97" s="10"/>
      <c r="CF97" s="10"/>
      <c r="CG97" s="11"/>
      <c r="CH97" s="10"/>
      <c r="CI97" s="10"/>
      <c r="CJ97" s="10"/>
      <c r="CK97" s="10"/>
      <c r="CL97" s="10"/>
      <c r="CM97" s="8">
        <v>1</v>
      </c>
      <c r="CN97" s="10"/>
      <c r="CO97" s="10"/>
      <c r="CP97" s="10"/>
      <c r="CQ97" s="10"/>
      <c r="CR97" s="10"/>
      <c r="CS97" s="10"/>
      <c r="CT97" s="11"/>
      <c r="CU97" s="10"/>
      <c r="CV97" s="10"/>
      <c r="CW97" s="10"/>
      <c r="CX97" s="10"/>
      <c r="CY97" s="10"/>
      <c r="CZ97" s="8">
        <v>2</v>
      </c>
      <c r="DA97" s="10"/>
      <c r="DB97" s="10"/>
      <c r="DC97" s="10"/>
      <c r="DD97" s="10"/>
      <c r="DE97" s="10"/>
      <c r="DF97" s="10"/>
      <c r="DG97" s="11"/>
      <c r="DH97" s="1"/>
      <c r="DI97" s="8">
        <v>99.6</v>
      </c>
      <c r="DJ97" s="8">
        <v>1</v>
      </c>
      <c r="DK97" s="8">
        <v>2</v>
      </c>
      <c r="DL97" s="11"/>
      <c r="DM97" s="1"/>
      <c r="DN97" s="8">
        <v>2</v>
      </c>
      <c r="DO97" s="11"/>
      <c r="DP97" s="18">
        <v>0.01</v>
      </c>
      <c r="DQ97" s="11"/>
      <c r="DR97" s="8">
        <v>0</v>
      </c>
      <c r="DS97" s="11"/>
      <c r="DT97" s="10">
        <v>0</v>
      </c>
      <c r="DU97" s="11"/>
      <c r="DV97" s="10">
        <v>18</v>
      </c>
      <c r="DW97" s="11"/>
      <c r="DX97" s="1"/>
      <c r="DY97" s="18">
        <v>0.21</v>
      </c>
      <c r="DZ97" s="19"/>
      <c r="EA97" s="10"/>
      <c r="EB97" s="17">
        <v>3</v>
      </c>
      <c r="EC97" s="10"/>
      <c r="ED97" s="10"/>
      <c r="EE97" s="10"/>
      <c r="EF97" s="10"/>
      <c r="EG97" s="10"/>
      <c r="EH97" s="10"/>
      <c r="EI97" s="10"/>
      <c r="EJ97" s="10"/>
      <c r="EK97" s="10"/>
      <c r="EL97" s="11"/>
      <c r="EM97" s="10"/>
      <c r="EN97" s="10"/>
      <c r="EO97" s="10"/>
      <c r="EP97" s="10"/>
      <c r="EQ97" s="10"/>
      <c r="ER97" s="10"/>
      <c r="ES97" s="10"/>
      <c r="ET97" s="10"/>
      <c r="EU97" s="10"/>
      <c r="EV97" s="10"/>
      <c r="EW97" s="11"/>
      <c r="EX97" s="1"/>
      <c r="EY97" s="9">
        <v>0.42649999999999999</v>
      </c>
      <c r="EZ97" s="9">
        <v>0.14710000000000001</v>
      </c>
      <c r="FA97" s="11"/>
      <c r="FB97" s="10"/>
      <c r="FC97" s="10">
        <v>1</v>
      </c>
      <c r="FD97" s="10"/>
      <c r="FE97" s="10"/>
      <c r="FF97" s="10"/>
      <c r="FG97" s="10">
        <v>1</v>
      </c>
      <c r="FH97" s="10"/>
      <c r="FI97" s="10"/>
      <c r="FJ97" s="10"/>
      <c r="FK97" s="10"/>
      <c r="FL97" s="10"/>
      <c r="FM97" s="10"/>
      <c r="FN97" s="10"/>
      <c r="FO97" s="10"/>
      <c r="FP97" s="10"/>
      <c r="FQ97" s="11"/>
      <c r="FR97" s="10"/>
      <c r="FS97" s="10"/>
      <c r="FT97" s="10"/>
      <c r="FU97" s="10"/>
      <c r="FV97" s="10"/>
      <c r="FW97" s="10"/>
      <c r="FX97" s="10"/>
      <c r="FY97" s="10"/>
      <c r="FZ97" s="10"/>
      <c r="GA97" s="10"/>
      <c r="GB97" s="10"/>
      <c r="GC97" s="10"/>
      <c r="GD97" s="10"/>
      <c r="GE97" s="10"/>
      <c r="GF97" s="10"/>
      <c r="GG97" s="11"/>
      <c r="GH97" s="10"/>
      <c r="GI97" s="10"/>
      <c r="GJ97" s="10"/>
      <c r="GK97" s="11"/>
      <c r="GL97" s="1"/>
      <c r="GM97" s="10"/>
      <c r="GN97" s="10"/>
      <c r="GO97" s="10"/>
      <c r="GP97" s="10"/>
      <c r="GQ97" s="10"/>
      <c r="GR97" s="10"/>
      <c r="GS97" s="1"/>
      <c r="GT97" s="10">
        <v>5</v>
      </c>
      <c r="GU97" s="10">
        <v>2</v>
      </c>
      <c r="GV97" s="11"/>
      <c r="GW97" s="10">
        <v>7</v>
      </c>
      <c r="GX97" s="10">
        <v>3</v>
      </c>
      <c r="GY97" s="11"/>
      <c r="GZ97" s="10"/>
      <c r="HA97" s="10"/>
      <c r="HB97" s="11"/>
      <c r="HC97" s="10"/>
      <c r="HD97" s="11"/>
      <c r="HE97" s="1"/>
      <c r="HF97" s="9">
        <v>0.7631</v>
      </c>
      <c r="HG97" s="9">
        <v>1.163</v>
      </c>
      <c r="HH97" s="11"/>
      <c r="HI97" s="9">
        <v>0.14399999999999999</v>
      </c>
      <c r="HJ97" s="8">
        <v>1.3</v>
      </c>
      <c r="HK97" s="8">
        <v>1.2</v>
      </c>
      <c r="HL97" s="10">
        <v>0.05</v>
      </c>
      <c r="HM97" s="11"/>
      <c r="HN97" s="8">
        <v>5</v>
      </c>
      <c r="HO97" s="11"/>
      <c r="HP97" s="9">
        <v>0.76700000000000002</v>
      </c>
      <c r="HQ97" s="11"/>
      <c r="HR97" s="1"/>
      <c r="HS97" s="20"/>
      <c r="HT97" t="str">
        <f>IF('инф.2 (5)'!HT97&gt;0,'инф.2 (5)'!HT97,"")</f>
        <v/>
      </c>
    </row>
    <row r="98" spans="1:228" ht="15.75" customHeight="1" x14ac:dyDescent="0.25">
      <c r="A98" s="21"/>
      <c r="B98" s="10">
        <f>B97*10</f>
        <v>10</v>
      </c>
      <c r="C98" s="10">
        <f>IF(C97&gt;=10%,IF(C97&gt;15%,20,IF(C97&gt;12%,15,10)),0)</f>
        <v>0</v>
      </c>
      <c r="D98" s="10">
        <f>IF(D97&gt;=65,IF(D97&gt;70,15,10),0)</f>
        <v>10</v>
      </c>
      <c r="E98" s="17">
        <f>SUM(B98:D98)</f>
        <v>20</v>
      </c>
      <c r="F98" s="31">
        <f>E98</f>
        <v>20</v>
      </c>
      <c r="G98" s="10">
        <f>G97*10</f>
        <v>0</v>
      </c>
      <c r="H98" s="10">
        <f>H97*5</f>
        <v>0</v>
      </c>
      <c r="I98" s="10">
        <f>I97*15</f>
        <v>0</v>
      </c>
      <c r="J98" s="10">
        <f>J97*10</f>
        <v>0</v>
      </c>
      <c r="K98" s="17">
        <f>SUM(G98:J98)</f>
        <v>0</v>
      </c>
      <c r="L98" s="10">
        <f>L97*5</f>
        <v>0</v>
      </c>
      <c r="M98" s="10">
        <f>M97*3</f>
        <v>12</v>
      </c>
      <c r="N98" s="10">
        <f>N97*10</f>
        <v>0</v>
      </c>
      <c r="O98" s="10">
        <f>O97*6</f>
        <v>0</v>
      </c>
      <c r="P98" s="17">
        <f>SUM(L98:O98)</f>
        <v>12</v>
      </c>
      <c r="Q98" s="10">
        <f>Q97*1.5</f>
        <v>4.5</v>
      </c>
      <c r="R98" s="10">
        <f>R97*0.5</f>
        <v>61</v>
      </c>
      <c r="S98" s="10">
        <f>S97*3</f>
        <v>0</v>
      </c>
      <c r="T98" s="10">
        <f>T97*1</f>
        <v>0</v>
      </c>
      <c r="U98" s="17">
        <f>SUM(Q98:T98)</f>
        <v>65.5</v>
      </c>
      <c r="V98" s="10">
        <f>V97*2</f>
        <v>0</v>
      </c>
      <c r="W98" s="10">
        <f>W97*1</f>
        <v>1</v>
      </c>
      <c r="X98" s="10">
        <f>X97*4</f>
        <v>0</v>
      </c>
      <c r="Y98" s="10">
        <f>Y97*2</f>
        <v>0</v>
      </c>
      <c r="Z98" s="17">
        <f>SUM(V98:Y98)</f>
        <v>1</v>
      </c>
      <c r="AA98" s="10">
        <f>AA97*1</f>
        <v>0</v>
      </c>
      <c r="AB98" s="10">
        <f>AB97*0.5</f>
        <v>2</v>
      </c>
      <c r="AC98" s="10">
        <f>AC97*2</f>
        <v>0</v>
      </c>
      <c r="AD98" s="10">
        <f>AD97*1</f>
        <v>0</v>
      </c>
      <c r="AE98" s="17">
        <f>SUM(AA98:AD98)</f>
        <v>2</v>
      </c>
      <c r="AF98" s="10">
        <f>AF97*6</f>
        <v>0</v>
      </c>
      <c r="AG98" s="10">
        <f>AG97*5</f>
        <v>0</v>
      </c>
      <c r="AH98" s="17">
        <f>SUM(AF98:AG98)</f>
        <v>0</v>
      </c>
      <c r="AI98" s="10">
        <f>AI97*6</f>
        <v>0</v>
      </c>
      <c r="AJ98" s="10">
        <f>AJ97*5</f>
        <v>0</v>
      </c>
      <c r="AK98" s="17">
        <f>SUM(AI98:AJ98)</f>
        <v>0</v>
      </c>
      <c r="AL98" s="10">
        <f>AL97*6</f>
        <v>0</v>
      </c>
      <c r="AM98" s="10">
        <f>AM97*5</f>
        <v>0</v>
      </c>
      <c r="AN98" s="17">
        <f>SUM(AL98:AM98)</f>
        <v>0</v>
      </c>
      <c r="AO98" s="10">
        <f>AO97*6</f>
        <v>0</v>
      </c>
      <c r="AP98" s="10">
        <f>AP97*5</f>
        <v>0</v>
      </c>
      <c r="AQ98" s="17">
        <f>SUM(AO98:AP98)</f>
        <v>0</v>
      </c>
      <c r="AR98" s="10">
        <f>AR97*6</f>
        <v>0</v>
      </c>
      <c r="AS98" s="10">
        <f>AS97*5</f>
        <v>0</v>
      </c>
      <c r="AT98" s="17">
        <f>SUM(AR98:AS98)</f>
        <v>0</v>
      </c>
      <c r="AU98" s="10">
        <f>AU97*6</f>
        <v>0</v>
      </c>
      <c r="AV98" s="10">
        <f>AV97*5</f>
        <v>0</v>
      </c>
      <c r="AW98" s="17">
        <f>SUM(AU98:AV98)</f>
        <v>0</v>
      </c>
      <c r="AX98" s="10">
        <f>AX97*6</f>
        <v>0</v>
      </c>
      <c r="AY98" s="10">
        <f>AY97*5</f>
        <v>0</v>
      </c>
      <c r="AZ98" s="17">
        <f>SUM(AX98:AY98)</f>
        <v>0</v>
      </c>
      <c r="BA98" s="10">
        <f>BA97*2</f>
        <v>2</v>
      </c>
      <c r="BB98" s="10">
        <f>BB97*1</f>
        <v>7</v>
      </c>
      <c r="BC98" s="10">
        <f>BC97*4</f>
        <v>0</v>
      </c>
      <c r="BD98" s="10">
        <f>BD97*2</f>
        <v>0</v>
      </c>
      <c r="BE98" s="17">
        <f>SUM(BA98:BD98)</f>
        <v>9</v>
      </c>
      <c r="BF98" s="10">
        <f>BF97*6</f>
        <v>0</v>
      </c>
      <c r="BG98" s="10">
        <f>BG97*5</f>
        <v>0</v>
      </c>
      <c r="BH98" s="10">
        <f>BH97*4</f>
        <v>0</v>
      </c>
      <c r="BI98" s="10">
        <f>BI97*3</f>
        <v>0</v>
      </c>
      <c r="BJ98" s="10">
        <f>BJ97*12</f>
        <v>0</v>
      </c>
      <c r="BK98" s="10">
        <f>BK97*10</f>
        <v>0</v>
      </c>
      <c r="BL98" s="10">
        <f>BL97*8</f>
        <v>0</v>
      </c>
      <c r="BM98" s="10">
        <f>BM97*6</f>
        <v>0</v>
      </c>
      <c r="BN98" s="17">
        <f>SUM(BF98:BM98)</f>
        <v>0</v>
      </c>
      <c r="BO98" s="10">
        <f>BO97*5</f>
        <v>0</v>
      </c>
      <c r="BP98" s="10">
        <f>BP97*4</f>
        <v>0</v>
      </c>
      <c r="BQ98" s="10">
        <f>BQ97*3</f>
        <v>0</v>
      </c>
      <c r="BR98" s="10">
        <f>BR97*2</f>
        <v>0</v>
      </c>
      <c r="BS98" s="10">
        <f>BS97*10</f>
        <v>0</v>
      </c>
      <c r="BT98" s="10">
        <f>BT97*8</f>
        <v>0</v>
      </c>
      <c r="BU98" s="10">
        <f>BU97*6</f>
        <v>0</v>
      </c>
      <c r="BV98" s="10">
        <f>BV97*4</f>
        <v>0</v>
      </c>
      <c r="BW98" s="17">
        <f>SUM(BO98:BV98)</f>
        <v>0</v>
      </c>
      <c r="BX98" s="10">
        <f>BX97*4</f>
        <v>0</v>
      </c>
      <c r="BY98" s="10">
        <f>BY97*3</f>
        <v>0</v>
      </c>
      <c r="BZ98" s="10">
        <f>BZ97*4</f>
        <v>0</v>
      </c>
      <c r="CA98" s="10">
        <f>CA97*3</f>
        <v>0</v>
      </c>
      <c r="CB98" s="17">
        <f>SUM(BX98:CA98)</f>
        <v>0</v>
      </c>
      <c r="CC98" s="10">
        <f>CC97*4</f>
        <v>0</v>
      </c>
      <c r="CD98" s="10">
        <f>CD97*3</f>
        <v>0</v>
      </c>
      <c r="CE98" s="10">
        <f>CE97*4</f>
        <v>0</v>
      </c>
      <c r="CF98" s="10">
        <f>CF97*3</f>
        <v>0</v>
      </c>
      <c r="CG98" s="17">
        <f>SUM(CC98:CF98)</f>
        <v>0</v>
      </c>
      <c r="CH98" s="10">
        <f>CH97*6</f>
        <v>0</v>
      </c>
      <c r="CI98" s="10">
        <f>CI97*5</f>
        <v>0</v>
      </c>
      <c r="CJ98" s="10">
        <f>CJ97*4</f>
        <v>0</v>
      </c>
      <c r="CK98" s="10">
        <f>CK97*3</f>
        <v>0</v>
      </c>
      <c r="CL98" s="10">
        <f>CL97*2</f>
        <v>0</v>
      </c>
      <c r="CM98" s="10">
        <f>CM97*1</f>
        <v>1</v>
      </c>
      <c r="CN98" s="10">
        <f>CN97*12</f>
        <v>0</v>
      </c>
      <c r="CO98" s="10">
        <f>CO97*10</f>
        <v>0</v>
      </c>
      <c r="CP98" s="10">
        <f>CP97*8</f>
        <v>0</v>
      </c>
      <c r="CQ98" s="10">
        <f>CQ97*6</f>
        <v>0</v>
      </c>
      <c r="CR98" s="10">
        <f>CR97*4</f>
        <v>0</v>
      </c>
      <c r="CS98" s="10">
        <f>CS97*2</f>
        <v>0</v>
      </c>
      <c r="CT98" s="17">
        <f>SUM(CH98:CS98)</f>
        <v>1</v>
      </c>
      <c r="CU98" s="10">
        <f>CU97*6</f>
        <v>0</v>
      </c>
      <c r="CV98" s="10">
        <f>CV97*5</f>
        <v>0</v>
      </c>
      <c r="CW98" s="10">
        <f>CW97*4</f>
        <v>0</v>
      </c>
      <c r="CX98" s="10">
        <f>CX97*3</f>
        <v>0</v>
      </c>
      <c r="CY98" s="10">
        <f>CY97*2</f>
        <v>0</v>
      </c>
      <c r="CZ98" s="10">
        <f>CZ97*1</f>
        <v>2</v>
      </c>
      <c r="DA98" s="10">
        <f>DA97*12</f>
        <v>0</v>
      </c>
      <c r="DB98" s="10">
        <f>DB97*10</f>
        <v>0</v>
      </c>
      <c r="DC98" s="10">
        <f>DC97*8</f>
        <v>0</v>
      </c>
      <c r="DD98" s="10">
        <f>DD97*6</f>
        <v>0</v>
      </c>
      <c r="DE98" s="10">
        <f>DE97*4</f>
        <v>0</v>
      </c>
      <c r="DF98" s="10">
        <f>DF97*2</f>
        <v>0</v>
      </c>
      <c r="DG98" s="17">
        <f>SUM(CU98:DF98)</f>
        <v>2</v>
      </c>
      <c r="DH98" s="31">
        <f>SUM(DG98,CT98,BW98,BN98,BE98,AZ98,Z98,U98,P98,K98,CB98,CG98,AE98,AH98,AK98,AN98,AQ98,AT98,AW98)</f>
        <v>92.5</v>
      </c>
      <c r="DI98" s="10">
        <f>DI97*0.05</f>
        <v>4.9800000000000004</v>
      </c>
      <c r="DJ98" s="10">
        <f>DJ97*0.5</f>
        <v>0.5</v>
      </c>
      <c r="DK98" s="10">
        <f>DK97*0.2</f>
        <v>0.4</v>
      </c>
      <c r="DL98" s="17">
        <f>SUM(DI98:DK98)</f>
        <v>5.8800000000000008</v>
      </c>
      <c r="DM98" s="31">
        <f>SUM(DL98)</f>
        <v>5.8800000000000008</v>
      </c>
      <c r="DN98" s="10">
        <f>DN97*2</f>
        <v>4</v>
      </c>
      <c r="DO98" s="17">
        <f>SUM(DN98)</f>
        <v>4</v>
      </c>
      <c r="DP98" s="10">
        <f>DP97*100</f>
        <v>1</v>
      </c>
      <c r="DQ98" s="17">
        <f>SUM(DP98)</f>
        <v>1</v>
      </c>
      <c r="DR98" s="10">
        <f>DR97</f>
        <v>0</v>
      </c>
      <c r="DS98" s="17">
        <f>SUM(DR98)</f>
        <v>0</v>
      </c>
      <c r="DT98" s="10">
        <f>DT97*10</f>
        <v>0</v>
      </c>
      <c r="DU98" s="17">
        <f>SUM(DT98)</f>
        <v>0</v>
      </c>
      <c r="DV98" s="10">
        <f>DV97</f>
        <v>18</v>
      </c>
      <c r="DW98" s="17">
        <f>SUM(DV98)</f>
        <v>18</v>
      </c>
      <c r="DX98" s="31">
        <f>SUM(DW98,DU98,DS98,DQ98,DO98)</f>
        <v>23</v>
      </c>
      <c r="DY98" s="10">
        <f>IF(DY97&lt;40%,0,IF(DY97&lt;50%,2,IF(DY97&lt;60%,3,IF(DY97&lt;=100%,5,""))))</f>
        <v>0</v>
      </c>
      <c r="DZ98" s="10">
        <f>IF(DZ97&lt;40%,0,IF(DZ97&lt;50%,2,IF(DZ97&lt;60%,3,IF(DZ97&lt;=100%,5,""))))</f>
        <v>0</v>
      </c>
      <c r="EA98" s="10">
        <f>IF(EA97&lt;40%,0,IF(EA97&lt;50%,2,IF(EA97&lt;60%,3,IF(EA97&lt;=100%,5,""))))</f>
        <v>0</v>
      </c>
      <c r="EB98" s="17">
        <f>SUM(DY98:EA98)</f>
        <v>0</v>
      </c>
      <c r="EC98" s="10">
        <f>EC97*3</f>
        <v>0</v>
      </c>
      <c r="ED98" s="10">
        <f>ED97*5</f>
        <v>0</v>
      </c>
      <c r="EE98" s="10">
        <f>EE97*10</f>
        <v>0</v>
      </c>
      <c r="EF98" s="10">
        <f>EF97*6</f>
        <v>0</v>
      </c>
      <c r="EG98" s="10">
        <f>EG97*10</f>
        <v>0</v>
      </c>
      <c r="EH98" s="10">
        <f>EH97*15</f>
        <v>0</v>
      </c>
      <c r="EI98" s="10">
        <f>EI97*10</f>
        <v>0</v>
      </c>
      <c r="EJ98" s="10">
        <f>EJ97*15</f>
        <v>0</v>
      </c>
      <c r="EK98" s="10">
        <f>EK97*20</f>
        <v>0</v>
      </c>
      <c r="EL98" s="17">
        <f>SUM(EC98:EK98)</f>
        <v>0</v>
      </c>
      <c r="EM98" s="10">
        <f>IF(EM97&gt;=50%,5,IF(EM97&gt;=40%,3,IF(EM97&gt;=30%,2,0)))</f>
        <v>0</v>
      </c>
      <c r="EN98" s="10">
        <f>EN97*3</f>
        <v>0</v>
      </c>
      <c r="EO98" s="10">
        <f>EO97*5</f>
        <v>0</v>
      </c>
      <c r="EP98" s="10">
        <f>EP97*10</f>
        <v>0</v>
      </c>
      <c r="EQ98" s="10">
        <f>EQ97*6</f>
        <v>0</v>
      </c>
      <c r="ER98" s="10">
        <f>ER97*10</f>
        <v>0</v>
      </c>
      <c r="ES98" s="10">
        <f>ES97*15</f>
        <v>0</v>
      </c>
      <c r="ET98" s="10">
        <f>ET97*10</f>
        <v>0</v>
      </c>
      <c r="EU98" s="10">
        <f>EU97*15</f>
        <v>0</v>
      </c>
      <c r="EV98" s="10">
        <f>EV97*20</f>
        <v>0</v>
      </c>
      <c r="EW98" s="17">
        <f>SUM(EM98:EV98)</f>
        <v>0</v>
      </c>
      <c r="EX98" s="31">
        <f>SUM(EW98,EL98,EB98)</f>
        <v>0</v>
      </c>
      <c r="EY98" s="10">
        <f>IF(EY97&lt;=1,EY97*100,0)</f>
        <v>42.65</v>
      </c>
      <c r="EZ98" s="10">
        <f>IF(EZ97&lt;=1,EZ97*50,0)</f>
        <v>7.3550000000000004</v>
      </c>
      <c r="FA98" s="17">
        <f>SUM(EY98:EZ98)</f>
        <v>50.004999999999995</v>
      </c>
      <c r="FB98" s="10">
        <f>FB97*10</f>
        <v>0</v>
      </c>
      <c r="FC98" s="10">
        <f>FC97*8</f>
        <v>8</v>
      </c>
      <c r="FD98" s="10">
        <f>FD97*7</f>
        <v>0</v>
      </c>
      <c r="FE98" s="10">
        <f>FE97*6</f>
        <v>0</v>
      </c>
      <c r="FF98" s="10">
        <f>FF97*5</f>
        <v>0</v>
      </c>
      <c r="FG98" s="10">
        <f>FG97*4</f>
        <v>4</v>
      </c>
      <c r="FH98" s="10">
        <f>FH97*10</f>
        <v>0</v>
      </c>
      <c r="FI98" s="10">
        <f>FI97*8</f>
        <v>0</v>
      </c>
      <c r="FJ98" s="10">
        <f>FJ97*6</f>
        <v>0</v>
      </c>
      <c r="FK98" s="10">
        <f>FK97*7</f>
        <v>0</v>
      </c>
      <c r="FL98" s="10">
        <f>FL97*6</f>
        <v>0</v>
      </c>
      <c r="FM98" s="10">
        <f>FM97*4</f>
        <v>0</v>
      </c>
      <c r="FN98" s="10">
        <f>FN97*5</f>
        <v>0</v>
      </c>
      <c r="FO98" s="10">
        <f>FO97*4</f>
        <v>0</v>
      </c>
      <c r="FP98" s="10">
        <f>FP97*3</f>
        <v>0</v>
      </c>
      <c r="FQ98" s="17">
        <f>SUM(FB98:FP98)</f>
        <v>12</v>
      </c>
      <c r="FR98" s="10">
        <f>FR97*8</f>
        <v>0</v>
      </c>
      <c r="FS98" s="10">
        <f>FS97*6</f>
        <v>0</v>
      </c>
      <c r="FT98" s="10">
        <f>FT97*5</f>
        <v>0</v>
      </c>
      <c r="FU98" s="10">
        <f>FU97*4</f>
        <v>0</v>
      </c>
      <c r="FV98" s="10">
        <f>FV97*3</f>
        <v>0</v>
      </c>
      <c r="FW98" s="10">
        <f>FW97*2</f>
        <v>0</v>
      </c>
      <c r="FX98" s="10">
        <f>FX97*8</f>
        <v>0</v>
      </c>
      <c r="FY98" s="10">
        <f>FY97*6</f>
        <v>0</v>
      </c>
      <c r="FZ98" s="10">
        <f>FZ97*4</f>
        <v>0</v>
      </c>
      <c r="GA98" s="10">
        <f>GA97*5</f>
        <v>0</v>
      </c>
      <c r="GB98" s="10">
        <f>GB97*4</f>
        <v>0</v>
      </c>
      <c r="GC98" s="10">
        <f>GC97*3</f>
        <v>0</v>
      </c>
      <c r="GD98" s="10">
        <f>GD97*3</f>
        <v>0</v>
      </c>
      <c r="GE98" s="10">
        <f>GE97*2</f>
        <v>0</v>
      </c>
      <c r="GF98" s="10">
        <f>GF97</f>
        <v>0</v>
      </c>
      <c r="GG98" s="17">
        <f>SUM(FR98:GF98)</f>
        <v>0</v>
      </c>
      <c r="GH98" s="10">
        <f>GH97*3</f>
        <v>0</v>
      </c>
      <c r="GI98" s="10">
        <f>GI97*2</f>
        <v>0</v>
      </c>
      <c r="GJ98" s="10">
        <f>GJ97</f>
        <v>0</v>
      </c>
      <c r="GK98" s="17">
        <f>SUM(GH98:GJ98)</f>
        <v>0</v>
      </c>
      <c r="GL98" s="31">
        <f>SUM(GK98,GG98,FQ98,FA98)</f>
        <v>62.004999999999995</v>
      </c>
      <c r="GM98" s="10">
        <f>GM97*10</f>
        <v>0</v>
      </c>
      <c r="GN98" s="10">
        <f>GN97*8</f>
        <v>0</v>
      </c>
      <c r="GO98" s="10">
        <f>GO97*7</f>
        <v>0</v>
      </c>
      <c r="GP98" s="10">
        <f>GP97*6</f>
        <v>0</v>
      </c>
      <c r="GQ98" s="10">
        <f>GQ97*5</f>
        <v>0</v>
      </c>
      <c r="GR98" s="10">
        <f>GR97*4</f>
        <v>0</v>
      </c>
      <c r="GS98" s="31">
        <f>SUM(GM98:GR98)</f>
        <v>0</v>
      </c>
      <c r="GT98" s="10">
        <f>GT97*5</f>
        <v>25</v>
      </c>
      <c r="GU98" s="10">
        <f>GU97*2</f>
        <v>4</v>
      </c>
      <c r="GV98" s="17">
        <f>SUM(GT98:GU98)</f>
        <v>29</v>
      </c>
      <c r="GW98" s="10">
        <f>GW97*7</f>
        <v>49</v>
      </c>
      <c r="GX98" s="10">
        <f>GX97*3</f>
        <v>9</v>
      </c>
      <c r="GY98" s="17">
        <f>SUM(GW98:GX98)</f>
        <v>58</v>
      </c>
      <c r="GZ98" s="10">
        <f>GZ97*10</f>
        <v>0</v>
      </c>
      <c r="HA98" s="10">
        <f>HA97*5</f>
        <v>0</v>
      </c>
      <c r="HB98" s="17">
        <f>SUM(GZ98:HA98)</f>
        <v>0</v>
      </c>
      <c r="HC98" s="10">
        <f>IF(ISBLANK(HC97),0,IF(HC97="",0,IF(HC97=0,0,2)))</f>
        <v>0</v>
      </c>
      <c r="HD98" s="17">
        <f>SUM(HC98)</f>
        <v>0</v>
      </c>
      <c r="HE98" s="31">
        <f>SUM(HD98,GY98,GV98)</f>
        <v>87</v>
      </c>
      <c r="HF98" s="10">
        <f>IF(HF97&gt;=70%,1,IF(HF97&lt;70%,0,""))</f>
        <v>1</v>
      </c>
      <c r="HG98" s="10">
        <f>IF(HG97&gt;=100%,1,IF(HG97&lt;100%,0,""))</f>
        <v>1</v>
      </c>
      <c r="HH98" s="17">
        <f>SUM(HF98:HG98)</f>
        <v>2</v>
      </c>
      <c r="HI98" s="10">
        <f>IF(HI97&lt;=10%,1,IF(HI97&gt;10%,0,""))</f>
        <v>0</v>
      </c>
      <c r="HJ98" s="10">
        <f>IF(HJ97&gt;1.1,0,IF(HJ97&lt;=1.1,1,""))</f>
        <v>0</v>
      </c>
      <c r="HK98" s="10">
        <f>IF(HK97&gt;0.8,0,IF(HK97&lt;=0.8,1,""))</f>
        <v>0</v>
      </c>
      <c r="HL98" s="10">
        <f>IF(HL97&gt;=0.07,1,IF(HL97&lt;0.07,0,""))</f>
        <v>0</v>
      </c>
      <c r="HM98" s="17">
        <f>SUM(HI98:HL98)</f>
        <v>0</v>
      </c>
      <c r="HN98" s="10">
        <f>HN97</f>
        <v>5</v>
      </c>
      <c r="HO98" s="17">
        <f>SUM(HN98)</f>
        <v>5</v>
      </c>
      <c r="HP98" s="10">
        <f>IF(HP97=100%,5,IF(HP97&lt;100%,0,""))</f>
        <v>0</v>
      </c>
      <c r="HQ98" s="17">
        <f>SUM(HP98)</f>
        <v>0</v>
      </c>
      <c r="HR98" s="31">
        <f>SUM(HQ98,HO98,HM98,HH98)</f>
        <v>7</v>
      </c>
      <c r="HS98" s="20">
        <f>SUM(F98+DH98+DM98+DX98+EX98+GL98+GS98+HE98+HR98)</f>
        <v>297.38499999999999</v>
      </c>
      <c r="HT98" t="str">
        <f>IF('инф.2 (5)'!HT98&gt;0,'инф.2 (5)'!HT98,"")</f>
        <v/>
      </c>
    </row>
    <row r="99" spans="1:228" ht="15.75" customHeight="1" x14ac:dyDescent="0.25">
      <c r="A99" s="21" t="s">
        <v>254</v>
      </c>
      <c r="B99" s="8">
        <v>0</v>
      </c>
      <c r="C99" s="8">
        <v>0</v>
      </c>
      <c r="D99" s="10">
        <v>58.06</v>
      </c>
      <c r="E99" s="11"/>
      <c r="F99" s="1"/>
      <c r="G99" s="10"/>
      <c r="H99" s="10"/>
      <c r="I99" s="10"/>
      <c r="J99" s="10"/>
      <c r="K99" s="11"/>
      <c r="L99" s="10"/>
      <c r="M99" s="10"/>
      <c r="N99" s="10"/>
      <c r="O99" s="10"/>
      <c r="P99" s="11"/>
      <c r="Q99" s="24">
        <v>0</v>
      </c>
      <c r="R99" s="25">
        <v>14</v>
      </c>
      <c r="S99" s="10"/>
      <c r="T99" s="10"/>
      <c r="U99" s="11"/>
      <c r="V99" s="10"/>
      <c r="W99" s="10"/>
      <c r="X99" s="10"/>
      <c r="Y99" s="10"/>
      <c r="Z99" s="11"/>
      <c r="AA99" s="10"/>
      <c r="AB99" s="10"/>
      <c r="AC99" s="10"/>
      <c r="AD99" s="10"/>
      <c r="AE99" s="11"/>
      <c r="AF99" s="10"/>
      <c r="AG99" s="10"/>
      <c r="AH99" s="11"/>
      <c r="AI99" s="10"/>
      <c r="AJ99" s="10"/>
      <c r="AK99" s="11"/>
      <c r="AL99" s="10"/>
      <c r="AM99" s="10"/>
      <c r="AN99" s="11"/>
      <c r="AO99" s="10"/>
      <c r="AP99" s="10"/>
      <c r="AQ99" s="11"/>
      <c r="AR99" s="10"/>
      <c r="AS99" s="10"/>
      <c r="AT99" s="11"/>
      <c r="AU99" s="10"/>
      <c r="AV99" s="10"/>
      <c r="AW99" s="11"/>
      <c r="AX99" s="10"/>
      <c r="AY99" s="10"/>
      <c r="AZ99" s="11"/>
      <c r="BA99" s="14">
        <v>0</v>
      </c>
      <c r="BB99" s="15">
        <v>7</v>
      </c>
      <c r="BC99" s="10"/>
      <c r="BD99" s="10"/>
      <c r="BE99" s="11"/>
      <c r="BF99" s="10"/>
      <c r="BG99" s="10"/>
      <c r="BH99" s="10"/>
      <c r="BI99" s="10"/>
      <c r="BJ99" s="10"/>
      <c r="BK99" s="10"/>
      <c r="BL99" s="10"/>
      <c r="BM99" s="10"/>
      <c r="BN99" s="11"/>
      <c r="BO99" s="10"/>
      <c r="BP99" s="10"/>
      <c r="BQ99" s="10"/>
      <c r="BR99" s="10"/>
      <c r="BS99" s="10"/>
      <c r="BT99" s="10"/>
      <c r="BU99" s="10"/>
      <c r="BV99" s="10"/>
      <c r="BW99" s="11"/>
      <c r="BX99" s="10"/>
      <c r="BY99" s="10"/>
      <c r="BZ99" s="10"/>
      <c r="CA99" s="10"/>
      <c r="CB99" s="11"/>
      <c r="CC99" s="10"/>
      <c r="CD99" s="10"/>
      <c r="CE99" s="10"/>
      <c r="CF99" s="10"/>
      <c r="CG99" s="11"/>
      <c r="CH99" s="10"/>
      <c r="CI99" s="10"/>
      <c r="CJ99" s="10"/>
      <c r="CK99" s="10"/>
      <c r="CL99" s="8">
        <v>1</v>
      </c>
      <c r="CM99" s="10"/>
      <c r="CN99" s="10"/>
      <c r="CO99" s="10"/>
      <c r="CP99" s="10"/>
      <c r="CQ99" s="10"/>
      <c r="CR99" s="10"/>
      <c r="CS99" s="10"/>
      <c r="CT99" s="11"/>
      <c r="CU99" s="10"/>
      <c r="CV99" s="10"/>
      <c r="CW99" s="10"/>
      <c r="CX99" s="10"/>
      <c r="CY99" s="8">
        <v>2</v>
      </c>
      <c r="CZ99" s="8">
        <v>1</v>
      </c>
      <c r="DA99" s="10"/>
      <c r="DB99" s="10"/>
      <c r="DC99" s="10"/>
      <c r="DD99" s="10"/>
      <c r="DE99" s="10"/>
      <c r="DF99" s="10"/>
      <c r="DG99" s="11"/>
      <c r="DH99" s="1"/>
      <c r="DI99" s="8">
        <v>99.35</v>
      </c>
      <c r="DJ99" s="8">
        <v>1</v>
      </c>
      <c r="DK99" s="8">
        <v>1</v>
      </c>
      <c r="DL99" s="11"/>
      <c r="DM99" s="1"/>
      <c r="DN99" s="8">
        <v>0</v>
      </c>
      <c r="DO99" s="11"/>
      <c r="DP99" s="8">
        <v>0</v>
      </c>
      <c r="DQ99" s="11"/>
      <c r="DR99" s="8">
        <v>0</v>
      </c>
      <c r="DS99" s="11"/>
      <c r="DT99" s="8">
        <v>0</v>
      </c>
      <c r="DU99" s="11"/>
      <c r="DV99" s="8">
        <v>22</v>
      </c>
      <c r="DW99" s="11"/>
      <c r="DX99" s="1"/>
      <c r="DY99" s="19">
        <v>0.45</v>
      </c>
      <c r="DZ99" s="18">
        <v>0</v>
      </c>
      <c r="EA99" s="19"/>
      <c r="EB99" s="17">
        <v>3</v>
      </c>
      <c r="EC99" s="10"/>
      <c r="ED99" s="10"/>
      <c r="EE99" s="10"/>
      <c r="EF99" s="10"/>
      <c r="EG99" s="10"/>
      <c r="EH99" s="10"/>
      <c r="EI99" s="10"/>
      <c r="EJ99" s="10"/>
      <c r="EK99" s="10"/>
      <c r="EL99" s="11"/>
      <c r="EM99" s="18">
        <v>0.31</v>
      </c>
      <c r="EN99" s="10"/>
      <c r="EO99" s="10"/>
      <c r="EP99" s="10"/>
      <c r="EQ99" s="10"/>
      <c r="ER99" s="10"/>
      <c r="ES99" s="10"/>
      <c r="ET99" s="10"/>
      <c r="EU99" s="10"/>
      <c r="EV99" s="10"/>
      <c r="EW99" s="11"/>
      <c r="EX99" s="1"/>
      <c r="EY99" s="9">
        <v>0.12239999999999999</v>
      </c>
      <c r="EZ99" s="9">
        <v>0.12239999999999999</v>
      </c>
      <c r="FA99" s="11"/>
      <c r="FB99" s="10"/>
      <c r="FC99" s="10"/>
      <c r="FD99" s="10"/>
      <c r="FE99" s="10"/>
      <c r="FF99" s="10"/>
      <c r="FG99" s="10"/>
      <c r="FH99" s="10"/>
      <c r="FI99" s="10"/>
      <c r="FJ99" s="10"/>
      <c r="FK99" s="10"/>
      <c r="FL99" s="10"/>
      <c r="FM99" s="10"/>
      <c r="FN99" s="10"/>
      <c r="FO99" s="10"/>
      <c r="FP99" s="10"/>
      <c r="FQ99" s="11"/>
      <c r="FR99" s="10"/>
      <c r="FS99" s="10"/>
      <c r="FT99" s="10"/>
      <c r="FU99" s="10"/>
      <c r="FV99" s="10"/>
      <c r="FW99" s="10">
        <v>1</v>
      </c>
      <c r="FX99" s="10"/>
      <c r="FY99" s="10"/>
      <c r="FZ99" s="10"/>
      <c r="GA99" s="10"/>
      <c r="GB99" s="10"/>
      <c r="GC99" s="10"/>
      <c r="GD99" s="10"/>
      <c r="GE99" s="10"/>
      <c r="GF99" s="10"/>
      <c r="GG99" s="11"/>
      <c r="GH99" s="10"/>
      <c r="GI99" s="10"/>
      <c r="GJ99" s="10"/>
      <c r="GK99" s="11"/>
      <c r="GL99" s="1"/>
      <c r="GM99" s="10"/>
      <c r="GN99" s="10"/>
      <c r="GO99" s="10"/>
      <c r="GP99" s="10"/>
      <c r="GQ99" s="10"/>
      <c r="GR99" s="10"/>
      <c r="GS99" s="1"/>
      <c r="GT99" s="10"/>
      <c r="GU99" s="10"/>
      <c r="GV99" s="11"/>
      <c r="GW99" s="10"/>
      <c r="GX99" s="10"/>
      <c r="GY99" s="11"/>
      <c r="GZ99" s="10"/>
      <c r="HA99" s="10"/>
      <c r="HB99" s="11"/>
      <c r="HC99" s="10"/>
      <c r="HD99" s="11"/>
      <c r="HE99" s="1"/>
      <c r="HF99" s="9">
        <v>0.6714</v>
      </c>
      <c r="HG99" s="9">
        <v>1.1852</v>
      </c>
      <c r="HH99" s="11"/>
      <c r="HI99" s="9">
        <v>9.6000000000000002E-2</v>
      </c>
      <c r="HJ99" s="8">
        <v>1.2</v>
      </c>
      <c r="HK99" s="8">
        <v>1</v>
      </c>
      <c r="HL99" s="10">
        <v>0.03</v>
      </c>
      <c r="HM99" s="11"/>
      <c r="HN99" s="8">
        <v>5</v>
      </c>
      <c r="HO99" s="11"/>
      <c r="HP99" s="9">
        <v>1</v>
      </c>
      <c r="HQ99" s="11"/>
      <c r="HR99" s="1"/>
      <c r="HS99" s="20"/>
      <c r="HT99" t="str">
        <f>IF('инф.2 (5)'!HT99&gt;0,'инф.2 (5)'!HT99,"")</f>
        <v/>
      </c>
    </row>
    <row r="100" spans="1:228" ht="15.75" customHeight="1" x14ac:dyDescent="0.25">
      <c r="A100" s="21"/>
      <c r="B100" s="10">
        <f>B99*10</f>
        <v>0</v>
      </c>
      <c r="C100" s="10">
        <f>IF(C99&gt;=10%,IF(C99&gt;15%,20,IF(C99&gt;12%,15,10)),0)</f>
        <v>0</v>
      </c>
      <c r="D100" s="10">
        <f>IF(D99&gt;=65,IF(D99&gt;70,15,10),0)</f>
        <v>0</v>
      </c>
      <c r="E100" s="17">
        <f>SUM(B100:D100)</f>
        <v>0</v>
      </c>
      <c r="F100" s="31">
        <f>E100</f>
        <v>0</v>
      </c>
      <c r="G100" s="10">
        <f>G99*10</f>
        <v>0</v>
      </c>
      <c r="H100" s="10">
        <f>H99*5</f>
        <v>0</v>
      </c>
      <c r="I100" s="10">
        <f>I99*15</f>
        <v>0</v>
      </c>
      <c r="J100" s="10">
        <f>J99*10</f>
        <v>0</v>
      </c>
      <c r="K100" s="17">
        <f>SUM(G100:J100)</f>
        <v>0</v>
      </c>
      <c r="L100" s="10">
        <f>L99*5</f>
        <v>0</v>
      </c>
      <c r="M100" s="10">
        <f>M99*3</f>
        <v>0</v>
      </c>
      <c r="N100" s="10">
        <f>N99*10</f>
        <v>0</v>
      </c>
      <c r="O100" s="10">
        <f>O99*6</f>
        <v>0</v>
      </c>
      <c r="P100" s="17">
        <f>SUM(L100:O100)</f>
        <v>0</v>
      </c>
      <c r="Q100" s="10">
        <f>Q99*1.5</f>
        <v>0</v>
      </c>
      <c r="R100" s="10">
        <f>R99*0.5</f>
        <v>7</v>
      </c>
      <c r="S100" s="10">
        <f>S99*3</f>
        <v>0</v>
      </c>
      <c r="T100" s="10">
        <f>T99*1</f>
        <v>0</v>
      </c>
      <c r="U100" s="17">
        <f>SUM(Q100:T100)</f>
        <v>7</v>
      </c>
      <c r="V100" s="10">
        <f>V99*2</f>
        <v>0</v>
      </c>
      <c r="W100" s="10">
        <f>W99*1</f>
        <v>0</v>
      </c>
      <c r="X100" s="10">
        <f>X99*4</f>
        <v>0</v>
      </c>
      <c r="Y100" s="10">
        <f>Y99*2</f>
        <v>0</v>
      </c>
      <c r="Z100" s="17">
        <f>SUM(V100:Y100)</f>
        <v>0</v>
      </c>
      <c r="AA100" s="10">
        <f>AA99*1</f>
        <v>0</v>
      </c>
      <c r="AB100" s="10">
        <f>AB99*0.5</f>
        <v>0</v>
      </c>
      <c r="AC100" s="10">
        <f>AC99*2</f>
        <v>0</v>
      </c>
      <c r="AD100" s="10">
        <f>AD99*1</f>
        <v>0</v>
      </c>
      <c r="AE100" s="17">
        <f>SUM(AA100:AD100)</f>
        <v>0</v>
      </c>
      <c r="AF100" s="10">
        <f>AF99*6</f>
        <v>0</v>
      </c>
      <c r="AG100" s="10">
        <f>AG99*5</f>
        <v>0</v>
      </c>
      <c r="AH100" s="17">
        <f>SUM(AF100:AG100)</f>
        <v>0</v>
      </c>
      <c r="AI100" s="10">
        <f>AI99*6</f>
        <v>0</v>
      </c>
      <c r="AJ100" s="10">
        <f>AJ99*5</f>
        <v>0</v>
      </c>
      <c r="AK100" s="17">
        <f>SUM(AI100:AJ100)</f>
        <v>0</v>
      </c>
      <c r="AL100" s="10">
        <f>AL99*6</f>
        <v>0</v>
      </c>
      <c r="AM100" s="10">
        <f>AM99*5</f>
        <v>0</v>
      </c>
      <c r="AN100" s="17">
        <f>SUM(AL100:AM100)</f>
        <v>0</v>
      </c>
      <c r="AO100" s="10">
        <f>AO99*6</f>
        <v>0</v>
      </c>
      <c r="AP100" s="10">
        <f>AP99*5</f>
        <v>0</v>
      </c>
      <c r="AQ100" s="17">
        <f>SUM(AO100:AP100)</f>
        <v>0</v>
      </c>
      <c r="AR100" s="10">
        <f>AR99*6</f>
        <v>0</v>
      </c>
      <c r="AS100" s="10">
        <f>AS99*5</f>
        <v>0</v>
      </c>
      <c r="AT100" s="17">
        <f>SUM(AR100:AS100)</f>
        <v>0</v>
      </c>
      <c r="AU100" s="10">
        <f>AU99*6</f>
        <v>0</v>
      </c>
      <c r="AV100" s="10">
        <f>AV99*5</f>
        <v>0</v>
      </c>
      <c r="AW100" s="17">
        <f>SUM(AU100:AV100)</f>
        <v>0</v>
      </c>
      <c r="AX100" s="10">
        <f>AX99*6</f>
        <v>0</v>
      </c>
      <c r="AY100" s="10">
        <f>AY99*5</f>
        <v>0</v>
      </c>
      <c r="AZ100" s="17">
        <f>SUM(AX100:AY100)</f>
        <v>0</v>
      </c>
      <c r="BA100" s="10">
        <f>BA99*2</f>
        <v>0</v>
      </c>
      <c r="BB100" s="10">
        <f>BB99*1</f>
        <v>7</v>
      </c>
      <c r="BC100" s="10">
        <f>BC99*4</f>
        <v>0</v>
      </c>
      <c r="BD100" s="10">
        <f>BD99*2</f>
        <v>0</v>
      </c>
      <c r="BE100" s="17">
        <f>SUM(BA100:BD100)</f>
        <v>7</v>
      </c>
      <c r="BF100" s="10">
        <f>BF99*6</f>
        <v>0</v>
      </c>
      <c r="BG100" s="10">
        <f>BG99*5</f>
        <v>0</v>
      </c>
      <c r="BH100" s="10">
        <f>BH99*4</f>
        <v>0</v>
      </c>
      <c r="BI100" s="10">
        <f>BI99*3</f>
        <v>0</v>
      </c>
      <c r="BJ100" s="10">
        <f>BJ99*12</f>
        <v>0</v>
      </c>
      <c r="BK100" s="10">
        <f>BK99*10</f>
        <v>0</v>
      </c>
      <c r="BL100" s="10">
        <f>BL99*8</f>
        <v>0</v>
      </c>
      <c r="BM100" s="10">
        <f>BM99*6</f>
        <v>0</v>
      </c>
      <c r="BN100" s="17">
        <f>SUM(BF100:BM100)</f>
        <v>0</v>
      </c>
      <c r="BO100" s="10">
        <f>BO99*5</f>
        <v>0</v>
      </c>
      <c r="BP100" s="10">
        <f>BP99*4</f>
        <v>0</v>
      </c>
      <c r="BQ100" s="10">
        <f>BQ99*3</f>
        <v>0</v>
      </c>
      <c r="BR100" s="10">
        <f>BR99*2</f>
        <v>0</v>
      </c>
      <c r="BS100" s="10">
        <f>BS99*10</f>
        <v>0</v>
      </c>
      <c r="BT100" s="10">
        <f>BT99*8</f>
        <v>0</v>
      </c>
      <c r="BU100" s="10">
        <f>BU99*6</f>
        <v>0</v>
      </c>
      <c r="BV100" s="10">
        <f>BV99*4</f>
        <v>0</v>
      </c>
      <c r="BW100" s="17">
        <f>SUM(BO100:BV100)</f>
        <v>0</v>
      </c>
      <c r="BX100" s="10">
        <f>BX99*4</f>
        <v>0</v>
      </c>
      <c r="BY100" s="10">
        <f>BY99*3</f>
        <v>0</v>
      </c>
      <c r="BZ100" s="10">
        <f>BZ99*4</f>
        <v>0</v>
      </c>
      <c r="CA100" s="10">
        <f>CA99*3</f>
        <v>0</v>
      </c>
      <c r="CB100" s="17">
        <f>SUM(BX100:CA100)</f>
        <v>0</v>
      </c>
      <c r="CC100" s="10">
        <f>CC99*4</f>
        <v>0</v>
      </c>
      <c r="CD100" s="10">
        <f>CD99*3</f>
        <v>0</v>
      </c>
      <c r="CE100" s="10">
        <f>CE99*4</f>
        <v>0</v>
      </c>
      <c r="CF100" s="10">
        <f>CF99*3</f>
        <v>0</v>
      </c>
      <c r="CG100" s="17">
        <f>SUM(CC100:CF100)</f>
        <v>0</v>
      </c>
      <c r="CH100" s="10">
        <f>CH99*6</f>
        <v>0</v>
      </c>
      <c r="CI100" s="10">
        <f>CI99*5</f>
        <v>0</v>
      </c>
      <c r="CJ100" s="10">
        <f>CJ99*4</f>
        <v>0</v>
      </c>
      <c r="CK100" s="10">
        <f>CK99*3</f>
        <v>0</v>
      </c>
      <c r="CL100" s="10">
        <f>CL99*2</f>
        <v>2</v>
      </c>
      <c r="CM100" s="10">
        <f>CM99*1</f>
        <v>0</v>
      </c>
      <c r="CN100" s="10">
        <f>CN99*12</f>
        <v>0</v>
      </c>
      <c r="CO100" s="10">
        <f>CO99*10</f>
        <v>0</v>
      </c>
      <c r="CP100" s="10">
        <f>CP99*8</f>
        <v>0</v>
      </c>
      <c r="CQ100" s="10">
        <f>CQ99*6</f>
        <v>0</v>
      </c>
      <c r="CR100" s="10">
        <f>CR99*4</f>
        <v>0</v>
      </c>
      <c r="CS100" s="10">
        <f>CS99*2</f>
        <v>0</v>
      </c>
      <c r="CT100" s="17">
        <f>SUM(CH100:CS100)</f>
        <v>2</v>
      </c>
      <c r="CU100" s="10">
        <f>CU99*6</f>
        <v>0</v>
      </c>
      <c r="CV100" s="10">
        <f>CV99*5</f>
        <v>0</v>
      </c>
      <c r="CW100" s="10">
        <f>CW99*4</f>
        <v>0</v>
      </c>
      <c r="CX100" s="10">
        <f>CX99*3</f>
        <v>0</v>
      </c>
      <c r="CY100" s="10">
        <f>CY99*2</f>
        <v>4</v>
      </c>
      <c r="CZ100" s="10">
        <f>CZ99*1</f>
        <v>1</v>
      </c>
      <c r="DA100" s="10">
        <f>DA99*12</f>
        <v>0</v>
      </c>
      <c r="DB100" s="10">
        <f>DB99*10</f>
        <v>0</v>
      </c>
      <c r="DC100" s="10">
        <f>DC99*8</f>
        <v>0</v>
      </c>
      <c r="DD100" s="10">
        <f>DD99*6</f>
        <v>0</v>
      </c>
      <c r="DE100" s="10">
        <f>DE99*4</f>
        <v>0</v>
      </c>
      <c r="DF100" s="10">
        <f>DF99*2</f>
        <v>0</v>
      </c>
      <c r="DG100" s="17">
        <f>SUM(CU100:DF100)</f>
        <v>5</v>
      </c>
      <c r="DH100" s="31">
        <f>SUM(DG100,CT100,BW100,BN100,BE100,AZ100,Z100,U100,P100,K100,CB100,CG100,AE100,AH100,AK100,AN100,AQ100,AT100,AW100)</f>
        <v>21</v>
      </c>
      <c r="DI100" s="10">
        <f>DI99*0.05</f>
        <v>4.9675000000000002</v>
      </c>
      <c r="DJ100" s="10">
        <f>DJ99*0.5</f>
        <v>0.5</v>
      </c>
      <c r="DK100" s="10">
        <f>DK99*0.2</f>
        <v>0.2</v>
      </c>
      <c r="DL100" s="17">
        <f>SUM(DI100:DK100)</f>
        <v>5.6675000000000004</v>
      </c>
      <c r="DM100" s="31">
        <f>SUM(DL100)</f>
        <v>5.6675000000000004</v>
      </c>
      <c r="DN100" s="10">
        <f>DN99*2</f>
        <v>0</v>
      </c>
      <c r="DO100" s="17">
        <f>SUM(DN100)</f>
        <v>0</v>
      </c>
      <c r="DP100" s="10">
        <f>DP99*100</f>
        <v>0</v>
      </c>
      <c r="DQ100" s="17">
        <f>SUM(DP100)</f>
        <v>0</v>
      </c>
      <c r="DR100" s="10">
        <f>DR99</f>
        <v>0</v>
      </c>
      <c r="DS100" s="17">
        <f>SUM(DR100)</f>
        <v>0</v>
      </c>
      <c r="DT100" s="10">
        <f>DT99*10</f>
        <v>0</v>
      </c>
      <c r="DU100" s="17">
        <f>SUM(DT100)</f>
        <v>0</v>
      </c>
      <c r="DV100" s="10">
        <f>DV99</f>
        <v>22</v>
      </c>
      <c r="DW100" s="17">
        <f>SUM(DV100)</f>
        <v>22</v>
      </c>
      <c r="DX100" s="31">
        <f>SUM(DW100,DU100,DS100,DQ100,DO100)</f>
        <v>22</v>
      </c>
      <c r="DY100" s="10">
        <f>IF(DY99&lt;40%,0,IF(DY99&lt;50%,2,IF(DY99&lt;60%,3,IF(DY99&lt;=100%,5,""))))</f>
        <v>2</v>
      </c>
      <c r="DZ100" s="10">
        <f>IF(DZ99&lt;40%,0,IF(DZ99&lt;50%,2,IF(DZ99&lt;60%,3,IF(DZ99&lt;=100%,5,""))))</f>
        <v>0</v>
      </c>
      <c r="EA100" s="10">
        <f>IF(EA99&lt;40%,0,IF(EA99&lt;50%,2,IF(EA99&lt;60%,3,IF(EA99&lt;=100%,5,""))))</f>
        <v>0</v>
      </c>
      <c r="EB100" s="17">
        <f>SUM(DY100:EA100)</f>
        <v>2</v>
      </c>
      <c r="EC100" s="10">
        <f>EC99*3</f>
        <v>0</v>
      </c>
      <c r="ED100" s="10">
        <f>ED99*5</f>
        <v>0</v>
      </c>
      <c r="EE100" s="10">
        <f>EE99*10</f>
        <v>0</v>
      </c>
      <c r="EF100" s="10">
        <f>EF99*6</f>
        <v>0</v>
      </c>
      <c r="EG100" s="10">
        <f>EG99*10</f>
        <v>0</v>
      </c>
      <c r="EH100" s="10">
        <f>EH99*15</f>
        <v>0</v>
      </c>
      <c r="EI100" s="10">
        <f>EI99*10</f>
        <v>0</v>
      </c>
      <c r="EJ100" s="10">
        <f>EJ99*15</f>
        <v>0</v>
      </c>
      <c r="EK100" s="10">
        <f>EK99*20</f>
        <v>0</v>
      </c>
      <c r="EL100" s="17">
        <f>SUM(EC100:EK100)</f>
        <v>0</v>
      </c>
      <c r="EM100" s="10">
        <f>IF(EM99&gt;=50%,5,IF(EM99&gt;=40%,3,IF(EM99&gt;=30%,2,0)))</f>
        <v>2</v>
      </c>
      <c r="EN100" s="10">
        <f>EN99*3</f>
        <v>0</v>
      </c>
      <c r="EO100" s="10">
        <f>EO99*5</f>
        <v>0</v>
      </c>
      <c r="EP100" s="10">
        <f>EP99*10</f>
        <v>0</v>
      </c>
      <c r="EQ100" s="10">
        <f>EQ99*6</f>
        <v>0</v>
      </c>
      <c r="ER100" s="10">
        <f>ER99*10</f>
        <v>0</v>
      </c>
      <c r="ES100" s="10">
        <f>ES99*15</f>
        <v>0</v>
      </c>
      <c r="ET100" s="10">
        <f>ET99*10</f>
        <v>0</v>
      </c>
      <c r="EU100" s="10">
        <f>EU99*15</f>
        <v>0</v>
      </c>
      <c r="EV100" s="10">
        <f>EV99*20</f>
        <v>0</v>
      </c>
      <c r="EW100" s="17">
        <f>SUM(EM100:EV100)</f>
        <v>2</v>
      </c>
      <c r="EX100" s="31">
        <f>SUM(EW100,EL100,EB100)</f>
        <v>4</v>
      </c>
      <c r="EY100" s="10">
        <f>IF(EY99&lt;=1,EY99*100,0)</f>
        <v>12.24</v>
      </c>
      <c r="EZ100" s="10">
        <f>IF(EZ99&lt;=1,EZ99*50,0)</f>
        <v>6.12</v>
      </c>
      <c r="FA100" s="17">
        <f>SUM(EY100:EZ100)</f>
        <v>18.36</v>
      </c>
      <c r="FB100" s="10">
        <f>FB99*10</f>
        <v>0</v>
      </c>
      <c r="FC100" s="10">
        <f>FC99*8</f>
        <v>0</v>
      </c>
      <c r="FD100" s="10">
        <f>FD99*7</f>
        <v>0</v>
      </c>
      <c r="FE100" s="10">
        <f>FE99*6</f>
        <v>0</v>
      </c>
      <c r="FF100" s="10">
        <f>FF99*5</f>
        <v>0</v>
      </c>
      <c r="FG100" s="10">
        <f>FG99*4</f>
        <v>0</v>
      </c>
      <c r="FH100" s="10">
        <f>FH99*10</f>
        <v>0</v>
      </c>
      <c r="FI100" s="10">
        <f>FI99*8</f>
        <v>0</v>
      </c>
      <c r="FJ100" s="10">
        <f>FJ99*6</f>
        <v>0</v>
      </c>
      <c r="FK100" s="10">
        <f>FK99*7</f>
        <v>0</v>
      </c>
      <c r="FL100" s="10">
        <f>FL99*6</f>
        <v>0</v>
      </c>
      <c r="FM100" s="10">
        <f>FM99*4</f>
        <v>0</v>
      </c>
      <c r="FN100" s="10">
        <f>FN99*5</f>
        <v>0</v>
      </c>
      <c r="FO100" s="10">
        <f>FO99*4</f>
        <v>0</v>
      </c>
      <c r="FP100" s="10">
        <f>FP99*3</f>
        <v>0</v>
      </c>
      <c r="FQ100" s="17">
        <f>SUM(FB100:FP100)</f>
        <v>0</v>
      </c>
      <c r="FR100" s="10">
        <f>FR99*8</f>
        <v>0</v>
      </c>
      <c r="FS100" s="10">
        <f>FS99*6</f>
        <v>0</v>
      </c>
      <c r="FT100" s="10">
        <f>FT99*5</f>
        <v>0</v>
      </c>
      <c r="FU100" s="10">
        <f>FU99*4</f>
        <v>0</v>
      </c>
      <c r="FV100" s="10">
        <f>FV99*3</f>
        <v>0</v>
      </c>
      <c r="FW100" s="10">
        <f>FW99*2</f>
        <v>2</v>
      </c>
      <c r="FX100" s="10">
        <f>FX99*8</f>
        <v>0</v>
      </c>
      <c r="FY100" s="10">
        <f>FY99*6</f>
        <v>0</v>
      </c>
      <c r="FZ100" s="10">
        <f>FZ99*4</f>
        <v>0</v>
      </c>
      <c r="GA100" s="10">
        <f>GA99*5</f>
        <v>0</v>
      </c>
      <c r="GB100" s="10">
        <f>GB99*4</f>
        <v>0</v>
      </c>
      <c r="GC100" s="10">
        <f>GC99*3</f>
        <v>0</v>
      </c>
      <c r="GD100" s="10">
        <f>GD99*3</f>
        <v>0</v>
      </c>
      <c r="GE100" s="10">
        <f>GE99*2</f>
        <v>0</v>
      </c>
      <c r="GF100" s="10">
        <f>GF99</f>
        <v>0</v>
      </c>
      <c r="GG100" s="17">
        <f>SUM(FR100:GF100)</f>
        <v>2</v>
      </c>
      <c r="GH100" s="10">
        <f>GH99*3</f>
        <v>0</v>
      </c>
      <c r="GI100" s="10">
        <f>GI99*2</f>
        <v>0</v>
      </c>
      <c r="GJ100" s="10">
        <f>GJ99</f>
        <v>0</v>
      </c>
      <c r="GK100" s="17">
        <f>SUM(GH100:GJ100)</f>
        <v>0</v>
      </c>
      <c r="GL100" s="31">
        <f>SUM(GK100,GG100,FQ100,FA100)</f>
        <v>20.36</v>
      </c>
      <c r="GM100" s="10">
        <f>GM99*10</f>
        <v>0</v>
      </c>
      <c r="GN100" s="10">
        <f>GN99*8</f>
        <v>0</v>
      </c>
      <c r="GO100" s="10">
        <f>GO99*7</f>
        <v>0</v>
      </c>
      <c r="GP100" s="10">
        <f>GP99*6</f>
        <v>0</v>
      </c>
      <c r="GQ100" s="10">
        <f>GQ99*5</f>
        <v>0</v>
      </c>
      <c r="GR100" s="10">
        <f>GR99*4</f>
        <v>0</v>
      </c>
      <c r="GS100" s="31">
        <f>SUM(GM100:GR100)</f>
        <v>0</v>
      </c>
      <c r="GT100" s="10">
        <f>GT99*5</f>
        <v>0</v>
      </c>
      <c r="GU100" s="10">
        <f>GU99*2</f>
        <v>0</v>
      </c>
      <c r="GV100" s="17">
        <f>SUM(GT100:GU100)</f>
        <v>0</v>
      </c>
      <c r="GW100" s="10">
        <f>GW99*7</f>
        <v>0</v>
      </c>
      <c r="GX100" s="10">
        <f>GX99*3</f>
        <v>0</v>
      </c>
      <c r="GY100" s="17">
        <f>SUM(GW100:GX100)</f>
        <v>0</v>
      </c>
      <c r="GZ100" s="10">
        <f>GZ99*10</f>
        <v>0</v>
      </c>
      <c r="HA100" s="10">
        <f>HA99*5</f>
        <v>0</v>
      </c>
      <c r="HB100" s="17">
        <f>SUM(GZ100:HA100)</f>
        <v>0</v>
      </c>
      <c r="HC100" s="10">
        <f>IF(ISBLANK(HC99),0,IF(HC99="",0,IF(HC99=0,0,2)))</f>
        <v>0</v>
      </c>
      <c r="HD100" s="17">
        <f>SUM(HC100)</f>
        <v>0</v>
      </c>
      <c r="HE100" s="31">
        <f>SUM(HD100,GY100,GV100)</f>
        <v>0</v>
      </c>
      <c r="HF100" s="10">
        <f>IF(HF99&gt;=70%,1,IF(HF99&lt;70%,0,""))</f>
        <v>0</v>
      </c>
      <c r="HG100" s="10">
        <f>IF(HG99&gt;=100%,1,IF(HG99&lt;100%,0,""))</f>
        <v>1</v>
      </c>
      <c r="HH100" s="17">
        <f>SUM(HF100:HG100)</f>
        <v>1</v>
      </c>
      <c r="HI100" s="10">
        <f>IF(HI99&lt;=10%,1,IF(HI99&gt;10%,0,""))</f>
        <v>1</v>
      </c>
      <c r="HJ100" s="10">
        <f>IF(HJ99&gt;1.1,0,IF(HJ99&lt;=1.1,1,""))</f>
        <v>0</v>
      </c>
      <c r="HK100" s="10">
        <f>IF(HK99&gt;0.8,0,IF(HK99&lt;=0.8,1,""))</f>
        <v>0</v>
      </c>
      <c r="HL100" s="10">
        <f>IF(HL99&gt;=0.07,1,IF(HL99&lt;0.07,0,""))</f>
        <v>0</v>
      </c>
      <c r="HM100" s="17">
        <f>SUM(HI100:HL100)</f>
        <v>1</v>
      </c>
      <c r="HN100" s="10">
        <f>HN99</f>
        <v>5</v>
      </c>
      <c r="HO100" s="17">
        <f>SUM(HN100)</f>
        <v>5</v>
      </c>
      <c r="HP100" s="10">
        <f>IF(HP99=100%,5,IF(HP99&lt;100%,0,""))</f>
        <v>5</v>
      </c>
      <c r="HQ100" s="17">
        <f>SUM(HP100)</f>
        <v>5</v>
      </c>
      <c r="HR100" s="31">
        <f>SUM(HQ100,HO100,HM100,HH100)</f>
        <v>12</v>
      </c>
      <c r="HS100" s="20">
        <f>SUM(F100+DH100+DM100+DX100+EX100+GL100+GS100+HE100+HR100)</f>
        <v>85.027500000000003</v>
      </c>
      <c r="HT100" t="str">
        <f>IF('инф.2 (5)'!HT100&gt;0,'инф.2 (5)'!HT100,"")</f>
        <v/>
      </c>
    </row>
    <row r="101" spans="1:228" ht="15.75" customHeight="1" x14ac:dyDescent="0.25">
      <c r="A101" s="30" t="s">
        <v>255</v>
      </c>
      <c r="B101" s="8">
        <v>0</v>
      </c>
      <c r="C101" s="8">
        <v>0</v>
      </c>
      <c r="D101" s="10">
        <v>51.46</v>
      </c>
      <c r="E101" s="11"/>
      <c r="F101" s="1"/>
      <c r="G101" s="10"/>
      <c r="H101" s="10"/>
      <c r="I101" s="10"/>
      <c r="J101" s="10"/>
      <c r="K101" s="11"/>
      <c r="L101" s="10"/>
      <c r="M101" s="10"/>
      <c r="N101" s="10"/>
      <c r="O101" s="10"/>
      <c r="P101" s="11"/>
      <c r="Q101" s="10"/>
      <c r="R101" s="8"/>
      <c r="S101" s="34">
        <v>0</v>
      </c>
      <c r="T101" s="35">
        <v>24</v>
      </c>
      <c r="U101" s="11"/>
      <c r="V101" s="10"/>
      <c r="W101" s="10"/>
      <c r="X101" s="10"/>
      <c r="Y101" s="10"/>
      <c r="Z101" s="11"/>
      <c r="AA101" s="10"/>
      <c r="AB101" s="10"/>
      <c r="AC101" s="10"/>
      <c r="AD101" s="10"/>
      <c r="AE101" s="11"/>
      <c r="AF101" s="10"/>
      <c r="AG101" s="10"/>
      <c r="AH101" s="11"/>
      <c r="AI101" s="10"/>
      <c r="AJ101" s="10"/>
      <c r="AK101" s="11"/>
      <c r="AL101" s="10"/>
      <c r="AM101" s="10"/>
      <c r="AN101" s="11"/>
      <c r="AO101" s="10"/>
      <c r="AP101" s="10"/>
      <c r="AQ101" s="11"/>
      <c r="AR101" s="10"/>
      <c r="AS101" s="10"/>
      <c r="AT101" s="11"/>
      <c r="AU101" s="10"/>
      <c r="AV101" s="10"/>
      <c r="AW101" s="11"/>
      <c r="AX101" s="10"/>
      <c r="AY101" s="10"/>
      <c r="AZ101" s="11"/>
      <c r="BA101" s="10"/>
      <c r="BB101" s="10"/>
      <c r="BC101" s="10"/>
      <c r="BD101" s="10"/>
      <c r="BE101" s="11"/>
      <c r="BF101" s="10"/>
      <c r="BG101" s="10"/>
      <c r="BH101" s="10"/>
      <c r="BI101" s="10"/>
      <c r="BJ101" s="10"/>
      <c r="BK101" s="10"/>
      <c r="BL101" s="10"/>
      <c r="BM101" s="10"/>
      <c r="BN101" s="11"/>
      <c r="BO101" s="10"/>
      <c r="BP101" s="10"/>
      <c r="BQ101" s="10"/>
      <c r="BR101" s="10"/>
      <c r="BS101" s="10"/>
      <c r="BT101" s="10"/>
      <c r="BU101" s="10"/>
      <c r="BV101" s="10"/>
      <c r="BW101" s="11"/>
      <c r="BX101" s="10"/>
      <c r="BY101" s="10"/>
      <c r="BZ101" s="10"/>
      <c r="CA101" s="10"/>
      <c r="CB101" s="11"/>
      <c r="CC101" s="10"/>
      <c r="CD101" s="10"/>
      <c r="CE101" s="10"/>
      <c r="CF101" s="10"/>
      <c r="CG101" s="11"/>
      <c r="CH101" s="10"/>
      <c r="CI101" s="10"/>
      <c r="CJ101" s="10"/>
      <c r="CK101" s="10"/>
      <c r="CL101" s="10"/>
      <c r="CM101" s="10"/>
      <c r="CN101" s="10"/>
      <c r="CO101" s="10"/>
      <c r="CP101" s="10"/>
      <c r="CQ101" s="10"/>
      <c r="CR101" s="8">
        <v>1</v>
      </c>
      <c r="CS101" s="10"/>
      <c r="CT101" s="11"/>
      <c r="CU101" s="10"/>
      <c r="CV101" s="10"/>
      <c r="CW101" s="10"/>
      <c r="CX101" s="10"/>
      <c r="CY101" s="10"/>
      <c r="CZ101" s="10"/>
      <c r="DA101" s="10"/>
      <c r="DB101" s="10"/>
      <c r="DC101" s="10"/>
      <c r="DD101" s="10"/>
      <c r="DE101" s="8">
        <v>1</v>
      </c>
      <c r="DF101" s="8">
        <v>1</v>
      </c>
      <c r="DG101" s="11"/>
      <c r="DH101" s="1"/>
      <c r="DI101" s="8">
        <v>99.32</v>
      </c>
      <c r="DJ101" s="8">
        <v>1</v>
      </c>
      <c r="DK101" s="8">
        <v>1</v>
      </c>
      <c r="DL101" s="11"/>
      <c r="DM101" s="1"/>
      <c r="DN101" s="8">
        <v>0</v>
      </c>
      <c r="DO101" s="11"/>
      <c r="DP101" s="8">
        <v>0</v>
      </c>
      <c r="DQ101" s="11"/>
      <c r="DR101" s="8">
        <v>0</v>
      </c>
      <c r="DS101" s="11"/>
      <c r="DT101" s="8">
        <v>0</v>
      </c>
      <c r="DU101" s="11"/>
      <c r="DV101" s="10">
        <v>12</v>
      </c>
      <c r="DW101" s="11"/>
      <c r="DX101" s="1"/>
      <c r="DY101" s="19"/>
      <c r="DZ101" s="10"/>
      <c r="EA101" s="19"/>
      <c r="EB101" s="17">
        <v>3</v>
      </c>
      <c r="EC101" s="10"/>
      <c r="ED101" s="10"/>
      <c r="EE101" s="10"/>
      <c r="EF101" s="8">
        <v>1</v>
      </c>
      <c r="EG101" s="10"/>
      <c r="EH101" s="10"/>
      <c r="EI101" s="10"/>
      <c r="EJ101" s="10"/>
      <c r="EK101" s="10"/>
      <c r="EL101" s="11"/>
      <c r="EM101" s="18">
        <v>0.21</v>
      </c>
      <c r="EN101" s="10"/>
      <c r="EO101" s="10"/>
      <c r="EP101" s="10"/>
      <c r="EQ101" s="10"/>
      <c r="ER101" s="10"/>
      <c r="ES101" s="10"/>
      <c r="ET101" s="10"/>
      <c r="EU101" s="10"/>
      <c r="EV101" s="10"/>
      <c r="EW101" s="11"/>
      <c r="EX101" s="1"/>
      <c r="EY101" s="8">
        <v>0</v>
      </c>
      <c r="EZ101" s="9">
        <v>4.7600000000000003E-2</v>
      </c>
      <c r="FA101" s="11"/>
      <c r="FB101" s="10"/>
      <c r="FC101" s="10"/>
      <c r="FD101" s="10"/>
      <c r="FE101" s="10"/>
      <c r="FF101" s="10"/>
      <c r="FG101" s="10"/>
      <c r="FH101" s="10"/>
      <c r="FI101" s="10"/>
      <c r="FJ101" s="10"/>
      <c r="FK101" s="10"/>
      <c r="FL101" s="10"/>
      <c r="FM101" s="10"/>
      <c r="FN101" s="10"/>
      <c r="FO101" s="10"/>
      <c r="FP101" s="10"/>
      <c r="FQ101" s="11"/>
      <c r="FR101" s="10"/>
      <c r="FS101" s="10"/>
      <c r="FT101" s="10"/>
      <c r="FU101" s="10"/>
      <c r="FV101" s="10"/>
      <c r="FW101" s="10"/>
      <c r="FX101" s="10"/>
      <c r="FY101" s="10"/>
      <c r="FZ101" s="10"/>
      <c r="GA101" s="10"/>
      <c r="GB101" s="10"/>
      <c r="GC101" s="10"/>
      <c r="GD101" s="10"/>
      <c r="GE101" s="10"/>
      <c r="GF101" s="10"/>
      <c r="GG101" s="11"/>
      <c r="GH101" s="10"/>
      <c r="GI101" s="10"/>
      <c r="GJ101" s="10"/>
      <c r="GK101" s="11"/>
      <c r="GL101" s="1"/>
      <c r="GM101" s="10"/>
      <c r="GN101" s="10"/>
      <c r="GO101" s="10"/>
      <c r="GP101" s="10"/>
      <c r="GQ101" s="10"/>
      <c r="GR101" s="10"/>
      <c r="GS101" s="1"/>
      <c r="GT101" s="10">
        <v>5</v>
      </c>
      <c r="GU101" s="10"/>
      <c r="GV101" s="11"/>
      <c r="GW101" s="10"/>
      <c r="GX101" s="10"/>
      <c r="GY101" s="11"/>
      <c r="GZ101" s="10"/>
      <c r="HA101" s="10"/>
      <c r="HB101" s="11"/>
      <c r="HC101" s="10"/>
      <c r="HD101" s="11"/>
      <c r="HE101" s="1"/>
      <c r="HF101" s="9">
        <v>0.63239999999999996</v>
      </c>
      <c r="HG101" s="9">
        <v>1.0424</v>
      </c>
      <c r="HH101" s="11"/>
      <c r="HI101" s="9">
        <v>0.186</v>
      </c>
      <c r="HJ101" s="8">
        <v>1.8</v>
      </c>
      <c r="HK101" s="8">
        <v>1.2</v>
      </c>
      <c r="HL101" s="10">
        <v>0.1</v>
      </c>
      <c r="HM101" s="11"/>
      <c r="HN101" s="8">
        <v>5</v>
      </c>
      <c r="HO101" s="11"/>
      <c r="HP101" s="19">
        <v>0.83299999999999996</v>
      </c>
      <c r="HQ101" s="11"/>
      <c r="HR101" s="1"/>
      <c r="HS101" s="20"/>
      <c r="HT101" t="str">
        <f>IF('инф.2 (5)'!HT101&gt;0,'инф.2 (5)'!HT101,"")</f>
        <v/>
      </c>
    </row>
    <row r="102" spans="1:228" ht="15.75" customHeight="1" x14ac:dyDescent="0.25">
      <c r="A102" s="21"/>
      <c r="B102" s="10">
        <f>B101*10</f>
        <v>0</v>
      </c>
      <c r="C102" s="10">
        <f>IF(C101&gt;=10%,IF(C101&gt;15%,20,IF(C101&gt;12%,15,10)),0)</f>
        <v>0</v>
      </c>
      <c r="D102" s="10">
        <f>IF(D101&gt;=65,IF(D101&gt;70,15,10),0)</f>
        <v>0</v>
      </c>
      <c r="E102" s="17">
        <f>SUM(B102:D102)</f>
        <v>0</v>
      </c>
      <c r="F102" s="31">
        <f>E102</f>
        <v>0</v>
      </c>
      <c r="G102" s="10">
        <f>G101*10</f>
        <v>0</v>
      </c>
      <c r="H102" s="10">
        <f>H101*5</f>
        <v>0</v>
      </c>
      <c r="I102" s="10">
        <f>I101*15</f>
        <v>0</v>
      </c>
      <c r="J102" s="10">
        <f>J101*10</f>
        <v>0</v>
      </c>
      <c r="K102" s="17">
        <f>SUM(G102:J102)</f>
        <v>0</v>
      </c>
      <c r="L102" s="10">
        <f>L101*5</f>
        <v>0</v>
      </c>
      <c r="M102" s="10">
        <f>M101*3</f>
        <v>0</v>
      </c>
      <c r="N102" s="10">
        <f>N101*10</f>
        <v>0</v>
      </c>
      <c r="O102" s="10">
        <f>O101*6</f>
        <v>0</v>
      </c>
      <c r="P102" s="17">
        <f>SUM(L102:O102)</f>
        <v>0</v>
      </c>
      <c r="Q102" s="10">
        <f>Q101*1.5</f>
        <v>0</v>
      </c>
      <c r="R102" s="10">
        <f>R101*0.5</f>
        <v>0</v>
      </c>
      <c r="S102" s="10">
        <f>S101*3</f>
        <v>0</v>
      </c>
      <c r="T102" s="10">
        <f>T101*1</f>
        <v>24</v>
      </c>
      <c r="U102" s="17">
        <f>SUM(Q102:T102)</f>
        <v>24</v>
      </c>
      <c r="V102" s="10">
        <f>V101*2</f>
        <v>0</v>
      </c>
      <c r="W102" s="10">
        <f>W101*1</f>
        <v>0</v>
      </c>
      <c r="X102" s="10">
        <f>X101*4</f>
        <v>0</v>
      </c>
      <c r="Y102" s="10">
        <f>Y101*2</f>
        <v>0</v>
      </c>
      <c r="Z102" s="17">
        <f>SUM(V102:Y102)</f>
        <v>0</v>
      </c>
      <c r="AA102" s="10">
        <f>AA101*1</f>
        <v>0</v>
      </c>
      <c r="AB102" s="10">
        <f>AB101*0.5</f>
        <v>0</v>
      </c>
      <c r="AC102" s="10">
        <f>AC101*2</f>
        <v>0</v>
      </c>
      <c r="AD102" s="10">
        <f>AD101*1</f>
        <v>0</v>
      </c>
      <c r="AE102" s="17">
        <f>SUM(AA102:AD102)</f>
        <v>0</v>
      </c>
      <c r="AF102" s="10">
        <f>AF101*6</f>
        <v>0</v>
      </c>
      <c r="AG102" s="10">
        <f>AG101*5</f>
        <v>0</v>
      </c>
      <c r="AH102" s="17">
        <f>SUM(AF102:AG102)</f>
        <v>0</v>
      </c>
      <c r="AI102" s="10">
        <f>AI101*6</f>
        <v>0</v>
      </c>
      <c r="AJ102" s="10">
        <f>AJ101*5</f>
        <v>0</v>
      </c>
      <c r="AK102" s="17">
        <f>SUM(AI102:AJ102)</f>
        <v>0</v>
      </c>
      <c r="AL102" s="10">
        <f>AL101*6</f>
        <v>0</v>
      </c>
      <c r="AM102" s="10">
        <f>AM101*5</f>
        <v>0</v>
      </c>
      <c r="AN102" s="17">
        <f>SUM(AL102:AM102)</f>
        <v>0</v>
      </c>
      <c r="AO102" s="10">
        <f>AO101*6</f>
        <v>0</v>
      </c>
      <c r="AP102" s="10">
        <f>AP101*5</f>
        <v>0</v>
      </c>
      <c r="AQ102" s="17">
        <f>SUM(AO102:AP102)</f>
        <v>0</v>
      </c>
      <c r="AR102" s="10">
        <f>AR101*6</f>
        <v>0</v>
      </c>
      <c r="AS102" s="10">
        <f>AS101*5</f>
        <v>0</v>
      </c>
      <c r="AT102" s="17">
        <f>SUM(AR102:AS102)</f>
        <v>0</v>
      </c>
      <c r="AU102" s="10">
        <f>AU101*6</f>
        <v>0</v>
      </c>
      <c r="AV102" s="10">
        <f>AV101*5</f>
        <v>0</v>
      </c>
      <c r="AW102" s="17">
        <f>SUM(AU102:AV102)</f>
        <v>0</v>
      </c>
      <c r="AX102" s="10">
        <f>AX101*6</f>
        <v>0</v>
      </c>
      <c r="AY102" s="10">
        <f>AY101*5</f>
        <v>0</v>
      </c>
      <c r="AZ102" s="17">
        <f>SUM(AX102:AY102)</f>
        <v>0</v>
      </c>
      <c r="BA102" s="10">
        <f>BA101*2</f>
        <v>0</v>
      </c>
      <c r="BB102" s="10">
        <f>BB101*1</f>
        <v>0</v>
      </c>
      <c r="BC102" s="10">
        <f>BC101*4</f>
        <v>0</v>
      </c>
      <c r="BD102" s="10">
        <f>BD101*2</f>
        <v>0</v>
      </c>
      <c r="BE102" s="17">
        <f>SUM(BA102:BD102)</f>
        <v>0</v>
      </c>
      <c r="BF102" s="10">
        <f>BF101*6</f>
        <v>0</v>
      </c>
      <c r="BG102" s="10">
        <f>BG101*5</f>
        <v>0</v>
      </c>
      <c r="BH102" s="10">
        <f>BH101*4</f>
        <v>0</v>
      </c>
      <c r="BI102" s="10">
        <f>BI101*3</f>
        <v>0</v>
      </c>
      <c r="BJ102" s="10">
        <f>BJ101*12</f>
        <v>0</v>
      </c>
      <c r="BK102" s="10">
        <f>BK101*10</f>
        <v>0</v>
      </c>
      <c r="BL102" s="10">
        <f>BL101*8</f>
        <v>0</v>
      </c>
      <c r="BM102" s="10">
        <f>BM101*6</f>
        <v>0</v>
      </c>
      <c r="BN102" s="17">
        <f>SUM(BF102:BM102)</f>
        <v>0</v>
      </c>
      <c r="BO102" s="10">
        <f>BO101*5</f>
        <v>0</v>
      </c>
      <c r="BP102" s="10">
        <f>BP101*4</f>
        <v>0</v>
      </c>
      <c r="BQ102" s="10">
        <f>BQ101*3</f>
        <v>0</v>
      </c>
      <c r="BR102" s="10">
        <f>BR101*2</f>
        <v>0</v>
      </c>
      <c r="BS102" s="10">
        <f>BS101*10</f>
        <v>0</v>
      </c>
      <c r="BT102" s="10">
        <f>BT101*8</f>
        <v>0</v>
      </c>
      <c r="BU102" s="10">
        <f>BU101*6</f>
        <v>0</v>
      </c>
      <c r="BV102" s="10">
        <f>BV101*4</f>
        <v>0</v>
      </c>
      <c r="BW102" s="17">
        <f>SUM(BO102:BV102)</f>
        <v>0</v>
      </c>
      <c r="BX102" s="10">
        <f>BX101*4</f>
        <v>0</v>
      </c>
      <c r="BY102" s="10">
        <f>BY101*3</f>
        <v>0</v>
      </c>
      <c r="BZ102" s="10">
        <f>BZ101*4</f>
        <v>0</v>
      </c>
      <c r="CA102" s="10">
        <f>CA101*3</f>
        <v>0</v>
      </c>
      <c r="CB102" s="17">
        <f>SUM(BX102:CA102)</f>
        <v>0</v>
      </c>
      <c r="CC102" s="10">
        <f>CC101*4</f>
        <v>0</v>
      </c>
      <c r="CD102" s="10">
        <f>CD101*3</f>
        <v>0</v>
      </c>
      <c r="CE102" s="10">
        <f>CE101*4</f>
        <v>0</v>
      </c>
      <c r="CF102" s="10">
        <f>CF101*3</f>
        <v>0</v>
      </c>
      <c r="CG102" s="17">
        <f>SUM(CC102:CF102)</f>
        <v>0</v>
      </c>
      <c r="CH102" s="10">
        <f>CH101*6</f>
        <v>0</v>
      </c>
      <c r="CI102" s="10">
        <f>CI101*5</f>
        <v>0</v>
      </c>
      <c r="CJ102" s="10">
        <f>CJ101*4</f>
        <v>0</v>
      </c>
      <c r="CK102" s="10">
        <f>CK101*3</f>
        <v>0</v>
      </c>
      <c r="CL102" s="10">
        <f>CL101*2</f>
        <v>0</v>
      </c>
      <c r="CM102" s="10">
        <f>CM101*1</f>
        <v>0</v>
      </c>
      <c r="CN102" s="10">
        <f>CN101*12</f>
        <v>0</v>
      </c>
      <c r="CO102" s="10">
        <f>CO101*10</f>
        <v>0</v>
      </c>
      <c r="CP102" s="10">
        <f>CP101*8</f>
        <v>0</v>
      </c>
      <c r="CQ102" s="10">
        <f>CQ101*6</f>
        <v>0</v>
      </c>
      <c r="CR102" s="10">
        <f>CR101*4</f>
        <v>4</v>
      </c>
      <c r="CS102" s="10">
        <f>CS101*2</f>
        <v>0</v>
      </c>
      <c r="CT102" s="17">
        <f>SUM(CH102:CS102)</f>
        <v>4</v>
      </c>
      <c r="CU102" s="10">
        <f>CU101*6</f>
        <v>0</v>
      </c>
      <c r="CV102" s="10">
        <f>CV101*5</f>
        <v>0</v>
      </c>
      <c r="CW102" s="10">
        <f>CW101*4</f>
        <v>0</v>
      </c>
      <c r="CX102" s="10">
        <f>CX101*3</f>
        <v>0</v>
      </c>
      <c r="CY102" s="10">
        <f>CY101*2</f>
        <v>0</v>
      </c>
      <c r="CZ102" s="10">
        <f>CZ101*1</f>
        <v>0</v>
      </c>
      <c r="DA102" s="10">
        <f>DA101*12</f>
        <v>0</v>
      </c>
      <c r="DB102" s="10">
        <f>DB101*10</f>
        <v>0</v>
      </c>
      <c r="DC102" s="10">
        <f>DC101*8</f>
        <v>0</v>
      </c>
      <c r="DD102" s="10">
        <f>DD101*6</f>
        <v>0</v>
      </c>
      <c r="DE102" s="10">
        <f>DE101*4</f>
        <v>4</v>
      </c>
      <c r="DF102" s="10">
        <f>DF101*2</f>
        <v>2</v>
      </c>
      <c r="DG102" s="17">
        <f>SUM(CU102:DF102)</f>
        <v>6</v>
      </c>
      <c r="DH102" s="31">
        <f>SUM(DG102,CT102,BW102,BN102,BE102,AZ102,Z102,U102,P102,K102,CB102,CG102,AE102,AH102,AK102,AN102,AQ102,AT102,AW102)</f>
        <v>34</v>
      </c>
      <c r="DI102" s="10">
        <f>DI101*0.05</f>
        <v>4.9660000000000002</v>
      </c>
      <c r="DJ102" s="10">
        <f>DJ101*0.5</f>
        <v>0.5</v>
      </c>
      <c r="DK102" s="10">
        <f>DK101*0.2</f>
        <v>0.2</v>
      </c>
      <c r="DL102" s="17">
        <f>SUM(DI102:DK102)</f>
        <v>5.6660000000000004</v>
      </c>
      <c r="DM102" s="31">
        <f>SUM(DL102)</f>
        <v>5.6660000000000004</v>
      </c>
      <c r="DN102" s="10">
        <f>DN101*2</f>
        <v>0</v>
      </c>
      <c r="DO102" s="17">
        <f>SUM(DN102)</f>
        <v>0</v>
      </c>
      <c r="DP102" s="10">
        <f>DP101*100</f>
        <v>0</v>
      </c>
      <c r="DQ102" s="17">
        <f>SUM(DP102)</f>
        <v>0</v>
      </c>
      <c r="DR102" s="10">
        <f>DR101</f>
        <v>0</v>
      </c>
      <c r="DS102" s="17">
        <f>SUM(DR102)</f>
        <v>0</v>
      </c>
      <c r="DT102" s="10">
        <f>DT101*10</f>
        <v>0</v>
      </c>
      <c r="DU102" s="17">
        <f>SUM(DT102)</f>
        <v>0</v>
      </c>
      <c r="DV102" s="10">
        <f>DV101</f>
        <v>12</v>
      </c>
      <c r="DW102" s="17">
        <f>SUM(DV102)</f>
        <v>12</v>
      </c>
      <c r="DX102" s="31">
        <f>SUM(DW102,DU102,DS102,DQ102,DO102)</f>
        <v>12</v>
      </c>
      <c r="DY102" s="10">
        <f>IF(DY101&lt;40%,0,IF(DY101&lt;50%,2,IF(DY101&lt;60%,3,IF(DY101&lt;=100%,5,""))))</f>
        <v>0</v>
      </c>
      <c r="DZ102" s="10">
        <f>IF(DZ101&lt;40%,0,IF(DZ101&lt;50%,2,IF(DZ101&lt;60%,3,IF(DZ101&lt;=100%,5,""))))</f>
        <v>0</v>
      </c>
      <c r="EA102" s="10">
        <f>IF(EA101&lt;40%,0,IF(EA101&lt;50%,2,IF(EA101&lt;60%,3,IF(EA101&lt;=100%,5,""))))</f>
        <v>0</v>
      </c>
      <c r="EB102" s="17">
        <f>SUM(DY102:EA102)</f>
        <v>0</v>
      </c>
      <c r="EC102" s="10">
        <f>EC101*3</f>
        <v>0</v>
      </c>
      <c r="ED102" s="10">
        <f>ED101*5</f>
        <v>0</v>
      </c>
      <c r="EE102" s="10">
        <f>EE101*10</f>
        <v>0</v>
      </c>
      <c r="EF102" s="10">
        <f>EF101*6</f>
        <v>6</v>
      </c>
      <c r="EG102" s="10">
        <f>EG101*10</f>
        <v>0</v>
      </c>
      <c r="EH102" s="10">
        <f>EH101*15</f>
        <v>0</v>
      </c>
      <c r="EI102" s="10">
        <f>EI101*10</f>
        <v>0</v>
      </c>
      <c r="EJ102" s="10">
        <f>EJ101*15</f>
        <v>0</v>
      </c>
      <c r="EK102" s="10">
        <f>EK101*20</f>
        <v>0</v>
      </c>
      <c r="EL102" s="17">
        <f>SUM(EC102:EK102)</f>
        <v>6</v>
      </c>
      <c r="EM102" s="10">
        <f>IF(EM101&gt;=50%,5,IF(EM101&gt;=40%,3,IF(EM101&gt;=30%,2,0)))</f>
        <v>0</v>
      </c>
      <c r="EN102" s="10">
        <f>EN101*3</f>
        <v>0</v>
      </c>
      <c r="EO102" s="10">
        <f>EO101*5</f>
        <v>0</v>
      </c>
      <c r="EP102" s="10">
        <f>EP101*10</f>
        <v>0</v>
      </c>
      <c r="EQ102" s="10">
        <f>EQ101*6</f>
        <v>0</v>
      </c>
      <c r="ER102" s="10">
        <f>ER101*10</f>
        <v>0</v>
      </c>
      <c r="ES102" s="10">
        <f>ES101*15</f>
        <v>0</v>
      </c>
      <c r="ET102" s="10">
        <f>ET101*10</f>
        <v>0</v>
      </c>
      <c r="EU102" s="10">
        <f>EU101*15</f>
        <v>0</v>
      </c>
      <c r="EV102" s="10">
        <f>EV101*20</f>
        <v>0</v>
      </c>
      <c r="EW102" s="17">
        <f>SUM(EM102:EV102)</f>
        <v>0</v>
      </c>
      <c r="EX102" s="31">
        <f>SUM(EW102,EL102,EB102)</f>
        <v>6</v>
      </c>
      <c r="EY102" s="10">
        <f>IF(EY101&lt;=1,EY101*100,0)</f>
        <v>0</v>
      </c>
      <c r="EZ102" s="10">
        <f>IF(EZ101&lt;=1,EZ101*50,0)</f>
        <v>2.3800000000000003</v>
      </c>
      <c r="FA102" s="17">
        <f>SUM(EY102:EZ102)</f>
        <v>2.3800000000000003</v>
      </c>
      <c r="FB102" s="10">
        <f>FB101*10</f>
        <v>0</v>
      </c>
      <c r="FC102" s="10">
        <f>FC101*8</f>
        <v>0</v>
      </c>
      <c r="FD102" s="10">
        <f>FD101*7</f>
        <v>0</v>
      </c>
      <c r="FE102" s="10">
        <f>FE101*6</f>
        <v>0</v>
      </c>
      <c r="FF102" s="10">
        <f>FF101*5</f>
        <v>0</v>
      </c>
      <c r="FG102" s="10">
        <f>FG101*4</f>
        <v>0</v>
      </c>
      <c r="FH102" s="10">
        <f>FH101*10</f>
        <v>0</v>
      </c>
      <c r="FI102" s="10">
        <f>FI101*8</f>
        <v>0</v>
      </c>
      <c r="FJ102" s="10">
        <f>FJ101*6</f>
        <v>0</v>
      </c>
      <c r="FK102" s="10">
        <f>FK101*7</f>
        <v>0</v>
      </c>
      <c r="FL102" s="10">
        <f>FL101*6</f>
        <v>0</v>
      </c>
      <c r="FM102" s="10">
        <f>FM101*4</f>
        <v>0</v>
      </c>
      <c r="FN102" s="10">
        <f>FN101*5</f>
        <v>0</v>
      </c>
      <c r="FO102" s="10">
        <f>FO101*4</f>
        <v>0</v>
      </c>
      <c r="FP102" s="10">
        <f>FP101*3</f>
        <v>0</v>
      </c>
      <c r="FQ102" s="17">
        <f>SUM(FB102:FP102)</f>
        <v>0</v>
      </c>
      <c r="FR102" s="10">
        <f>FR101*8</f>
        <v>0</v>
      </c>
      <c r="FS102" s="10">
        <f>FS101*6</f>
        <v>0</v>
      </c>
      <c r="FT102" s="10">
        <f>FT101*5</f>
        <v>0</v>
      </c>
      <c r="FU102" s="10">
        <f>FU101*4</f>
        <v>0</v>
      </c>
      <c r="FV102" s="10">
        <f>FV101*3</f>
        <v>0</v>
      </c>
      <c r="FW102" s="10">
        <f>FW101*2</f>
        <v>0</v>
      </c>
      <c r="FX102" s="10">
        <f>FX101*8</f>
        <v>0</v>
      </c>
      <c r="FY102" s="10">
        <f>FY101*6</f>
        <v>0</v>
      </c>
      <c r="FZ102" s="10">
        <f>FZ101*4</f>
        <v>0</v>
      </c>
      <c r="GA102" s="10">
        <f>GA101*5</f>
        <v>0</v>
      </c>
      <c r="GB102" s="10">
        <f>GB101*4</f>
        <v>0</v>
      </c>
      <c r="GC102" s="10">
        <f>GC101*3</f>
        <v>0</v>
      </c>
      <c r="GD102" s="10">
        <f>GD101*3</f>
        <v>0</v>
      </c>
      <c r="GE102" s="10">
        <f>GE101*2</f>
        <v>0</v>
      </c>
      <c r="GF102" s="10">
        <f>GF101</f>
        <v>0</v>
      </c>
      <c r="GG102" s="17">
        <f>SUM(FR102:GF102)</f>
        <v>0</v>
      </c>
      <c r="GH102" s="10">
        <f>GH101*3</f>
        <v>0</v>
      </c>
      <c r="GI102" s="10">
        <f>GI101*2</f>
        <v>0</v>
      </c>
      <c r="GJ102" s="10">
        <f>GJ101</f>
        <v>0</v>
      </c>
      <c r="GK102" s="17">
        <f>SUM(GH102:GJ102)</f>
        <v>0</v>
      </c>
      <c r="GL102" s="31">
        <f>SUM(GK102,GG102,FQ102,FA102)</f>
        <v>2.3800000000000003</v>
      </c>
      <c r="GM102" s="10">
        <f>GM101*10</f>
        <v>0</v>
      </c>
      <c r="GN102" s="10">
        <f>GN101*8</f>
        <v>0</v>
      </c>
      <c r="GO102" s="10">
        <f>GO101*7</f>
        <v>0</v>
      </c>
      <c r="GP102" s="10">
        <f>GP101*6</f>
        <v>0</v>
      </c>
      <c r="GQ102" s="10">
        <f>GQ101*5</f>
        <v>0</v>
      </c>
      <c r="GR102" s="10">
        <f>GR101*4</f>
        <v>0</v>
      </c>
      <c r="GS102" s="31">
        <f>SUM(GM102:GR102)</f>
        <v>0</v>
      </c>
      <c r="GT102" s="10">
        <f>GT101*5</f>
        <v>25</v>
      </c>
      <c r="GU102" s="10">
        <f>GU101*2</f>
        <v>0</v>
      </c>
      <c r="GV102" s="17">
        <f>SUM(GT102:GU102)</f>
        <v>25</v>
      </c>
      <c r="GW102" s="10">
        <f>GW101*7</f>
        <v>0</v>
      </c>
      <c r="GX102" s="10">
        <f>GX101*3</f>
        <v>0</v>
      </c>
      <c r="GY102" s="17">
        <f>SUM(GW102:GX102)</f>
        <v>0</v>
      </c>
      <c r="GZ102" s="10">
        <f>GZ101*10</f>
        <v>0</v>
      </c>
      <c r="HA102" s="10">
        <f>HA101*5</f>
        <v>0</v>
      </c>
      <c r="HB102" s="17">
        <f>SUM(GZ102:HA102)</f>
        <v>0</v>
      </c>
      <c r="HC102" s="10">
        <f>IF(ISBLANK(HC101),0,IF(HC101="",0,IF(HC101=0,0,2)))</f>
        <v>0</v>
      </c>
      <c r="HD102" s="17">
        <f>SUM(HC102)</f>
        <v>0</v>
      </c>
      <c r="HE102" s="31">
        <f>SUM(HD102,GY102,GV102)</f>
        <v>25</v>
      </c>
      <c r="HF102" s="10">
        <f>IF(HF101&gt;=70%,1,IF(HF101&lt;70%,0,""))</f>
        <v>0</v>
      </c>
      <c r="HG102" s="10">
        <f>IF(HG101&gt;=100%,1,IF(HG101&lt;100%,0,""))</f>
        <v>1</v>
      </c>
      <c r="HH102" s="17">
        <f>SUM(HF102:HG102)</f>
        <v>1</v>
      </c>
      <c r="HI102" s="10">
        <f>IF(HI101&lt;=10%,1,IF(HI101&gt;10%,0,""))</f>
        <v>0</v>
      </c>
      <c r="HJ102" s="10">
        <f>IF(HJ101&gt;1.1,0,IF(HJ101&lt;=1.1,1,""))</f>
        <v>0</v>
      </c>
      <c r="HK102" s="10">
        <f>IF(HK101&gt;0.8,0,IF(HK101&lt;=0.8,1,""))</f>
        <v>0</v>
      </c>
      <c r="HL102" s="10">
        <f>IF(HL101&gt;=0.07,1,IF(HL101&lt;0.07,0,""))</f>
        <v>1</v>
      </c>
      <c r="HM102" s="17">
        <f>SUM(HI102:HL102)</f>
        <v>1</v>
      </c>
      <c r="HN102" s="10">
        <f>HN101</f>
        <v>5</v>
      </c>
      <c r="HO102" s="17">
        <f>SUM(HN102)</f>
        <v>5</v>
      </c>
      <c r="HP102" s="10">
        <f>IF(HP101=100%,5,IF(HP101&lt;100%,0,""))</f>
        <v>0</v>
      </c>
      <c r="HQ102" s="17">
        <f>SUM(HP102)</f>
        <v>0</v>
      </c>
      <c r="HR102" s="31">
        <f>SUM(HQ102,HO102,HM102,HH102)</f>
        <v>7</v>
      </c>
      <c r="HS102" s="20">
        <f>SUM(F102+DH102+DM102+DX102+EX102+GL102+GS102+HE102+HR102)</f>
        <v>92.045999999999992</v>
      </c>
      <c r="HT102" t="str">
        <f>IF('инф.2 (5)'!HT102&gt;0,'инф.2 (5)'!HT102,"")</f>
        <v/>
      </c>
    </row>
    <row r="103" spans="1:228" ht="15.75" customHeight="1" x14ac:dyDescent="0.25">
      <c r="A103" s="30" t="s">
        <v>256</v>
      </c>
      <c r="B103" s="8">
        <v>0</v>
      </c>
      <c r="C103" s="8">
        <v>0</v>
      </c>
      <c r="D103" s="8">
        <v>0</v>
      </c>
      <c r="E103" s="11"/>
      <c r="F103" s="1"/>
      <c r="G103" s="10"/>
      <c r="H103" s="10"/>
      <c r="I103" s="10"/>
      <c r="J103" s="10"/>
      <c r="K103" s="11"/>
      <c r="L103" s="10"/>
      <c r="M103" s="10"/>
      <c r="N103" s="10"/>
      <c r="O103" s="10"/>
      <c r="P103" s="11"/>
      <c r="Q103" s="10"/>
      <c r="R103" s="10"/>
      <c r="S103" s="34">
        <v>0</v>
      </c>
      <c r="T103" s="35">
        <v>20</v>
      </c>
      <c r="U103" s="11"/>
      <c r="V103" s="10"/>
      <c r="W103" s="10"/>
      <c r="X103" s="10"/>
      <c r="Y103" s="10"/>
      <c r="Z103" s="11"/>
      <c r="AA103" s="10"/>
      <c r="AB103" s="10"/>
      <c r="AC103" s="14">
        <v>0</v>
      </c>
      <c r="AD103" s="15">
        <v>1</v>
      </c>
      <c r="AE103" s="11"/>
      <c r="AF103" s="10"/>
      <c r="AG103" s="10"/>
      <c r="AH103" s="11"/>
      <c r="AI103" s="10"/>
      <c r="AJ103" s="10"/>
      <c r="AK103" s="11"/>
      <c r="AL103" s="10"/>
      <c r="AM103" s="10"/>
      <c r="AN103" s="11"/>
      <c r="AO103" s="10"/>
      <c r="AP103" s="10"/>
      <c r="AQ103" s="11"/>
      <c r="AR103" s="10"/>
      <c r="AS103" s="10"/>
      <c r="AT103" s="11"/>
      <c r="AU103" s="10"/>
      <c r="AV103" s="10"/>
      <c r="AW103" s="11"/>
      <c r="AX103" s="10"/>
      <c r="AY103" s="10"/>
      <c r="AZ103" s="11"/>
      <c r="BA103" s="10"/>
      <c r="BB103" s="10"/>
      <c r="BC103" s="10"/>
      <c r="BD103" s="10"/>
      <c r="BE103" s="11"/>
      <c r="BF103" s="10"/>
      <c r="BG103" s="10"/>
      <c r="BH103" s="10"/>
      <c r="BI103" s="10"/>
      <c r="BJ103" s="10"/>
      <c r="BK103" s="10"/>
      <c r="BL103" s="10"/>
      <c r="BM103" s="10"/>
      <c r="BN103" s="11"/>
      <c r="BO103" s="10"/>
      <c r="BP103" s="10"/>
      <c r="BQ103" s="10"/>
      <c r="BR103" s="10"/>
      <c r="BS103" s="10"/>
      <c r="BT103" s="10"/>
      <c r="BU103" s="10"/>
      <c r="BV103" s="10"/>
      <c r="BW103" s="11"/>
      <c r="BX103" s="10"/>
      <c r="BY103" s="10"/>
      <c r="BZ103" s="10"/>
      <c r="CA103" s="10"/>
      <c r="CB103" s="11"/>
      <c r="CC103" s="10"/>
      <c r="CD103" s="10"/>
      <c r="CE103" s="10"/>
      <c r="CF103" s="10"/>
      <c r="CG103" s="11"/>
      <c r="CH103" s="10"/>
      <c r="CI103" s="10"/>
      <c r="CJ103" s="10"/>
      <c r="CK103" s="10"/>
      <c r="CL103" s="10"/>
      <c r="CM103" s="10"/>
      <c r="CN103" s="10"/>
      <c r="CO103" s="10"/>
      <c r="CP103" s="10"/>
      <c r="CQ103" s="10"/>
      <c r="CR103" s="10"/>
      <c r="CS103" s="10"/>
      <c r="CT103" s="11"/>
      <c r="CU103" s="10"/>
      <c r="CV103" s="10"/>
      <c r="CW103" s="10"/>
      <c r="CX103" s="10"/>
      <c r="CY103" s="10"/>
      <c r="CZ103" s="10"/>
      <c r="DA103" s="10"/>
      <c r="DB103" s="10"/>
      <c r="DC103" s="10"/>
      <c r="DD103" s="10"/>
      <c r="DE103" s="10"/>
      <c r="DF103" s="10"/>
      <c r="DG103" s="11"/>
      <c r="DH103" s="1"/>
      <c r="DI103" s="8">
        <v>100</v>
      </c>
      <c r="DJ103" s="10"/>
      <c r="DK103" s="10"/>
      <c r="DL103" s="11"/>
      <c r="DM103" s="1"/>
      <c r="DN103" s="8">
        <v>0</v>
      </c>
      <c r="DO103" s="11"/>
      <c r="DP103" s="8">
        <v>0</v>
      </c>
      <c r="DQ103" s="11"/>
      <c r="DR103" s="8">
        <v>0</v>
      </c>
      <c r="DS103" s="11"/>
      <c r="DT103" s="8">
        <v>0</v>
      </c>
      <c r="DU103" s="11"/>
      <c r="DV103" s="8">
        <v>4</v>
      </c>
      <c r="DW103" s="11"/>
      <c r="DX103" s="1"/>
      <c r="DY103" s="19"/>
      <c r="DZ103" s="18">
        <v>0</v>
      </c>
      <c r="EA103" s="19"/>
      <c r="EB103" s="17">
        <v>0</v>
      </c>
      <c r="EC103" s="10"/>
      <c r="ED103" s="10"/>
      <c r="EE103" s="10"/>
      <c r="EF103" s="10"/>
      <c r="EG103" s="10"/>
      <c r="EH103" s="10"/>
      <c r="EI103" s="10"/>
      <c r="EJ103" s="10"/>
      <c r="EK103" s="10"/>
      <c r="EL103" s="11"/>
      <c r="EM103" s="18">
        <v>0.24</v>
      </c>
      <c r="EN103" s="10"/>
      <c r="EO103" s="10"/>
      <c r="EP103" s="10"/>
      <c r="EQ103" s="10"/>
      <c r="ER103" s="10"/>
      <c r="ES103" s="10"/>
      <c r="ET103" s="10"/>
      <c r="EU103" s="10"/>
      <c r="EV103" s="10"/>
      <c r="EW103" s="11"/>
      <c r="EX103" s="1"/>
      <c r="EY103" s="9">
        <v>0.26669999999999999</v>
      </c>
      <c r="EZ103" s="9">
        <v>0.33329999999999999</v>
      </c>
      <c r="FA103" s="11"/>
      <c r="FB103" s="10"/>
      <c r="FC103" s="10"/>
      <c r="FD103" s="10"/>
      <c r="FE103" s="10"/>
      <c r="FF103" s="10"/>
      <c r="FG103" s="10"/>
      <c r="FH103" s="10"/>
      <c r="FI103" s="10"/>
      <c r="FJ103" s="10"/>
      <c r="FK103" s="10"/>
      <c r="FL103" s="10"/>
      <c r="FM103" s="10"/>
      <c r="FN103" s="10"/>
      <c r="FO103" s="10"/>
      <c r="FP103" s="10"/>
      <c r="FQ103" s="11"/>
      <c r="FR103" s="10"/>
      <c r="FS103" s="10"/>
      <c r="FT103" s="10"/>
      <c r="FU103" s="10"/>
      <c r="FV103" s="10"/>
      <c r="FW103" s="10"/>
      <c r="FX103" s="10"/>
      <c r="FY103" s="10"/>
      <c r="FZ103" s="10"/>
      <c r="GA103" s="10"/>
      <c r="GB103" s="10"/>
      <c r="GC103" s="10"/>
      <c r="GD103" s="10"/>
      <c r="GE103" s="10"/>
      <c r="GF103" s="10"/>
      <c r="GG103" s="11"/>
      <c r="GH103" s="10"/>
      <c r="GI103" s="10"/>
      <c r="GJ103" s="10"/>
      <c r="GK103" s="11"/>
      <c r="GL103" s="1"/>
      <c r="GM103" s="10"/>
      <c r="GN103" s="10"/>
      <c r="GO103" s="10"/>
      <c r="GP103" s="10"/>
      <c r="GQ103" s="10"/>
      <c r="GR103" s="10"/>
      <c r="GS103" s="1"/>
      <c r="GT103" s="10"/>
      <c r="GU103" s="10"/>
      <c r="GV103" s="11"/>
      <c r="GW103" s="10"/>
      <c r="GX103" s="10"/>
      <c r="GY103" s="11"/>
      <c r="GZ103" s="10"/>
      <c r="HA103" s="10"/>
      <c r="HB103" s="11"/>
      <c r="HC103" s="10"/>
      <c r="HD103" s="11"/>
      <c r="HE103" s="1"/>
      <c r="HF103" s="9">
        <v>0.62439999999999996</v>
      </c>
      <c r="HG103" s="9">
        <v>0.82879999999999998</v>
      </c>
      <c r="HH103" s="11"/>
      <c r="HI103" s="9">
        <v>0.16900000000000001</v>
      </c>
      <c r="HJ103" s="8">
        <v>1.4</v>
      </c>
      <c r="HK103" s="8">
        <v>0.7</v>
      </c>
      <c r="HL103" s="10">
        <v>0.13</v>
      </c>
      <c r="HM103" s="11"/>
      <c r="HN103" s="8">
        <v>5</v>
      </c>
      <c r="HO103" s="11"/>
      <c r="HP103" s="9">
        <v>0.71399999999999997</v>
      </c>
      <c r="HQ103" s="11"/>
      <c r="HR103" s="1"/>
      <c r="HS103" s="20"/>
      <c r="HT103" t="str">
        <f>IF('инф.2 (5)'!HT103&gt;0,'инф.2 (5)'!HT103,"")</f>
        <v/>
      </c>
    </row>
    <row r="104" spans="1:228" ht="15.75" customHeight="1" x14ac:dyDescent="0.25">
      <c r="A104" s="21"/>
      <c r="B104" s="10">
        <f>B103*10</f>
        <v>0</v>
      </c>
      <c r="C104" s="10">
        <f>IF(C103&gt;=10%,IF(C103&gt;15%,20,IF(C103&gt;12%,15,10)),0)</f>
        <v>0</v>
      </c>
      <c r="D104" s="10">
        <f>IF(D103&gt;=65,IF(D103&gt;70,15,10),0)</f>
        <v>0</v>
      </c>
      <c r="E104" s="17">
        <f>SUM(B104:D104)</f>
        <v>0</v>
      </c>
      <c r="F104" s="31">
        <f>E104</f>
        <v>0</v>
      </c>
      <c r="G104" s="10">
        <f>G103*10</f>
        <v>0</v>
      </c>
      <c r="H104" s="10">
        <f>H103*5</f>
        <v>0</v>
      </c>
      <c r="I104" s="10">
        <f>I103*15</f>
        <v>0</v>
      </c>
      <c r="J104" s="10">
        <f>J103*10</f>
        <v>0</v>
      </c>
      <c r="K104" s="17">
        <f>SUM(G104:J104)</f>
        <v>0</v>
      </c>
      <c r="L104" s="10">
        <f>L103*5</f>
        <v>0</v>
      </c>
      <c r="M104" s="10">
        <f>M103*3</f>
        <v>0</v>
      </c>
      <c r="N104" s="10">
        <f>N103*10</f>
        <v>0</v>
      </c>
      <c r="O104" s="10">
        <f>O103*6</f>
        <v>0</v>
      </c>
      <c r="P104" s="17">
        <f>SUM(L104:O104)</f>
        <v>0</v>
      </c>
      <c r="Q104" s="10">
        <f>Q103*1.5</f>
        <v>0</v>
      </c>
      <c r="R104" s="10">
        <f>R103*0.5</f>
        <v>0</v>
      </c>
      <c r="S104" s="10">
        <f>S103*3</f>
        <v>0</v>
      </c>
      <c r="T104" s="10">
        <f>T103*1</f>
        <v>20</v>
      </c>
      <c r="U104" s="17">
        <f>SUM(Q104:T104)</f>
        <v>20</v>
      </c>
      <c r="V104" s="10">
        <f>V103*2</f>
        <v>0</v>
      </c>
      <c r="W104" s="10">
        <f>W103*1</f>
        <v>0</v>
      </c>
      <c r="X104" s="10">
        <f>X103*4</f>
        <v>0</v>
      </c>
      <c r="Y104" s="10">
        <f>Y103*2</f>
        <v>0</v>
      </c>
      <c r="Z104" s="17">
        <f>SUM(V104:Y104)</f>
        <v>0</v>
      </c>
      <c r="AA104" s="10">
        <f>AA103*1</f>
        <v>0</v>
      </c>
      <c r="AB104" s="10">
        <f>AB103*0.5</f>
        <v>0</v>
      </c>
      <c r="AC104" s="10">
        <f>AC103*2</f>
        <v>0</v>
      </c>
      <c r="AD104" s="10">
        <f>AD103*1</f>
        <v>1</v>
      </c>
      <c r="AE104" s="17">
        <f>SUM(AA104:AD104)</f>
        <v>1</v>
      </c>
      <c r="AF104" s="10">
        <f>AF103*6</f>
        <v>0</v>
      </c>
      <c r="AG104" s="10">
        <f>AG103*5</f>
        <v>0</v>
      </c>
      <c r="AH104" s="17">
        <f>SUM(AF104:AG104)</f>
        <v>0</v>
      </c>
      <c r="AI104" s="10">
        <f>AI103*6</f>
        <v>0</v>
      </c>
      <c r="AJ104" s="10">
        <f>AJ103*5</f>
        <v>0</v>
      </c>
      <c r="AK104" s="17">
        <f>SUM(AI104:AJ104)</f>
        <v>0</v>
      </c>
      <c r="AL104" s="10">
        <f>AL103*6</f>
        <v>0</v>
      </c>
      <c r="AM104" s="10">
        <f>AM103*5</f>
        <v>0</v>
      </c>
      <c r="AN104" s="17">
        <f>SUM(AL104:AM104)</f>
        <v>0</v>
      </c>
      <c r="AO104" s="10">
        <f>AO103*6</f>
        <v>0</v>
      </c>
      <c r="AP104" s="10">
        <f>AP103*5</f>
        <v>0</v>
      </c>
      <c r="AQ104" s="17">
        <f>SUM(AO104:AP104)</f>
        <v>0</v>
      </c>
      <c r="AR104" s="10">
        <f>AR103*6</f>
        <v>0</v>
      </c>
      <c r="AS104" s="10">
        <f>AS103*5</f>
        <v>0</v>
      </c>
      <c r="AT104" s="17">
        <f>SUM(AR104:AS104)</f>
        <v>0</v>
      </c>
      <c r="AU104" s="10">
        <f>AU103*6</f>
        <v>0</v>
      </c>
      <c r="AV104" s="10">
        <f>AV103*5</f>
        <v>0</v>
      </c>
      <c r="AW104" s="17">
        <f>SUM(AU104:AV104)</f>
        <v>0</v>
      </c>
      <c r="AX104" s="10">
        <f>AX103*6</f>
        <v>0</v>
      </c>
      <c r="AY104" s="10">
        <f>AY103*5</f>
        <v>0</v>
      </c>
      <c r="AZ104" s="17">
        <f>SUM(AX104:AY104)</f>
        <v>0</v>
      </c>
      <c r="BA104" s="10">
        <f>BA103*2</f>
        <v>0</v>
      </c>
      <c r="BB104" s="10">
        <f>BB103*1</f>
        <v>0</v>
      </c>
      <c r="BC104" s="10">
        <f>BC103*4</f>
        <v>0</v>
      </c>
      <c r="BD104" s="10">
        <f>BD103*2</f>
        <v>0</v>
      </c>
      <c r="BE104" s="17">
        <f>SUM(BA104:BD104)</f>
        <v>0</v>
      </c>
      <c r="BF104" s="10">
        <f>BF103*6</f>
        <v>0</v>
      </c>
      <c r="BG104" s="10">
        <f>BG103*5</f>
        <v>0</v>
      </c>
      <c r="BH104" s="10">
        <f>BH103*4</f>
        <v>0</v>
      </c>
      <c r="BI104" s="10">
        <f>BI103*3</f>
        <v>0</v>
      </c>
      <c r="BJ104" s="10">
        <f>BJ103*12</f>
        <v>0</v>
      </c>
      <c r="BK104" s="10">
        <f>BK103*10</f>
        <v>0</v>
      </c>
      <c r="BL104" s="10">
        <f>BL103*8</f>
        <v>0</v>
      </c>
      <c r="BM104" s="10">
        <f>BM103*6</f>
        <v>0</v>
      </c>
      <c r="BN104" s="17">
        <f>SUM(BF104:BM104)</f>
        <v>0</v>
      </c>
      <c r="BO104" s="10">
        <f>BO103*5</f>
        <v>0</v>
      </c>
      <c r="BP104" s="10">
        <f>BP103*4</f>
        <v>0</v>
      </c>
      <c r="BQ104" s="10">
        <f>BQ103*3</f>
        <v>0</v>
      </c>
      <c r="BR104" s="10">
        <f>BR103*2</f>
        <v>0</v>
      </c>
      <c r="BS104" s="10">
        <f>BS103*10</f>
        <v>0</v>
      </c>
      <c r="BT104" s="10">
        <f>BT103*8</f>
        <v>0</v>
      </c>
      <c r="BU104" s="10">
        <f>BU103*6</f>
        <v>0</v>
      </c>
      <c r="BV104" s="10">
        <f>BV103*4</f>
        <v>0</v>
      </c>
      <c r="BW104" s="17">
        <f>SUM(BO104:BV104)</f>
        <v>0</v>
      </c>
      <c r="BX104" s="10">
        <f>BX103*4</f>
        <v>0</v>
      </c>
      <c r="BY104" s="10">
        <f>BY103*3</f>
        <v>0</v>
      </c>
      <c r="BZ104" s="10">
        <f>BZ103*4</f>
        <v>0</v>
      </c>
      <c r="CA104" s="10">
        <f>CA103*3</f>
        <v>0</v>
      </c>
      <c r="CB104" s="17">
        <f>SUM(BX104:CA104)</f>
        <v>0</v>
      </c>
      <c r="CC104" s="10">
        <f>CC103*4</f>
        <v>0</v>
      </c>
      <c r="CD104" s="10">
        <f>CD103*3</f>
        <v>0</v>
      </c>
      <c r="CE104" s="10">
        <f>CE103*4</f>
        <v>0</v>
      </c>
      <c r="CF104" s="10">
        <f>CF103*3</f>
        <v>0</v>
      </c>
      <c r="CG104" s="17">
        <f>SUM(CC104:CF104)</f>
        <v>0</v>
      </c>
      <c r="CH104" s="10">
        <f>CH103*6</f>
        <v>0</v>
      </c>
      <c r="CI104" s="10">
        <f>CI103*5</f>
        <v>0</v>
      </c>
      <c r="CJ104" s="10">
        <f>CJ103*4</f>
        <v>0</v>
      </c>
      <c r="CK104" s="10">
        <f>CK103*3</f>
        <v>0</v>
      </c>
      <c r="CL104" s="10">
        <f>CL103*2</f>
        <v>0</v>
      </c>
      <c r="CM104" s="10">
        <f>CM103*1</f>
        <v>0</v>
      </c>
      <c r="CN104" s="10">
        <f>CN103*12</f>
        <v>0</v>
      </c>
      <c r="CO104" s="10">
        <f>CO103*10</f>
        <v>0</v>
      </c>
      <c r="CP104" s="10">
        <f>CP103*8</f>
        <v>0</v>
      </c>
      <c r="CQ104" s="10">
        <f>CQ103*6</f>
        <v>0</v>
      </c>
      <c r="CR104" s="10">
        <f>CR103*4</f>
        <v>0</v>
      </c>
      <c r="CS104" s="10">
        <f>CS103*2</f>
        <v>0</v>
      </c>
      <c r="CT104" s="17">
        <f>SUM(CH104:CS104)</f>
        <v>0</v>
      </c>
      <c r="CU104" s="10">
        <f>CU103*6</f>
        <v>0</v>
      </c>
      <c r="CV104" s="10">
        <f>CV103*5</f>
        <v>0</v>
      </c>
      <c r="CW104" s="10">
        <f>CW103*4</f>
        <v>0</v>
      </c>
      <c r="CX104" s="10">
        <f>CX103*3</f>
        <v>0</v>
      </c>
      <c r="CY104" s="10">
        <f>CY103*2</f>
        <v>0</v>
      </c>
      <c r="CZ104" s="10">
        <f>CZ103*1</f>
        <v>0</v>
      </c>
      <c r="DA104" s="10">
        <f>DA103*12</f>
        <v>0</v>
      </c>
      <c r="DB104" s="10">
        <f>DB103*10</f>
        <v>0</v>
      </c>
      <c r="DC104" s="10">
        <f>DC103*8</f>
        <v>0</v>
      </c>
      <c r="DD104" s="10">
        <f>DD103*6</f>
        <v>0</v>
      </c>
      <c r="DE104" s="10">
        <f>DE103*4</f>
        <v>0</v>
      </c>
      <c r="DF104" s="10">
        <f>DF103*2</f>
        <v>0</v>
      </c>
      <c r="DG104" s="17">
        <f>SUM(CU104:DF104)</f>
        <v>0</v>
      </c>
      <c r="DH104" s="31">
        <f>SUM(DG104,CT104,BW104,BN104,BE104,AZ104,Z104,U104,P104,K104,CB104,CG104,AE104,AH104,AK104,AN104,AQ104,AT104,AW104)</f>
        <v>21</v>
      </c>
      <c r="DI104" s="10">
        <f>DI103*0.05</f>
        <v>5</v>
      </c>
      <c r="DJ104" s="10">
        <f>DJ103*0.5</f>
        <v>0</v>
      </c>
      <c r="DK104" s="10">
        <f>DK103*0.2</f>
        <v>0</v>
      </c>
      <c r="DL104" s="17">
        <f>SUM(DI104:DK104)</f>
        <v>5</v>
      </c>
      <c r="DM104" s="31">
        <f>SUM(DL104)</f>
        <v>5</v>
      </c>
      <c r="DN104" s="10">
        <f>DN103*2</f>
        <v>0</v>
      </c>
      <c r="DO104" s="17">
        <f>SUM(DN104)</f>
        <v>0</v>
      </c>
      <c r="DP104" s="10">
        <f>DP103*100</f>
        <v>0</v>
      </c>
      <c r="DQ104" s="17">
        <f>SUM(DP104)</f>
        <v>0</v>
      </c>
      <c r="DR104" s="10">
        <f>DR103</f>
        <v>0</v>
      </c>
      <c r="DS104" s="17">
        <f>SUM(DR104)</f>
        <v>0</v>
      </c>
      <c r="DT104" s="10">
        <f>DT103*10</f>
        <v>0</v>
      </c>
      <c r="DU104" s="17">
        <f>SUM(DT104)</f>
        <v>0</v>
      </c>
      <c r="DV104" s="10">
        <f>DV103</f>
        <v>4</v>
      </c>
      <c r="DW104" s="17">
        <f>SUM(DV104)</f>
        <v>4</v>
      </c>
      <c r="DX104" s="31">
        <f>SUM(DW104,DU104,DS104,DQ104,DO104)</f>
        <v>4</v>
      </c>
      <c r="DY104" s="10">
        <f>IF(DY103&lt;40%,0,IF(DY103&lt;50%,2,IF(DY103&lt;60%,3,IF(DY103&lt;=100%,5,""))))</f>
        <v>0</v>
      </c>
      <c r="DZ104" s="10">
        <f>IF(DZ103&lt;40%,0,IF(DZ103&lt;50%,2,IF(DZ103&lt;60%,3,IF(DZ103&lt;=100%,5,""))))</f>
        <v>0</v>
      </c>
      <c r="EA104" s="10">
        <f>IF(EA103&lt;40%,0,IF(EA103&lt;50%,2,IF(EA103&lt;60%,3,IF(EA103&lt;=100%,5,""))))</f>
        <v>0</v>
      </c>
      <c r="EB104" s="17">
        <f>SUM(DY104:EA104)</f>
        <v>0</v>
      </c>
      <c r="EC104" s="10">
        <f>EC103*3</f>
        <v>0</v>
      </c>
      <c r="ED104" s="10">
        <f>ED103*5</f>
        <v>0</v>
      </c>
      <c r="EE104" s="10">
        <f>EE103*10</f>
        <v>0</v>
      </c>
      <c r="EF104" s="10">
        <f>EF103*6</f>
        <v>0</v>
      </c>
      <c r="EG104" s="10">
        <f>EG103*10</f>
        <v>0</v>
      </c>
      <c r="EH104" s="10">
        <f>EH103*15</f>
        <v>0</v>
      </c>
      <c r="EI104" s="10">
        <f>EI103*10</f>
        <v>0</v>
      </c>
      <c r="EJ104" s="10">
        <f>EJ103*15</f>
        <v>0</v>
      </c>
      <c r="EK104" s="10">
        <f>EK103*20</f>
        <v>0</v>
      </c>
      <c r="EL104" s="17">
        <f>SUM(EC104:EK104)</f>
        <v>0</v>
      </c>
      <c r="EM104" s="10">
        <f>IF(EM103&gt;=50%,5,IF(EM103&gt;=40%,3,IF(EM103&gt;=30%,2,0)))</f>
        <v>0</v>
      </c>
      <c r="EN104" s="10">
        <f>EN103*3</f>
        <v>0</v>
      </c>
      <c r="EO104" s="10">
        <f>EO103*5</f>
        <v>0</v>
      </c>
      <c r="EP104" s="10">
        <f>EP103*10</f>
        <v>0</v>
      </c>
      <c r="EQ104" s="10">
        <f>EQ103*6</f>
        <v>0</v>
      </c>
      <c r="ER104" s="10">
        <f>ER103*10</f>
        <v>0</v>
      </c>
      <c r="ES104" s="10">
        <f>ES103*15</f>
        <v>0</v>
      </c>
      <c r="ET104" s="10">
        <f>ET103*10</f>
        <v>0</v>
      </c>
      <c r="EU104" s="10">
        <f>EU103*15</f>
        <v>0</v>
      </c>
      <c r="EV104" s="10">
        <f>EV103*20</f>
        <v>0</v>
      </c>
      <c r="EW104" s="17">
        <f>SUM(EM104:EV104)</f>
        <v>0</v>
      </c>
      <c r="EX104" s="31">
        <f>SUM(EW104,EL104,EB104)</f>
        <v>0</v>
      </c>
      <c r="EY104" s="10">
        <f>IF(EY103&lt;=1,EY103*100,0)</f>
        <v>26.669999999999998</v>
      </c>
      <c r="EZ104" s="10">
        <f>IF(EZ103&lt;=1,EZ103*50,0)</f>
        <v>16.664999999999999</v>
      </c>
      <c r="FA104" s="17">
        <f>SUM(EY104:EZ104)</f>
        <v>43.334999999999994</v>
      </c>
      <c r="FB104" s="10">
        <f>FB103*10</f>
        <v>0</v>
      </c>
      <c r="FC104" s="10">
        <f>FC103*8</f>
        <v>0</v>
      </c>
      <c r="FD104" s="10">
        <f>FD103*7</f>
        <v>0</v>
      </c>
      <c r="FE104" s="10">
        <f>FE103*6</f>
        <v>0</v>
      </c>
      <c r="FF104" s="10">
        <f>FF103*5</f>
        <v>0</v>
      </c>
      <c r="FG104" s="10">
        <f>FG103*4</f>
        <v>0</v>
      </c>
      <c r="FH104" s="10">
        <f>FH103*10</f>
        <v>0</v>
      </c>
      <c r="FI104" s="10">
        <f>FI103*8</f>
        <v>0</v>
      </c>
      <c r="FJ104" s="10">
        <f>FJ103*6</f>
        <v>0</v>
      </c>
      <c r="FK104" s="10">
        <f>FK103*7</f>
        <v>0</v>
      </c>
      <c r="FL104" s="10">
        <f>FL103*6</f>
        <v>0</v>
      </c>
      <c r="FM104" s="10">
        <f>FM103*4</f>
        <v>0</v>
      </c>
      <c r="FN104" s="10">
        <f>FN103*5</f>
        <v>0</v>
      </c>
      <c r="FO104" s="10">
        <f>FO103*4</f>
        <v>0</v>
      </c>
      <c r="FP104" s="10">
        <f>FP103*3</f>
        <v>0</v>
      </c>
      <c r="FQ104" s="17">
        <f>SUM(FB104:FP104)</f>
        <v>0</v>
      </c>
      <c r="FR104" s="10">
        <f>FR103*8</f>
        <v>0</v>
      </c>
      <c r="FS104" s="10">
        <f>FS103*6</f>
        <v>0</v>
      </c>
      <c r="FT104" s="10">
        <f>FT103*5</f>
        <v>0</v>
      </c>
      <c r="FU104" s="10">
        <f>FU103*4</f>
        <v>0</v>
      </c>
      <c r="FV104" s="10">
        <f>FV103*3</f>
        <v>0</v>
      </c>
      <c r="FW104" s="10">
        <f>FW103*2</f>
        <v>0</v>
      </c>
      <c r="FX104" s="10">
        <f>FX103*8</f>
        <v>0</v>
      </c>
      <c r="FY104" s="10">
        <f>FY103*6</f>
        <v>0</v>
      </c>
      <c r="FZ104" s="10">
        <f>FZ103*4</f>
        <v>0</v>
      </c>
      <c r="GA104" s="10">
        <f>GA103*5</f>
        <v>0</v>
      </c>
      <c r="GB104" s="10">
        <f>GB103*4</f>
        <v>0</v>
      </c>
      <c r="GC104" s="10">
        <f>GC103*3</f>
        <v>0</v>
      </c>
      <c r="GD104" s="10">
        <f>GD103*3</f>
        <v>0</v>
      </c>
      <c r="GE104" s="10">
        <f>GE103*2</f>
        <v>0</v>
      </c>
      <c r="GF104" s="10">
        <f>GF103</f>
        <v>0</v>
      </c>
      <c r="GG104" s="17">
        <f>SUM(FR104:GF104)</f>
        <v>0</v>
      </c>
      <c r="GH104" s="10">
        <f>GH103*3</f>
        <v>0</v>
      </c>
      <c r="GI104" s="10">
        <f>GI103*2</f>
        <v>0</v>
      </c>
      <c r="GJ104" s="10">
        <f>GJ103</f>
        <v>0</v>
      </c>
      <c r="GK104" s="17">
        <f>SUM(GH104:GJ104)</f>
        <v>0</v>
      </c>
      <c r="GL104" s="31">
        <f>SUM(GK104,GG104,FQ104,FA104)</f>
        <v>43.334999999999994</v>
      </c>
      <c r="GM104" s="10">
        <f>GM103*10</f>
        <v>0</v>
      </c>
      <c r="GN104" s="10">
        <f>GN103*8</f>
        <v>0</v>
      </c>
      <c r="GO104" s="10">
        <f>GO103*7</f>
        <v>0</v>
      </c>
      <c r="GP104" s="10">
        <f>GP103*6</f>
        <v>0</v>
      </c>
      <c r="GQ104" s="10">
        <f>GQ103*5</f>
        <v>0</v>
      </c>
      <c r="GR104" s="10">
        <f>GR103*4</f>
        <v>0</v>
      </c>
      <c r="GS104" s="31">
        <f>SUM(GM104:GR104)</f>
        <v>0</v>
      </c>
      <c r="GT104" s="10">
        <f>GT103*5</f>
        <v>0</v>
      </c>
      <c r="GU104" s="10">
        <f>GU103*2</f>
        <v>0</v>
      </c>
      <c r="GV104" s="17">
        <f>SUM(GT104:GU104)</f>
        <v>0</v>
      </c>
      <c r="GW104" s="10">
        <f>GW103*7</f>
        <v>0</v>
      </c>
      <c r="GX104" s="10">
        <f>GX103*3</f>
        <v>0</v>
      </c>
      <c r="GY104" s="17">
        <f>SUM(GW104:GX104)</f>
        <v>0</v>
      </c>
      <c r="GZ104" s="10">
        <f>GZ103*10</f>
        <v>0</v>
      </c>
      <c r="HA104" s="10">
        <f>HA103*5</f>
        <v>0</v>
      </c>
      <c r="HB104" s="17">
        <f>SUM(GZ104:HA104)</f>
        <v>0</v>
      </c>
      <c r="HC104" s="10">
        <f>IF(ISBLANK(HC103),0,IF(HC103="",0,IF(HC103=0,0,2)))</f>
        <v>0</v>
      </c>
      <c r="HD104" s="17">
        <f>SUM(HC104)</f>
        <v>0</v>
      </c>
      <c r="HE104" s="31">
        <f>SUM(HD104,GY104,GV104)</f>
        <v>0</v>
      </c>
      <c r="HF104" s="10">
        <f>IF(HF103&gt;=70%,1,IF(HF103&lt;70%,0,""))</f>
        <v>0</v>
      </c>
      <c r="HG104" s="10">
        <f>IF(HG103&gt;=100%,1,IF(HG103&lt;100%,0,""))</f>
        <v>0</v>
      </c>
      <c r="HH104" s="17">
        <f>SUM(HF104:HG104)</f>
        <v>0</v>
      </c>
      <c r="HI104" s="10">
        <f>IF(HI103&lt;=10%,1,IF(HI103&gt;10%,0,""))</f>
        <v>0</v>
      </c>
      <c r="HJ104" s="10">
        <f>IF(HJ103&gt;1.1,0,IF(HJ103&lt;=1.1,1,""))</f>
        <v>0</v>
      </c>
      <c r="HK104" s="10">
        <f>IF(HK103&gt;0.8,0,IF(HK103&lt;=0.8,1,""))</f>
        <v>1</v>
      </c>
      <c r="HL104" s="10">
        <f>IF(HL103&gt;=0.07,1,IF(HL103&lt;0.07,0,""))</f>
        <v>1</v>
      </c>
      <c r="HM104" s="17">
        <f>SUM(HI104:HL104)</f>
        <v>2</v>
      </c>
      <c r="HN104" s="10">
        <f>HN103</f>
        <v>5</v>
      </c>
      <c r="HO104" s="17">
        <f>SUM(HN104)</f>
        <v>5</v>
      </c>
      <c r="HP104" s="10">
        <f>IF(HP103=100%,5,IF(HP103&lt;100%,0,""))</f>
        <v>0</v>
      </c>
      <c r="HQ104" s="17">
        <f>SUM(HP104)</f>
        <v>0</v>
      </c>
      <c r="HR104" s="31">
        <f>SUM(HQ104,HO104,HM104,HH104)</f>
        <v>7</v>
      </c>
      <c r="HS104" s="20">
        <f>SUM(F104+DH104+DM104+DX104+EX104+GL104+GS104+HE104+HR104)</f>
        <v>80.334999999999994</v>
      </c>
      <c r="HT104" t="str">
        <f>IF('инф.2 (5)'!HT104&gt;0,'инф.2 (5)'!HT104,"")</f>
        <v/>
      </c>
    </row>
    <row r="105" spans="1:228" ht="15.75" customHeight="1" x14ac:dyDescent="0.25">
      <c r="A105" s="21" t="s">
        <v>257</v>
      </c>
      <c r="B105" s="10">
        <v>0</v>
      </c>
      <c r="C105" s="18">
        <v>0.02</v>
      </c>
      <c r="D105" s="10">
        <v>58.07</v>
      </c>
      <c r="E105" s="11"/>
      <c r="F105" s="1"/>
      <c r="G105" s="10"/>
      <c r="H105" s="10"/>
      <c r="I105" s="10"/>
      <c r="J105" s="10"/>
      <c r="K105" s="11"/>
      <c r="L105" s="10"/>
      <c r="M105" s="10"/>
      <c r="N105" s="10"/>
      <c r="O105" s="10"/>
      <c r="P105" s="11"/>
      <c r="Q105" s="24">
        <v>1</v>
      </c>
      <c r="R105" s="25">
        <v>24</v>
      </c>
      <c r="S105" s="10"/>
      <c r="T105" s="10"/>
      <c r="U105" s="11"/>
      <c r="V105" s="10">
        <v>0</v>
      </c>
      <c r="W105" s="10">
        <v>0</v>
      </c>
      <c r="X105" s="10">
        <v>0</v>
      </c>
      <c r="Y105" s="10">
        <v>0</v>
      </c>
      <c r="Z105" s="11"/>
      <c r="AA105" s="10"/>
      <c r="AB105" s="10"/>
      <c r="AC105" s="10"/>
      <c r="AD105" s="10"/>
      <c r="AE105" s="11"/>
      <c r="AF105" s="10">
        <v>0</v>
      </c>
      <c r="AG105" s="10">
        <v>0</v>
      </c>
      <c r="AH105" s="11"/>
      <c r="AI105" s="10">
        <v>0</v>
      </c>
      <c r="AJ105" s="10">
        <v>0</v>
      </c>
      <c r="AK105" s="11"/>
      <c r="AL105" s="10">
        <v>0</v>
      </c>
      <c r="AM105" s="10">
        <v>0</v>
      </c>
      <c r="AN105" s="11"/>
      <c r="AO105" s="10">
        <v>0</v>
      </c>
      <c r="AP105" s="10">
        <v>0</v>
      </c>
      <c r="AQ105" s="11"/>
      <c r="AR105" s="10">
        <v>0</v>
      </c>
      <c r="AS105" s="10">
        <v>0</v>
      </c>
      <c r="AT105" s="11"/>
      <c r="AU105" s="10">
        <v>0</v>
      </c>
      <c r="AV105" s="10">
        <v>0</v>
      </c>
      <c r="AW105" s="11"/>
      <c r="AX105" s="10">
        <v>0</v>
      </c>
      <c r="AY105" s="10">
        <v>0</v>
      </c>
      <c r="AZ105" s="11"/>
      <c r="BA105" s="14">
        <v>1</v>
      </c>
      <c r="BB105" s="15">
        <v>0</v>
      </c>
      <c r="BC105" s="10"/>
      <c r="BD105" s="10"/>
      <c r="BE105" s="11"/>
      <c r="BF105" s="10">
        <v>0</v>
      </c>
      <c r="BG105" s="10">
        <v>0</v>
      </c>
      <c r="BH105" s="14">
        <v>1</v>
      </c>
      <c r="BI105" s="15">
        <v>1</v>
      </c>
      <c r="BJ105" s="10">
        <v>0</v>
      </c>
      <c r="BK105" s="10">
        <v>0</v>
      </c>
      <c r="BL105" s="10">
        <v>0</v>
      </c>
      <c r="BM105" s="10">
        <v>0</v>
      </c>
      <c r="BN105" s="11"/>
      <c r="BO105" s="10">
        <v>0</v>
      </c>
      <c r="BP105" s="10">
        <v>0</v>
      </c>
      <c r="BQ105" s="10">
        <v>0</v>
      </c>
      <c r="BR105" s="10">
        <v>0</v>
      </c>
      <c r="BS105" s="10">
        <v>0</v>
      </c>
      <c r="BT105" s="10">
        <v>0</v>
      </c>
      <c r="BU105" s="10">
        <v>0</v>
      </c>
      <c r="BV105" s="10">
        <v>0</v>
      </c>
      <c r="BW105" s="11"/>
      <c r="BX105" s="10">
        <v>0</v>
      </c>
      <c r="BY105" s="10">
        <v>0</v>
      </c>
      <c r="BZ105" s="10">
        <v>0</v>
      </c>
      <c r="CA105" s="10">
        <v>0</v>
      </c>
      <c r="CB105" s="11"/>
      <c r="CC105" s="10">
        <v>0</v>
      </c>
      <c r="CD105" s="10">
        <v>0</v>
      </c>
      <c r="CE105" s="10">
        <v>0</v>
      </c>
      <c r="CF105" s="10">
        <v>0</v>
      </c>
      <c r="CG105" s="11"/>
      <c r="CH105" s="10"/>
      <c r="CI105" s="10"/>
      <c r="CJ105" s="10"/>
      <c r="CK105" s="10"/>
      <c r="CL105" s="10"/>
      <c r="CM105" s="10"/>
      <c r="CN105" s="10"/>
      <c r="CO105" s="10"/>
      <c r="CP105" s="10"/>
      <c r="CQ105" s="10"/>
      <c r="CR105" s="10"/>
      <c r="CS105" s="10"/>
      <c r="CT105" s="11"/>
      <c r="CU105" s="10"/>
      <c r="CV105" s="10"/>
      <c r="CW105" s="10"/>
      <c r="CX105" s="10"/>
      <c r="CY105" s="10"/>
      <c r="CZ105" s="8">
        <v>2</v>
      </c>
      <c r="DA105" s="10"/>
      <c r="DB105" s="10"/>
      <c r="DC105" s="10"/>
      <c r="DD105" s="10"/>
      <c r="DE105" s="10"/>
      <c r="DF105" s="10"/>
      <c r="DG105" s="11"/>
      <c r="DH105" s="1"/>
      <c r="DI105" s="36">
        <v>97.57</v>
      </c>
      <c r="DJ105" s="8">
        <v>7</v>
      </c>
      <c r="DK105" s="8">
        <v>4</v>
      </c>
      <c r="DL105" s="11"/>
      <c r="DM105" s="1"/>
      <c r="DN105" s="10">
        <v>0</v>
      </c>
      <c r="DO105" s="11"/>
      <c r="DP105" s="18">
        <v>0.05</v>
      </c>
      <c r="DQ105" s="11"/>
      <c r="DR105" s="10">
        <v>0</v>
      </c>
      <c r="DS105" s="11"/>
      <c r="DT105" s="10">
        <v>0</v>
      </c>
      <c r="DU105" s="11"/>
      <c r="DV105" s="10">
        <v>48</v>
      </c>
      <c r="DW105" s="11"/>
      <c r="DX105" s="1"/>
      <c r="DY105" s="32">
        <v>0.09</v>
      </c>
      <c r="DZ105" s="8">
        <v>0</v>
      </c>
      <c r="EA105" s="8">
        <v>0</v>
      </c>
      <c r="EB105" s="17">
        <v>0</v>
      </c>
      <c r="EC105" s="8">
        <v>1</v>
      </c>
      <c r="ED105" s="10">
        <v>0</v>
      </c>
      <c r="EE105" s="10">
        <v>0</v>
      </c>
      <c r="EF105" s="10">
        <v>0</v>
      </c>
      <c r="EG105" s="10">
        <v>0</v>
      </c>
      <c r="EH105" s="10">
        <v>0</v>
      </c>
      <c r="EI105" s="10">
        <v>0</v>
      </c>
      <c r="EJ105" s="10">
        <v>0</v>
      </c>
      <c r="EK105" s="10">
        <v>0</v>
      </c>
      <c r="EL105" s="11"/>
      <c r="EM105" s="18">
        <v>0.1</v>
      </c>
      <c r="EN105" s="10">
        <v>0</v>
      </c>
      <c r="EO105" s="10">
        <v>0</v>
      </c>
      <c r="EP105" s="10">
        <v>0</v>
      </c>
      <c r="EQ105" s="10">
        <v>0</v>
      </c>
      <c r="ER105" s="10">
        <v>0</v>
      </c>
      <c r="ES105" s="10">
        <v>0</v>
      </c>
      <c r="ET105" s="10">
        <v>0</v>
      </c>
      <c r="EU105" s="10">
        <v>0</v>
      </c>
      <c r="EV105" s="10">
        <v>0</v>
      </c>
      <c r="EW105" s="11"/>
      <c r="EX105" s="1"/>
      <c r="EY105" s="9">
        <v>2.5999999999999999E-2</v>
      </c>
      <c r="EZ105" s="9">
        <v>9.0899999999999995E-2</v>
      </c>
      <c r="FA105" s="11"/>
      <c r="FB105" s="10">
        <v>0</v>
      </c>
      <c r="FC105" s="10">
        <v>2</v>
      </c>
      <c r="FD105" s="10">
        <v>0</v>
      </c>
      <c r="FE105" s="10">
        <v>0</v>
      </c>
      <c r="FF105" s="10">
        <v>0</v>
      </c>
      <c r="FG105" s="10">
        <v>0</v>
      </c>
      <c r="FH105" s="10">
        <v>0</v>
      </c>
      <c r="FI105" s="10">
        <v>0</v>
      </c>
      <c r="FJ105" s="10">
        <v>0</v>
      </c>
      <c r="FK105" s="10">
        <v>0</v>
      </c>
      <c r="FL105" s="10">
        <v>0</v>
      </c>
      <c r="FM105" s="10">
        <v>0</v>
      </c>
      <c r="FN105" s="10">
        <v>0</v>
      </c>
      <c r="FO105" s="10">
        <v>0</v>
      </c>
      <c r="FP105" s="10">
        <v>0</v>
      </c>
      <c r="FQ105" s="11"/>
      <c r="FR105" s="10">
        <v>0</v>
      </c>
      <c r="FS105" s="10">
        <v>0</v>
      </c>
      <c r="FT105" s="10">
        <v>0</v>
      </c>
      <c r="FU105" s="10">
        <v>0</v>
      </c>
      <c r="FV105" s="10">
        <v>0</v>
      </c>
      <c r="FW105" s="10">
        <v>0</v>
      </c>
      <c r="FX105" s="10">
        <v>0</v>
      </c>
      <c r="FY105" s="10">
        <v>0</v>
      </c>
      <c r="FZ105" s="10">
        <v>0</v>
      </c>
      <c r="GA105" s="10">
        <v>0</v>
      </c>
      <c r="GB105" s="10">
        <v>0</v>
      </c>
      <c r="GC105" s="10">
        <v>0</v>
      </c>
      <c r="GD105" s="10">
        <v>0</v>
      </c>
      <c r="GE105" s="10">
        <v>0</v>
      </c>
      <c r="GF105" s="10">
        <v>0</v>
      </c>
      <c r="GG105" s="11"/>
      <c r="GH105" s="10">
        <v>0</v>
      </c>
      <c r="GI105" s="10">
        <v>0</v>
      </c>
      <c r="GJ105" s="10">
        <v>0</v>
      </c>
      <c r="GK105" s="11"/>
      <c r="GL105" s="1"/>
      <c r="GM105" s="10">
        <v>0</v>
      </c>
      <c r="GN105" s="10">
        <v>0</v>
      </c>
      <c r="GO105" s="10">
        <v>0</v>
      </c>
      <c r="GP105" s="10">
        <v>0</v>
      </c>
      <c r="GQ105" s="10">
        <v>0</v>
      </c>
      <c r="GR105" s="10">
        <v>0</v>
      </c>
      <c r="GS105" s="1"/>
      <c r="GT105" s="10">
        <v>0</v>
      </c>
      <c r="GU105" s="10">
        <v>0</v>
      </c>
      <c r="GV105" s="11"/>
      <c r="GW105" s="10">
        <v>0</v>
      </c>
      <c r="GX105" s="10">
        <v>0</v>
      </c>
      <c r="GY105" s="11"/>
      <c r="GZ105" s="10">
        <v>0</v>
      </c>
      <c r="HA105" s="10">
        <v>0</v>
      </c>
      <c r="HB105" s="11"/>
      <c r="HC105" s="10"/>
      <c r="HD105" s="11"/>
      <c r="HE105" s="1"/>
      <c r="HF105" s="9">
        <v>0.77759999999999996</v>
      </c>
      <c r="HG105" s="9">
        <v>0.99809999999999999</v>
      </c>
      <c r="HH105" s="11"/>
      <c r="HI105" s="9">
        <v>0.107</v>
      </c>
      <c r="HJ105" s="8">
        <v>0.9</v>
      </c>
      <c r="HK105" s="8">
        <v>0.8</v>
      </c>
      <c r="HL105" s="10">
        <v>0.05</v>
      </c>
      <c r="HM105" s="11"/>
      <c r="HN105" s="10">
        <v>5</v>
      </c>
      <c r="HO105" s="11"/>
      <c r="HP105" s="9">
        <v>0.219</v>
      </c>
      <c r="HQ105" s="11"/>
      <c r="HR105" s="1"/>
      <c r="HS105" s="20"/>
      <c r="HT105" t="str">
        <f>IF('инф.2 (5)'!HT105&gt;0,'инф.2 (5)'!HT105,"")</f>
        <v/>
      </c>
    </row>
    <row r="106" spans="1:228" ht="15.75" customHeight="1" x14ac:dyDescent="0.25">
      <c r="A106" s="21"/>
      <c r="B106" s="10">
        <f>B105*10</f>
        <v>0</v>
      </c>
      <c r="C106" s="10">
        <f>IF(C105&gt;=10%,IF(C105&gt;15%,20,IF(C105&gt;12%,15,10)),0)</f>
        <v>0</v>
      </c>
      <c r="D106" s="10">
        <f>IF(D105&gt;=65,IF(D105&gt;70,15,10),0)</f>
        <v>0</v>
      </c>
      <c r="E106" s="17">
        <f>SUM(B106:D106)</f>
        <v>0</v>
      </c>
      <c r="F106" s="31">
        <f>E106</f>
        <v>0</v>
      </c>
      <c r="G106" s="10">
        <f>G105*10</f>
        <v>0</v>
      </c>
      <c r="H106" s="10">
        <f>H105*5</f>
        <v>0</v>
      </c>
      <c r="I106" s="10">
        <f>I105*15</f>
        <v>0</v>
      </c>
      <c r="J106" s="10">
        <f>J105*10</f>
        <v>0</v>
      </c>
      <c r="K106" s="17">
        <f>SUM(G106:J106)</f>
        <v>0</v>
      </c>
      <c r="L106" s="10">
        <f>L105*5</f>
        <v>0</v>
      </c>
      <c r="M106" s="10">
        <f>M105*3</f>
        <v>0</v>
      </c>
      <c r="N106" s="10">
        <f>N105*10</f>
        <v>0</v>
      </c>
      <c r="O106" s="10">
        <f>O105*6</f>
        <v>0</v>
      </c>
      <c r="P106" s="17">
        <f>SUM(L106:O106)</f>
        <v>0</v>
      </c>
      <c r="Q106" s="10">
        <f>Q105*1.5</f>
        <v>1.5</v>
      </c>
      <c r="R106" s="10">
        <f>R105*0.5</f>
        <v>12</v>
      </c>
      <c r="S106" s="10">
        <f>S105*3</f>
        <v>0</v>
      </c>
      <c r="T106" s="10">
        <f>T105*1</f>
        <v>0</v>
      </c>
      <c r="U106" s="17">
        <f>SUM(Q106:T106)</f>
        <v>13.5</v>
      </c>
      <c r="V106" s="10">
        <f>V105*2</f>
        <v>0</v>
      </c>
      <c r="W106" s="10">
        <f>W105*1</f>
        <v>0</v>
      </c>
      <c r="X106" s="10">
        <f>X105*4</f>
        <v>0</v>
      </c>
      <c r="Y106" s="10">
        <f>Y105*2</f>
        <v>0</v>
      </c>
      <c r="Z106" s="17">
        <f>SUM(V106:Y106)</f>
        <v>0</v>
      </c>
      <c r="AA106" s="10">
        <f>AA105*1</f>
        <v>0</v>
      </c>
      <c r="AB106" s="10">
        <f>AB105*0.5</f>
        <v>0</v>
      </c>
      <c r="AC106" s="10">
        <f>AC105*2</f>
        <v>0</v>
      </c>
      <c r="AD106" s="10">
        <f>AD105*1</f>
        <v>0</v>
      </c>
      <c r="AE106" s="17">
        <f>SUM(AA106:AD106)</f>
        <v>0</v>
      </c>
      <c r="AF106" s="10">
        <f>AF105*6</f>
        <v>0</v>
      </c>
      <c r="AG106" s="10">
        <f>AG105*5</f>
        <v>0</v>
      </c>
      <c r="AH106" s="17">
        <f>SUM(AF106:AG106)</f>
        <v>0</v>
      </c>
      <c r="AI106" s="10">
        <f>AI105*6</f>
        <v>0</v>
      </c>
      <c r="AJ106" s="10">
        <f>AJ105*5</f>
        <v>0</v>
      </c>
      <c r="AK106" s="17">
        <f>SUM(AI106:AJ106)</f>
        <v>0</v>
      </c>
      <c r="AL106" s="10">
        <f>AL105*6</f>
        <v>0</v>
      </c>
      <c r="AM106" s="10">
        <f>AM105*5</f>
        <v>0</v>
      </c>
      <c r="AN106" s="17">
        <f>SUM(AL106:AM106)</f>
        <v>0</v>
      </c>
      <c r="AO106" s="10">
        <f>AO105*6</f>
        <v>0</v>
      </c>
      <c r="AP106" s="10">
        <f>AP105*5</f>
        <v>0</v>
      </c>
      <c r="AQ106" s="17">
        <f>SUM(AO106:AP106)</f>
        <v>0</v>
      </c>
      <c r="AR106" s="10">
        <f>AR105*6</f>
        <v>0</v>
      </c>
      <c r="AS106" s="10">
        <f>AS105*5</f>
        <v>0</v>
      </c>
      <c r="AT106" s="17">
        <f>SUM(AR106:AS106)</f>
        <v>0</v>
      </c>
      <c r="AU106" s="10">
        <f>AU105*6</f>
        <v>0</v>
      </c>
      <c r="AV106" s="10">
        <f>AV105*5</f>
        <v>0</v>
      </c>
      <c r="AW106" s="17">
        <f>SUM(AU106:AV106)</f>
        <v>0</v>
      </c>
      <c r="AX106" s="10">
        <f>AX105*6</f>
        <v>0</v>
      </c>
      <c r="AY106" s="10">
        <f>AY105*5</f>
        <v>0</v>
      </c>
      <c r="AZ106" s="17">
        <f>SUM(AX106:AY106)</f>
        <v>0</v>
      </c>
      <c r="BA106" s="10">
        <f>BA105*2</f>
        <v>2</v>
      </c>
      <c r="BB106" s="10">
        <f>BB105*1</f>
        <v>0</v>
      </c>
      <c r="BC106" s="10">
        <f>BC105*4</f>
        <v>0</v>
      </c>
      <c r="BD106" s="10">
        <f>BD105*2</f>
        <v>0</v>
      </c>
      <c r="BE106" s="17">
        <f>SUM(BA106:BD106)</f>
        <v>2</v>
      </c>
      <c r="BF106" s="10">
        <f>BF105*6</f>
        <v>0</v>
      </c>
      <c r="BG106" s="10">
        <f>BG105*5</f>
        <v>0</v>
      </c>
      <c r="BH106" s="10">
        <f>BH105*4</f>
        <v>4</v>
      </c>
      <c r="BI106" s="10">
        <f>BI105*3</f>
        <v>3</v>
      </c>
      <c r="BJ106" s="10">
        <f>BJ105*12</f>
        <v>0</v>
      </c>
      <c r="BK106" s="10">
        <f>BK105*10</f>
        <v>0</v>
      </c>
      <c r="BL106" s="10">
        <f>BL105*8</f>
        <v>0</v>
      </c>
      <c r="BM106" s="10">
        <f>BM105*6</f>
        <v>0</v>
      </c>
      <c r="BN106" s="17">
        <f>SUM(BF106:BM106)</f>
        <v>7</v>
      </c>
      <c r="BO106" s="10">
        <f>BO105*5</f>
        <v>0</v>
      </c>
      <c r="BP106" s="10">
        <f>BP105*4</f>
        <v>0</v>
      </c>
      <c r="BQ106" s="10">
        <f>BQ105*3</f>
        <v>0</v>
      </c>
      <c r="BR106" s="10">
        <f>BR105*2</f>
        <v>0</v>
      </c>
      <c r="BS106" s="10">
        <f>BS105*10</f>
        <v>0</v>
      </c>
      <c r="BT106" s="10">
        <f>BT105*8</f>
        <v>0</v>
      </c>
      <c r="BU106" s="10">
        <f>BU105*6</f>
        <v>0</v>
      </c>
      <c r="BV106" s="10">
        <f>BV105*4</f>
        <v>0</v>
      </c>
      <c r="BW106" s="17">
        <f>SUM(BO106:BV106)</f>
        <v>0</v>
      </c>
      <c r="BX106" s="10">
        <f>BX105*4</f>
        <v>0</v>
      </c>
      <c r="BY106" s="10">
        <f>BY105*3</f>
        <v>0</v>
      </c>
      <c r="BZ106" s="10">
        <f>BZ105*4</f>
        <v>0</v>
      </c>
      <c r="CA106" s="10">
        <f>CA105*3</f>
        <v>0</v>
      </c>
      <c r="CB106" s="17">
        <f>SUM(BX106:CA106)</f>
        <v>0</v>
      </c>
      <c r="CC106" s="10">
        <f>CC105*4</f>
        <v>0</v>
      </c>
      <c r="CD106" s="10">
        <f>CD105*3</f>
        <v>0</v>
      </c>
      <c r="CE106" s="10">
        <f>CE105*4</f>
        <v>0</v>
      </c>
      <c r="CF106" s="10">
        <f>CF105*3</f>
        <v>0</v>
      </c>
      <c r="CG106" s="17">
        <f>SUM(CC106:CF106)</f>
        <v>0</v>
      </c>
      <c r="CH106" s="10">
        <f>CH105*6</f>
        <v>0</v>
      </c>
      <c r="CI106" s="10">
        <f>CI105*5</f>
        <v>0</v>
      </c>
      <c r="CJ106" s="10">
        <f>CJ105*4</f>
        <v>0</v>
      </c>
      <c r="CK106" s="10">
        <f>CK105*3</f>
        <v>0</v>
      </c>
      <c r="CL106" s="10">
        <f>CL105*2</f>
        <v>0</v>
      </c>
      <c r="CM106" s="10">
        <f>CM105*1</f>
        <v>0</v>
      </c>
      <c r="CN106" s="10">
        <f>CN105*12</f>
        <v>0</v>
      </c>
      <c r="CO106" s="10">
        <f>CO105*10</f>
        <v>0</v>
      </c>
      <c r="CP106" s="10">
        <f>CP105*8</f>
        <v>0</v>
      </c>
      <c r="CQ106" s="10">
        <f>CQ105*6</f>
        <v>0</v>
      </c>
      <c r="CR106" s="10">
        <f>CR105*4</f>
        <v>0</v>
      </c>
      <c r="CS106" s="10">
        <f>CS105*2</f>
        <v>0</v>
      </c>
      <c r="CT106" s="17">
        <f>SUM(CH106:CS106)</f>
        <v>0</v>
      </c>
      <c r="CU106" s="10">
        <f>CU105*6</f>
        <v>0</v>
      </c>
      <c r="CV106" s="10">
        <f>CV105*5</f>
        <v>0</v>
      </c>
      <c r="CW106" s="10">
        <f>CW105*4</f>
        <v>0</v>
      </c>
      <c r="CX106" s="10">
        <f>CX105*3</f>
        <v>0</v>
      </c>
      <c r="CY106" s="10">
        <f>CY105*2</f>
        <v>0</v>
      </c>
      <c r="CZ106" s="10">
        <f>CZ105*1</f>
        <v>2</v>
      </c>
      <c r="DA106" s="10">
        <f>DA105*12</f>
        <v>0</v>
      </c>
      <c r="DB106" s="10">
        <f>DB105*10</f>
        <v>0</v>
      </c>
      <c r="DC106" s="10">
        <f>DC105*8</f>
        <v>0</v>
      </c>
      <c r="DD106" s="10">
        <f>DD105*6</f>
        <v>0</v>
      </c>
      <c r="DE106" s="10">
        <f>DE105*4</f>
        <v>0</v>
      </c>
      <c r="DF106" s="10">
        <f>DF105*2</f>
        <v>0</v>
      </c>
      <c r="DG106" s="17">
        <f>SUM(CU106:DF106)</f>
        <v>2</v>
      </c>
      <c r="DH106" s="31">
        <f>SUM(DG106,CT106,BW106,BN106,BE106,AZ106,Z106,U106,P106,K106,CB106,CG106,AE106,AH106,AK106,AN106,AQ106,AT106,AW106)</f>
        <v>24.5</v>
      </c>
      <c r="DI106" s="10">
        <f>DI105*0.05</f>
        <v>4.8784999999999998</v>
      </c>
      <c r="DJ106" s="10">
        <f>DJ105*0.5</f>
        <v>3.5</v>
      </c>
      <c r="DK106" s="10">
        <f>DK105*0.2</f>
        <v>0.8</v>
      </c>
      <c r="DL106" s="17">
        <f>SUM(DI106:DK106)</f>
        <v>9.1784999999999997</v>
      </c>
      <c r="DM106" s="31">
        <f>SUM(DL106)</f>
        <v>9.1784999999999997</v>
      </c>
      <c r="DN106" s="10">
        <f>DN105*2</f>
        <v>0</v>
      </c>
      <c r="DO106" s="17">
        <f>SUM(DN106)</f>
        <v>0</v>
      </c>
      <c r="DP106" s="10">
        <f>DP105*100</f>
        <v>5</v>
      </c>
      <c r="DQ106" s="17">
        <f>SUM(DP106)</f>
        <v>5</v>
      </c>
      <c r="DR106" s="10">
        <f>DR105</f>
        <v>0</v>
      </c>
      <c r="DS106" s="17">
        <f>SUM(DR106)</f>
        <v>0</v>
      </c>
      <c r="DT106" s="10">
        <f>DT105*10</f>
        <v>0</v>
      </c>
      <c r="DU106" s="17">
        <f>SUM(DT106)</f>
        <v>0</v>
      </c>
      <c r="DV106" s="10">
        <f>DV105</f>
        <v>48</v>
      </c>
      <c r="DW106" s="17">
        <f>SUM(DV106)</f>
        <v>48</v>
      </c>
      <c r="DX106" s="31">
        <f>SUM(DW106,DU106,DS106,DQ106,DO106)</f>
        <v>53</v>
      </c>
      <c r="DY106" s="10">
        <f>IF(DY105&lt;40%,0,IF(DY105&lt;50%,2,IF(DY105&lt;60%,3,IF(DY105&lt;=100%,5,""))))</f>
        <v>0</v>
      </c>
      <c r="DZ106" s="10">
        <f>IF(DZ105&lt;40%,0,IF(DZ105&lt;50%,2,IF(DZ105&lt;60%,3,IF(DZ105&lt;=100%,5,""))))</f>
        <v>0</v>
      </c>
      <c r="EA106" s="10">
        <f>IF(EA105&lt;40%,0,IF(EA105&lt;50%,2,IF(EA105&lt;60%,3,IF(EA105&lt;=100%,5,""))))</f>
        <v>0</v>
      </c>
      <c r="EB106" s="17">
        <f>SUM(DY106:EA106)</f>
        <v>0</v>
      </c>
      <c r="EC106" s="10">
        <f>EC105*3</f>
        <v>3</v>
      </c>
      <c r="ED106" s="10">
        <f>ED105*5</f>
        <v>0</v>
      </c>
      <c r="EE106" s="10">
        <f>EE105*10</f>
        <v>0</v>
      </c>
      <c r="EF106" s="10">
        <f>EF105*6</f>
        <v>0</v>
      </c>
      <c r="EG106" s="10">
        <f>EG105*10</f>
        <v>0</v>
      </c>
      <c r="EH106" s="10">
        <f>EH105*15</f>
        <v>0</v>
      </c>
      <c r="EI106" s="10">
        <f>EI105*10</f>
        <v>0</v>
      </c>
      <c r="EJ106" s="10">
        <f>EJ105*15</f>
        <v>0</v>
      </c>
      <c r="EK106" s="10">
        <f>EK105*20</f>
        <v>0</v>
      </c>
      <c r="EL106" s="17">
        <f>SUM(EC106:EK106)</f>
        <v>3</v>
      </c>
      <c r="EM106" s="10">
        <f>IF(EM105&gt;=50%,5,IF(EM105&gt;=40%,3,IF(EM105&gt;=30%,2,0)))</f>
        <v>0</v>
      </c>
      <c r="EN106" s="10">
        <f>EN105*3</f>
        <v>0</v>
      </c>
      <c r="EO106" s="10">
        <f>EO105*5</f>
        <v>0</v>
      </c>
      <c r="EP106" s="10">
        <f>EP105*10</f>
        <v>0</v>
      </c>
      <c r="EQ106" s="10">
        <f>EQ105*6</f>
        <v>0</v>
      </c>
      <c r="ER106" s="10">
        <f>ER105*10</f>
        <v>0</v>
      </c>
      <c r="ES106" s="10">
        <f>ES105*15</f>
        <v>0</v>
      </c>
      <c r="ET106" s="10">
        <f>ET105*10</f>
        <v>0</v>
      </c>
      <c r="EU106" s="10">
        <f>EU105*15</f>
        <v>0</v>
      </c>
      <c r="EV106" s="10">
        <f>EV105*20</f>
        <v>0</v>
      </c>
      <c r="EW106" s="17">
        <f>SUM(EM106:EV106)</f>
        <v>0</v>
      </c>
      <c r="EX106" s="31">
        <f>SUM(EW106,EL106,EB106)</f>
        <v>3</v>
      </c>
      <c r="EY106" s="10">
        <f>IF(EY105&lt;=1,EY105*100,0)</f>
        <v>2.6</v>
      </c>
      <c r="EZ106" s="10">
        <f>IF(EZ105&lt;=1,EZ105*50,0)</f>
        <v>4.5449999999999999</v>
      </c>
      <c r="FA106" s="17">
        <f>SUM(EY106:EZ106)</f>
        <v>7.1449999999999996</v>
      </c>
      <c r="FB106" s="10">
        <f>FB105*10</f>
        <v>0</v>
      </c>
      <c r="FC106" s="10">
        <f>FC105*8</f>
        <v>16</v>
      </c>
      <c r="FD106" s="10">
        <f>FD105*7</f>
        <v>0</v>
      </c>
      <c r="FE106" s="10">
        <f>FE105*6</f>
        <v>0</v>
      </c>
      <c r="FF106" s="10">
        <f>FF105*5</f>
        <v>0</v>
      </c>
      <c r="FG106" s="10">
        <f>FG105*4</f>
        <v>0</v>
      </c>
      <c r="FH106" s="10">
        <f>FH105*10</f>
        <v>0</v>
      </c>
      <c r="FI106" s="10">
        <f>FI105*8</f>
        <v>0</v>
      </c>
      <c r="FJ106" s="10">
        <f>FJ105*6</f>
        <v>0</v>
      </c>
      <c r="FK106" s="10">
        <f>FK105*7</f>
        <v>0</v>
      </c>
      <c r="FL106" s="10">
        <f>FL105*6</f>
        <v>0</v>
      </c>
      <c r="FM106" s="10">
        <f>FM105*4</f>
        <v>0</v>
      </c>
      <c r="FN106" s="10">
        <f>FN105*5</f>
        <v>0</v>
      </c>
      <c r="FO106" s="10">
        <f>FO105*4</f>
        <v>0</v>
      </c>
      <c r="FP106" s="10">
        <f>FP105*3</f>
        <v>0</v>
      </c>
      <c r="FQ106" s="17">
        <f>SUM(FB106:FP106)</f>
        <v>16</v>
      </c>
      <c r="FR106" s="10">
        <f>FR105*8</f>
        <v>0</v>
      </c>
      <c r="FS106" s="10">
        <f>FS105*6</f>
        <v>0</v>
      </c>
      <c r="FT106" s="10">
        <f>FT105*5</f>
        <v>0</v>
      </c>
      <c r="FU106" s="10">
        <f>FU105*4</f>
        <v>0</v>
      </c>
      <c r="FV106" s="10">
        <f>FV105*3</f>
        <v>0</v>
      </c>
      <c r="FW106" s="10">
        <f>FW105*2</f>
        <v>0</v>
      </c>
      <c r="FX106" s="10">
        <f>FX105*8</f>
        <v>0</v>
      </c>
      <c r="FY106" s="10">
        <f>FY105*6</f>
        <v>0</v>
      </c>
      <c r="FZ106" s="10">
        <f>FZ105*4</f>
        <v>0</v>
      </c>
      <c r="GA106" s="10">
        <f>GA105*5</f>
        <v>0</v>
      </c>
      <c r="GB106" s="10">
        <f>GB105*4</f>
        <v>0</v>
      </c>
      <c r="GC106" s="10">
        <f>GC105*3</f>
        <v>0</v>
      </c>
      <c r="GD106" s="10">
        <f>GD105*3</f>
        <v>0</v>
      </c>
      <c r="GE106" s="10">
        <f>GE105*2</f>
        <v>0</v>
      </c>
      <c r="GF106" s="10">
        <f>GF105</f>
        <v>0</v>
      </c>
      <c r="GG106" s="17">
        <f>SUM(FR106:GF106)</f>
        <v>0</v>
      </c>
      <c r="GH106" s="10">
        <f>GH105*3</f>
        <v>0</v>
      </c>
      <c r="GI106" s="10">
        <f>GI105*2</f>
        <v>0</v>
      </c>
      <c r="GJ106" s="10">
        <f>GJ105</f>
        <v>0</v>
      </c>
      <c r="GK106" s="17">
        <f>SUM(GH106:GJ106)</f>
        <v>0</v>
      </c>
      <c r="GL106" s="31">
        <f>SUM(GK106,GG106,FQ106,FA106)</f>
        <v>23.145</v>
      </c>
      <c r="GM106" s="10">
        <f>GM105*10</f>
        <v>0</v>
      </c>
      <c r="GN106" s="10">
        <f>GN105*8</f>
        <v>0</v>
      </c>
      <c r="GO106" s="10">
        <f>GO105*7</f>
        <v>0</v>
      </c>
      <c r="GP106" s="10">
        <f>GP105*6</f>
        <v>0</v>
      </c>
      <c r="GQ106" s="10">
        <f>GQ105*5</f>
        <v>0</v>
      </c>
      <c r="GR106" s="10">
        <f>GR105*4</f>
        <v>0</v>
      </c>
      <c r="GS106" s="31">
        <f>SUM(GM106:GR106)</f>
        <v>0</v>
      </c>
      <c r="GT106" s="10">
        <f>GT105*5</f>
        <v>0</v>
      </c>
      <c r="GU106" s="10">
        <f>GU105*2</f>
        <v>0</v>
      </c>
      <c r="GV106" s="17">
        <f>SUM(GT106:GU106)</f>
        <v>0</v>
      </c>
      <c r="GW106" s="10">
        <f>GW105*7</f>
        <v>0</v>
      </c>
      <c r="GX106" s="10">
        <f>GX105*3</f>
        <v>0</v>
      </c>
      <c r="GY106" s="17">
        <f>SUM(GW106:GX106)</f>
        <v>0</v>
      </c>
      <c r="GZ106" s="10">
        <f>GZ105*10</f>
        <v>0</v>
      </c>
      <c r="HA106" s="10">
        <f>HA105*5</f>
        <v>0</v>
      </c>
      <c r="HB106" s="17">
        <f>SUM(GZ106:HA106)</f>
        <v>0</v>
      </c>
      <c r="HC106" s="10">
        <f>IF(ISBLANK(HC105),0,IF(HC105="",0,IF(HC105=0,0,2)))</f>
        <v>0</v>
      </c>
      <c r="HD106" s="17">
        <f>SUM(HC106)</f>
        <v>0</v>
      </c>
      <c r="HE106" s="31">
        <f>SUM(HD106,GY106,GV106)</f>
        <v>0</v>
      </c>
      <c r="HF106" s="10">
        <f>IF(HF105&gt;=70%,1,IF(HF105&lt;70%,0,""))</f>
        <v>1</v>
      </c>
      <c r="HG106" s="10">
        <f>IF(HG105&gt;=100%,1,IF(HG105&lt;100%,0,""))</f>
        <v>0</v>
      </c>
      <c r="HH106" s="17">
        <f>SUM(HF106:HG106)</f>
        <v>1</v>
      </c>
      <c r="HI106" s="10">
        <f>IF(HI105&lt;=10%,1,IF(HI105&gt;10%,0,""))</f>
        <v>0</v>
      </c>
      <c r="HJ106" s="10">
        <f>IF(HJ105&gt;1.1,0,IF(HJ105&lt;=1.1,1,""))</f>
        <v>1</v>
      </c>
      <c r="HK106" s="10">
        <f>IF(HK105&gt;0.8,0,IF(HK105&lt;=0.8,1,""))</f>
        <v>1</v>
      </c>
      <c r="HL106" s="10">
        <f>IF(HL105&gt;=0.07,1,IF(HL105&lt;0.07,0,""))</f>
        <v>0</v>
      </c>
      <c r="HM106" s="17">
        <f>SUM(HI106:HL106)</f>
        <v>2</v>
      </c>
      <c r="HN106" s="10">
        <f>HN105</f>
        <v>5</v>
      </c>
      <c r="HO106" s="17">
        <f>SUM(HN106)</f>
        <v>5</v>
      </c>
      <c r="HP106" s="10">
        <f>IF(HP105=100%,5,IF(HP105&lt;100%,0,""))</f>
        <v>0</v>
      </c>
      <c r="HQ106" s="17">
        <f>SUM(HP106)</f>
        <v>0</v>
      </c>
      <c r="HR106" s="31">
        <f>SUM(HQ106,HO106,HM106,HH106)</f>
        <v>8</v>
      </c>
      <c r="HS106" s="20">
        <f>SUM(F106+DH106+DM106+DX106+EX106+GL106+GS106+HE106+HR106)</f>
        <v>120.8235</v>
      </c>
      <c r="HT106" t="str">
        <f>IF('инф.2 (5)'!HT106&gt;0,'инф.2 (5)'!HT106,"")</f>
        <v/>
      </c>
    </row>
    <row r="107" spans="1:228" ht="15.75" customHeight="1" x14ac:dyDescent="0.25">
      <c r="A107" s="30" t="s">
        <v>258</v>
      </c>
      <c r="B107" s="10">
        <v>0</v>
      </c>
      <c r="C107" s="10">
        <v>0</v>
      </c>
      <c r="D107" s="10">
        <v>0</v>
      </c>
      <c r="E107" s="11"/>
      <c r="F107" s="1"/>
      <c r="G107" s="10">
        <v>0</v>
      </c>
      <c r="H107" s="10">
        <v>0</v>
      </c>
      <c r="I107" s="10">
        <v>0</v>
      </c>
      <c r="J107" s="10">
        <v>0</v>
      </c>
      <c r="K107" s="11"/>
      <c r="L107" s="10"/>
      <c r="M107" s="10"/>
      <c r="N107" s="10"/>
      <c r="O107" s="10"/>
      <c r="P107" s="11"/>
      <c r="Q107" s="10"/>
      <c r="R107" s="10"/>
      <c r="S107" s="34">
        <v>0</v>
      </c>
      <c r="T107" s="35">
        <v>1</v>
      </c>
      <c r="U107" s="11"/>
      <c r="V107" s="10">
        <v>0</v>
      </c>
      <c r="W107" s="10">
        <v>0</v>
      </c>
      <c r="X107" s="10">
        <v>0</v>
      </c>
      <c r="Y107" s="10">
        <v>0</v>
      </c>
      <c r="Z107" s="11"/>
      <c r="AA107" s="10"/>
      <c r="AB107" s="10"/>
      <c r="AC107" s="10"/>
      <c r="AD107" s="10"/>
      <c r="AE107" s="11"/>
      <c r="AF107" s="10">
        <v>0</v>
      </c>
      <c r="AG107" s="10">
        <v>0</v>
      </c>
      <c r="AH107" s="11"/>
      <c r="AI107" s="10">
        <v>0</v>
      </c>
      <c r="AJ107" s="10">
        <v>0</v>
      </c>
      <c r="AK107" s="11"/>
      <c r="AL107" s="10">
        <v>0</v>
      </c>
      <c r="AM107" s="10">
        <v>0</v>
      </c>
      <c r="AN107" s="11"/>
      <c r="AO107" s="10">
        <v>0</v>
      </c>
      <c r="AP107" s="10">
        <v>0</v>
      </c>
      <c r="AQ107" s="11"/>
      <c r="AR107" s="10">
        <v>0</v>
      </c>
      <c r="AS107" s="10">
        <v>0</v>
      </c>
      <c r="AT107" s="11"/>
      <c r="AU107" s="10">
        <v>0</v>
      </c>
      <c r="AV107" s="10">
        <v>0</v>
      </c>
      <c r="AW107" s="11"/>
      <c r="AX107" s="10">
        <v>0</v>
      </c>
      <c r="AY107" s="10">
        <v>0</v>
      </c>
      <c r="AZ107" s="11"/>
      <c r="BA107" s="10">
        <v>0</v>
      </c>
      <c r="BB107" s="10">
        <v>0</v>
      </c>
      <c r="BC107" s="10">
        <v>0</v>
      </c>
      <c r="BD107" s="10">
        <v>0</v>
      </c>
      <c r="BE107" s="11"/>
      <c r="BF107" s="10">
        <v>0</v>
      </c>
      <c r="BG107" s="10">
        <v>0</v>
      </c>
      <c r="BH107" s="10">
        <v>0</v>
      </c>
      <c r="BI107" s="10">
        <v>0</v>
      </c>
      <c r="BJ107" s="10">
        <v>0</v>
      </c>
      <c r="BK107" s="10">
        <v>0</v>
      </c>
      <c r="BL107" s="10">
        <v>0</v>
      </c>
      <c r="BM107" s="10">
        <v>0</v>
      </c>
      <c r="BN107" s="11"/>
      <c r="BO107" s="10">
        <v>0</v>
      </c>
      <c r="BP107" s="10">
        <v>0</v>
      </c>
      <c r="BQ107" s="10">
        <v>0</v>
      </c>
      <c r="BR107" s="10">
        <v>0</v>
      </c>
      <c r="BS107" s="10">
        <v>0</v>
      </c>
      <c r="BT107" s="10">
        <v>0</v>
      </c>
      <c r="BU107" s="10">
        <v>0</v>
      </c>
      <c r="BV107" s="10">
        <v>0</v>
      </c>
      <c r="BW107" s="11"/>
      <c r="BX107" s="10">
        <v>0</v>
      </c>
      <c r="BY107" s="10">
        <v>0</v>
      </c>
      <c r="BZ107" s="10">
        <v>0</v>
      </c>
      <c r="CA107" s="10">
        <v>0</v>
      </c>
      <c r="CB107" s="11"/>
      <c r="CC107" s="10">
        <v>0</v>
      </c>
      <c r="CD107" s="10">
        <v>0</v>
      </c>
      <c r="CE107" s="10">
        <v>0</v>
      </c>
      <c r="CF107" s="10">
        <v>0</v>
      </c>
      <c r="CG107" s="11"/>
      <c r="CH107" s="10"/>
      <c r="CI107" s="10"/>
      <c r="CJ107" s="10"/>
      <c r="CK107" s="10"/>
      <c r="CL107" s="10"/>
      <c r="CM107" s="10"/>
      <c r="CN107" s="10"/>
      <c r="CO107" s="10"/>
      <c r="CP107" s="10"/>
      <c r="CQ107" s="10"/>
      <c r="CR107" s="10"/>
      <c r="CS107" s="10"/>
      <c r="CT107" s="11"/>
      <c r="CU107" s="10">
        <v>0</v>
      </c>
      <c r="CV107" s="10">
        <v>0</v>
      </c>
      <c r="CW107" s="10">
        <v>0</v>
      </c>
      <c r="CX107" s="10">
        <v>0</v>
      </c>
      <c r="CY107" s="10">
        <v>0</v>
      </c>
      <c r="CZ107" s="10">
        <v>0</v>
      </c>
      <c r="DA107" s="10">
        <v>0</v>
      </c>
      <c r="DB107" s="10">
        <v>0</v>
      </c>
      <c r="DC107" s="10">
        <v>0</v>
      </c>
      <c r="DD107" s="10">
        <v>0</v>
      </c>
      <c r="DE107" s="10">
        <v>0</v>
      </c>
      <c r="DF107" s="10">
        <v>0</v>
      </c>
      <c r="DG107" s="11"/>
      <c r="DH107" s="1"/>
      <c r="DI107" s="8">
        <v>99.62</v>
      </c>
      <c r="DJ107" s="10">
        <v>0</v>
      </c>
      <c r="DK107" s="8">
        <v>1</v>
      </c>
      <c r="DL107" s="11"/>
      <c r="DM107" s="1"/>
      <c r="DN107" s="10">
        <v>1</v>
      </c>
      <c r="DO107" s="11"/>
      <c r="DP107" s="8">
        <v>0</v>
      </c>
      <c r="DQ107" s="11"/>
      <c r="DR107" s="10">
        <v>0</v>
      </c>
      <c r="DS107" s="11"/>
      <c r="DT107" s="10">
        <v>0</v>
      </c>
      <c r="DU107" s="11"/>
      <c r="DV107" s="10">
        <v>25</v>
      </c>
      <c r="DW107" s="11"/>
      <c r="DX107" s="1"/>
      <c r="DY107" s="10">
        <v>0</v>
      </c>
      <c r="DZ107" s="10">
        <v>0</v>
      </c>
      <c r="EA107" s="18">
        <v>0</v>
      </c>
      <c r="EB107" s="17">
        <v>0</v>
      </c>
      <c r="EC107" s="10">
        <v>0</v>
      </c>
      <c r="ED107" s="10">
        <v>0</v>
      </c>
      <c r="EE107" s="10">
        <v>0</v>
      </c>
      <c r="EF107" s="10">
        <v>0</v>
      </c>
      <c r="EG107" s="10">
        <v>0</v>
      </c>
      <c r="EH107" s="10">
        <v>0</v>
      </c>
      <c r="EI107" s="10">
        <v>0</v>
      </c>
      <c r="EJ107" s="10">
        <v>0</v>
      </c>
      <c r="EK107" s="10">
        <v>0</v>
      </c>
      <c r="EL107" s="11"/>
      <c r="EM107" s="18"/>
      <c r="EN107" s="10">
        <v>0</v>
      </c>
      <c r="EO107" s="10">
        <v>0</v>
      </c>
      <c r="EP107" s="10">
        <v>0</v>
      </c>
      <c r="EQ107" s="10">
        <v>0</v>
      </c>
      <c r="ER107" s="10">
        <v>0</v>
      </c>
      <c r="ES107" s="10">
        <v>0</v>
      </c>
      <c r="ET107" s="10">
        <v>0</v>
      </c>
      <c r="EU107" s="10">
        <v>0</v>
      </c>
      <c r="EV107" s="10">
        <v>0</v>
      </c>
      <c r="EW107" s="11"/>
      <c r="EX107" s="1"/>
      <c r="EY107" s="9">
        <v>5.1299999999999998E-2</v>
      </c>
      <c r="EZ107" s="9">
        <v>7.6899999999999996E-2</v>
      </c>
      <c r="FA107" s="11"/>
      <c r="FB107" s="10">
        <v>0</v>
      </c>
      <c r="FC107" s="10">
        <v>0</v>
      </c>
      <c r="FD107" s="10">
        <v>0</v>
      </c>
      <c r="FE107" s="10">
        <v>0</v>
      </c>
      <c r="FF107" s="10">
        <v>0</v>
      </c>
      <c r="FG107" s="10">
        <v>0</v>
      </c>
      <c r="FH107" s="10">
        <v>0</v>
      </c>
      <c r="FI107" s="10">
        <v>0</v>
      </c>
      <c r="FJ107" s="10">
        <v>0</v>
      </c>
      <c r="FK107" s="10">
        <v>0</v>
      </c>
      <c r="FL107" s="10">
        <v>0</v>
      </c>
      <c r="FM107" s="10">
        <v>0</v>
      </c>
      <c r="FN107" s="10">
        <v>0</v>
      </c>
      <c r="FO107" s="10">
        <v>0</v>
      </c>
      <c r="FP107" s="10">
        <v>0</v>
      </c>
      <c r="FQ107" s="11"/>
      <c r="FR107" s="10">
        <v>0</v>
      </c>
      <c r="FS107" s="10">
        <v>0</v>
      </c>
      <c r="FT107" s="10">
        <v>0</v>
      </c>
      <c r="FU107" s="10">
        <v>0</v>
      </c>
      <c r="FV107" s="10">
        <v>0</v>
      </c>
      <c r="FW107" s="10">
        <v>0</v>
      </c>
      <c r="FX107" s="10">
        <v>0</v>
      </c>
      <c r="FY107" s="10">
        <v>0</v>
      </c>
      <c r="FZ107" s="10">
        <v>0</v>
      </c>
      <c r="GA107" s="10">
        <v>0</v>
      </c>
      <c r="GB107" s="10">
        <v>0</v>
      </c>
      <c r="GC107" s="10">
        <v>0</v>
      </c>
      <c r="GD107" s="10">
        <v>0</v>
      </c>
      <c r="GE107" s="10">
        <v>0</v>
      </c>
      <c r="GF107" s="10">
        <v>0</v>
      </c>
      <c r="GG107" s="11"/>
      <c r="GH107" s="10">
        <v>0</v>
      </c>
      <c r="GI107" s="10">
        <v>0</v>
      </c>
      <c r="GJ107" s="10">
        <v>0</v>
      </c>
      <c r="GK107" s="11"/>
      <c r="GL107" s="1"/>
      <c r="GM107" s="10">
        <v>0</v>
      </c>
      <c r="GN107" s="10">
        <v>0</v>
      </c>
      <c r="GO107" s="10">
        <v>0</v>
      </c>
      <c r="GP107" s="10">
        <v>0</v>
      </c>
      <c r="GQ107" s="10">
        <v>0</v>
      </c>
      <c r="GR107" s="10">
        <v>0</v>
      </c>
      <c r="GS107" s="1"/>
      <c r="GT107" s="10">
        <v>0</v>
      </c>
      <c r="GU107" s="10">
        <v>0</v>
      </c>
      <c r="GV107" s="11"/>
      <c r="GW107" s="10">
        <v>0</v>
      </c>
      <c r="GX107" s="10">
        <v>0</v>
      </c>
      <c r="GY107" s="11"/>
      <c r="GZ107" s="10">
        <v>0</v>
      </c>
      <c r="HA107" s="10">
        <v>0</v>
      </c>
      <c r="HB107" s="11"/>
      <c r="HC107" s="10"/>
      <c r="HD107" s="11"/>
      <c r="HE107" s="1"/>
      <c r="HF107" s="9">
        <v>0.6825</v>
      </c>
      <c r="HG107" s="8">
        <v>112.14</v>
      </c>
      <c r="HH107" s="11"/>
      <c r="HI107" s="9">
        <v>6.8000000000000005E-2</v>
      </c>
      <c r="HJ107" s="8">
        <v>0.9</v>
      </c>
      <c r="HK107" s="8">
        <v>0.6</v>
      </c>
      <c r="HL107" s="10">
        <v>7.0000000000000007E-2</v>
      </c>
      <c r="HM107" s="11"/>
      <c r="HN107" s="10">
        <v>5</v>
      </c>
      <c r="HO107" s="11"/>
      <c r="HP107" s="18">
        <v>1</v>
      </c>
      <c r="HQ107" s="11"/>
      <c r="HR107" s="1"/>
      <c r="HS107" s="20"/>
      <c r="HT107" t="str">
        <f>IF('инф.2 (5)'!HT107&gt;0,'инф.2 (5)'!HT107,"")</f>
        <v/>
      </c>
    </row>
    <row r="108" spans="1:228" ht="15.75" customHeight="1" x14ac:dyDescent="0.25">
      <c r="A108" s="21"/>
      <c r="B108" s="10">
        <f>B107*10</f>
        <v>0</v>
      </c>
      <c r="C108" s="10">
        <f>IF(C107&gt;=10%,IF(C107&gt;15%,20,IF(C107&gt;12%,15,10)),0)</f>
        <v>0</v>
      </c>
      <c r="D108" s="10">
        <f>IF(D107&gt;=65,IF(D107&gt;70,15,10),0)</f>
        <v>0</v>
      </c>
      <c r="E108" s="17">
        <f>SUM(B108:D108)</f>
        <v>0</v>
      </c>
      <c r="F108" s="31">
        <f>E108</f>
        <v>0</v>
      </c>
      <c r="G108" s="10">
        <f>G107*10</f>
        <v>0</v>
      </c>
      <c r="H108" s="10">
        <f>H107*5</f>
        <v>0</v>
      </c>
      <c r="I108" s="10">
        <f>I107*15</f>
        <v>0</v>
      </c>
      <c r="J108" s="10">
        <f>J107*10</f>
        <v>0</v>
      </c>
      <c r="K108" s="17">
        <f>SUM(G108:J108)</f>
        <v>0</v>
      </c>
      <c r="L108" s="10">
        <f>L107*5</f>
        <v>0</v>
      </c>
      <c r="M108" s="10">
        <f>M107*3</f>
        <v>0</v>
      </c>
      <c r="N108" s="10">
        <f>N107*10</f>
        <v>0</v>
      </c>
      <c r="O108" s="10">
        <f>O107*6</f>
        <v>0</v>
      </c>
      <c r="P108" s="17">
        <f>SUM(L108:O108)</f>
        <v>0</v>
      </c>
      <c r="Q108" s="10">
        <f>Q107*1.5</f>
        <v>0</v>
      </c>
      <c r="R108" s="10">
        <f>R107*0.5</f>
        <v>0</v>
      </c>
      <c r="S108" s="10">
        <f>S107*3</f>
        <v>0</v>
      </c>
      <c r="T108" s="10">
        <f>T107*1</f>
        <v>1</v>
      </c>
      <c r="U108" s="17">
        <f>SUM(Q108:T108)</f>
        <v>1</v>
      </c>
      <c r="V108" s="10">
        <f>V107*2</f>
        <v>0</v>
      </c>
      <c r="W108" s="10">
        <f>W107*1</f>
        <v>0</v>
      </c>
      <c r="X108" s="10">
        <f>X107*4</f>
        <v>0</v>
      </c>
      <c r="Y108" s="10">
        <f>Y107*2</f>
        <v>0</v>
      </c>
      <c r="Z108" s="17">
        <f>SUM(V108:Y108)</f>
        <v>0</v>
      </c>
      <c r="AA108" s="10">
        <f>AA107*1</f>
        <v>0</v>
      </c>
      <c r="AB108" s="10">
        <f>AB107*0.5</f>
        <v>0</v>
      </c>
      <c r="AC108" s="10">
        <f>AC107*2</f>
        <v>0</v>
      </c>
      <c r="AD108" s="10">
        <f>AD107*1</f>
        <v>0</v>
      </c>
      <c r="AE108" s="17">
        <f>SUM(AA108:AD108)</f>
        <v>0</v>
      </c>
      <c r="AF108" s="10">
        <f>AF107*6</f>
        <v>0</v>
      </c>
      <c r="AG108" s="10">
        <f>AG107*5</f>
        <v>0</v>
      </c>
      <c r="AH108" s="17">
        <f>SUM(AF108:AG108)</f>
        <v>0</v>
      </c>
      <c r="AI108" s="10">
        <f>AI107*6</f>
        <v>0</v>
      </c>
      <c r="AJ108" s="10">
        <f>AJ107*5</f>
        <v>0</v>
      </c>
      <c r="AK108" s="17">
        <f>SUM(AI108:AJ108)</f>
        <v>0</v>
      </c>
      <c r="AL108" s="10">
        <f>AL107*6</f>
        <v>0</v>
      </c>
      <c r="AM108" s="10">
        <f>AM107*5</f>
        <v>0</v>
      </c>
      <c r="AN108" s="17">
        <f>SUM(AL108:AM108)</f>
        <v>0</v>
      </c>
      <c r="AO108" s="10">
        <f>AO107*6</f>
        <v>0</v>
      </c>
      <c r="AP108" s="10">
        <f>AP107*5</f>
        <v>0</v>
      </c>
      <c r="AQ108" s="17">
        <f>SUM(AO108:AP108)</f>
        <v>0</v>
      </c>
      <c r="AR108" s="10">
        <f>AR107*6</f>
        <v>0</v>
      </c>
      <c r="AS108" s="10">
        <f>AS107*5</f>
        <v>0</v>
      </c>
      <c r="AT108" s="17">
        <f>SUM(AR108:AS108)</f>
        <v>0</v>
      </c>
      <c r="AU108" s="10">
        <f>AU107*6</f>
        <v>0</v>
      </c>
      <c r="AV108" s="10">
        <f>AV107*5</f>
        <v>0</v>
      </c>
      <c r="AW108" s="17">
        <f>SUM(AU108:AV108)</f>
        <v>0</v>
      </c>
      <c r="AX108" s="10">
        <f>AX107*6</f>
        <v>0</v>
      </c>
      <c r="AY108" s="10">
        <f>AY107*5</f>
        <v>0</v>
      </c>
      <c r="AZ108" s="17">
        <f>SUM(AX108:AY108)</f>
        <v>0</v>
      </c>
      <c r="BA108" s="10">
        <f>BA107*2</f>
        <v>0</v>
      </c>
      <c r="BB108" s="10">
        <f>BB107*1</f>
        <v>0</v>
      </c>
      <c r="BC108" s="10">
        <f>BC107*4</f>
        <v>0</v>
      </c>
      <c r="BD108" s="10">
        <f>BD107*2</f>
        <v>0</v>
      </c>
      <c r="BE108" s="17">
        <f>SUM(BA108:BD108)</f>
        <v>0</v>
      </c>
      <c r="BF108" s="10">
        <f>BF107*6</f>
        <v>0</v>
      </c>
      <c r="BG108" s="10">
        <f>BG107*5</f>
        <v>0</v>
      </c>
      <c r="BH108" s="10">
        <f>BH107*4</f>
        <v>0</v>
      </c>
      <c r="BI108" s="10">
        <f>BI107*3</f>
        <v>0</v>
      </c>
      <c r="BJ108" s="10">
        <f>BJ107*12</f>
        <v>0</v>
      </c>
      <c r="BK108" s="10">
        <f>BK107*10</f>
        <v>0</v>
      </c>
      <c r="BL108" s="10">
        <f>BL107*8</f>
        <v>0</v>
      </c>
      <c r="BM108" s="10">
        <f>BM107*6</f>
        <v>0</v>
      </c>
      <c r="BN108" s="17">
        <f>SUM(BF108:BM108)</f>
        <v>0</v>
      </c>
      <c r="BO108" s="10">
        <f>BO107*5</f>
        <v>0</v>
      </c>
      <c r="BP108" s="10">
        <f>BP107*4</f>
        <v>0</v>
      </c>
      <c r="BQ108" s="10">
        <f>BQ107*3</f>
        <v>0</v>
      </c>
      <c r="BR108" s="10">
        <f>BR107*2</f>
        <v>0</v>
      </c>
      <c r="BS108" s="10">
        <f>BS107*10</f>
        <v>0</v>
      </c>
      <c r="BT108" s="10">
        <f>BT107*8</f>
        <v>0</v>
      </c>
      <c r="BU108" s="10">
        <f>BU107*6</f>
        <v>0</v>
      </c>
      <c r="BV108" s="10">
        <f>BV107*4</f>
        <v>0</v>
      </c>
      <c r="BW108" s="17">
        <f>SUM(BO108:BV108)</f>
        <v>0</v>
      </c>
      <c r="BX108" s="10">
        <f>BX107*4</f>
        <v>0</v>
      </c>
      <c r="BY108" s="10">
        <f>BY107*3</f>
        <v>0</v>
      </c>
      <c r="BZ108" s="10">
        <f>BZ107*4</f>
        <v>0</v>
      </c>
      <c r="CA108" s="10">
        <f>CA107*3</f>
        <v>0</v>
      </c>
      <c r="CB108" s="17">
        <f>SUM(BX108:CA108)</f>
        <v>0</v>
      </c>
      <c r="CC108" s="10">
        <f>CC107*4</f>
        <v>0</v>
      </c>
      <c r="CD108" s="10">
        <f>CD107*3</f>
        <v>0</v>
      </c>
      <c r="CE108" s="10">
        <f>CE107*4</f>
        <v>0</v>
      </c>
      <c r="CF108" s="10">
        <f>CF107*3</f>
        <v>0</v>
      </c>
      <c r="CG108" s="17">
        <f>SUM(CC108:CF108)</f>
        <v>0</v>
      </c>
      <c r="CH108" s="10">
        <f>CH107*6</f>
        <v>0</v>
      </c>
      <c r="CI108" s="10">
        <f>CI107*5</f>
        <v>0</v>
      </c>
      <c r="CJ108" s="10">
        <f>CJ107*4</f>
        <v>0</v>
      </c>
      <c r="CK108" s="10">
        <f>CK107*3</f>
        <v>0</v>
      </c>
      <c r="CL108" s="10">
        <f>CL107*2</f>
        <v>0</v>
      </c>
      <c r="CM108" s="10">
        <f>CM107*1</f>
        <v>0</v>
      </c>
      <c r="CN108" s="10">
        <f>CN107*12</f>
        <v>0</v>
      </c>
      <c r="CO108" s="10">
        <f>CO107*10</f>
        <v>0</v>
      </c>
      <c r="CP108" s="10">
        <f>CP107*8</f>
        <v>0</v>
      </c>
      <c r="CQ108" s="10">
        <f>CQ107*6</f>
        <v>0</v>
      </c>
      <c r="CR108" s="10">
        <f>CR107*4</f>
        <v>0</v>
      </c>
      <c r="CS108" s="10">
        <f>CS107*2</f>
        <v>0</v>
      </c>
      <c r="CT108" s="17">
        <f>SUM(CH108:CS108)</f>
        <v>0</v>
      </c>
      <c r="CU108" s="10">
        <f>CU107*6</f>
        <v>0</v>
      </c>
      <c r="CV108" s="10">
        <f>CV107*5</f>
        <v>0</v>
      </c>
      <c r="CW108" s="10">
        <f>CW107*4</f>
        <v>0</v>
      </c>
      <c r="CX108" s="10">
        <f>CX107*3</f>
        <v>0</v>
      </c>
      <c r="CY108" s="10">
        <f>CY107*2</f>
        <v>0</v>
      </c>
      <c r="CZ108" s="10">
        <f>CZ107*1</f>
        <v>0</v>
      </c>
      <c r="DA108" s="10">
        <f>DA107*12</f>
        <v>0</v>
      </c>
      <c r="DB108" s="10">
        <f>DB107*10</f>
        <v>0</v>
      </c>
      <c r="DC108" s="10">
        <f>DC107*8</f>
        <v>0</v>
      </c>
      <c r="DD108" s="10">
        <f>DD107*6</f>
        <v>0</v>
      </c>
      <c r="DE108" s="10">
        <f>DE107*4</f>
        <v>0</v>
      </c>
      <c r="DF108" s="10">
        <f>DF107*2</f>
        <v>0</v>
      </c>
      <c r="DG108" s="17">
        <f>SUM(CU108:DF108)</f>
        <v>0</v>
      </c>
      <c r="DH108" s="31">
        <f>SUM(DG108,CT108,BW108,BN108,BE108,AZ108,Z108,U108,P108,K108,CB108,CG108,AE108,AH108,AK108,AN108,AQ108,AT108,AW108)</f>
        <v>1</v>
      </c>
      <c r="DI108" s="10">
        <f>DI107*0.05</f>
        <v>4.9810000000000008</v>
      </c>
      <c r="DJ108" s="10">
        <f>DJ107*0.5</f>
        <v>0</v>
      </c>
      <c r="DK108" s="10">
        <f>DK107*0.2</f>
        <v>0.2</v>
      </c>
      <c r="DL108" s="17">
        <f>SUM(DI108:DK108)</f>
        <v>5.1810000000000009</v>
      </c>
      <c r="DM108" s="31">
        <f>SUM(DL108)</f>
        <v>5.1810000000000009</v>
      </c>
      <c r="DN108" s="10">
        <f>DN107*2</f>
        <v>2</v>
      </c>
      <c r="DO108" s="17">
        <f>SUM(DN108)</f>
        <v>2</v>
      </c>
      <c r="DP108" s="10">
        <f>DP107*100</f>
        <v>0</v>
      </c>
      <c r="DQ108" s="17">
        <f>SUM(DP108)</f>
        <v>0</v>
      </c>
      <c r="DR108" s="10">
        <f>DR107</f>
        <v>0</v>
      </c>
      <c r="DS108" s="17">
        <f>SUM(DR108)</f>
        <v>0</v>
      </c>
      <c r="DT108" s="10">
        <f>DT107*10</f>
        <v>0</v>
      </c>
      <c r="DU108" s="17">
        <f>SUM(DT108)</f>
        <v>0</v>
      </c>
      <c r="DV108" s="10">
        <f>DV107</f>
        <v>25</v>
      </c>
      <c r="DW108" s="17">
        <f>SUM(DV108)</f>
        <v>25</v>
      </c>
      <c r="DX108" s="31">
        <f>SUM(DW108,DU108,DS108,DQ108,DO108)</f>
        <v>27</v>
      </c>
      <c r="DY108" s="10">
        <f>IF(DY107&lt;40%,0,IF(DY107&lt;50%,2,IF(DY107&lt;60%,3,IF(DY107&lt;=100%,5,""))))</f>
        <v>0</v>
      </c>
      <c r="DZ108" s="10">
        <f>IF(DZ107&lt;40%,0,IF(DZ107&lt;50%,2,IF(DZ107&lt;60%,3,IF(DZ107&lt;=100%,5,""))))</f>
        <v>0</v>
      </c>
      <c r="EA108" s="10">
        <f>IF(EA107&lt;40%,0,IF(EA107&lt;50%,2,IF(EA107&lt;60%,3,IF(EA107&lt;=100%,5,""))))</f>
        <v>0</v>
      </c>
      <c r="EB108" s="17">
        <f>SUM(DY108:EA108)</f>
        <v>0</v>
      </c>
      <c r="EC108" s="10">
        <f>EC107*3</f>
        <v>0</v>
      </c>
      <c r="ED108" s="10">
        <f>ED107*5</f>
        <v>0</v>
      </c>
      <c r="EE108" s="10">
        <f>EE107*10</f>
        <v>0</v>
      </c>
      <c r="EF108" s="10">
        <f>EF107*6</f>
        <v>0</v>
      </c>
      <c r="EG108" s="10">
        <f>EG107*10</f>
        <v>0</v>
      </c>
      <c r="EH108" s="10">
        <f>EH107*15</f>
        <v>0</v>
      </c>
      <c r="EI108" s="10">
        <f>EI107*10</f>
        <v>0</v>
      </c>
      <c r="EJ108" s="10">
        <f>EJ107*15</f>
        <v>0</v>
      </c>
      <c r="EK108" s="10">
        <f>EK107*20</f>
        <v>0</v>
      </c>
      <c r="EL108" s="17">
        <f>SUM(EC108:EK108)</f>
        <v>0</v>
      </c>
      <c r="EM108" s="10">
        <f>IF(EM107&gt;=50%,5,IF(EM107&gt;=40%,3,IF(EM107&gt;=30%,2,0)))</f>
        <v>0</v>
      </c>
      <c r="EN108" s="10">
        <f>EN107*3</f>
        <v>0</v>
      </c>
      <c r="EO108" s="10">
        <f>EO107*5</f>
        <v>0</v>
      </c>
      <c r="EP108" s="10">
        <f>EP107*10</f>
        <v>0</v>
      </c>
      <c r="EQ108" s="10">
        <f>EQ107*6</f>
        <v>0</v>
      </c>
      <c r="ER108" s="10">
        <f>ER107*10</f>
        <v>0</v>
      </c>
      <c r="ES108" s="10">
        <f>ES107*15</f>
        <v>0</v>
      </c>
      <c r="ET108" s="10">
        <f>ET107*10</f>
        <v>0</v>
      </c>
      <c r="EU108" s="10">
        <f>EU107*15</f>
        <v>0</v>
      </c>
      <c r="EV108" s="10">
        <f>EV107*20</f>
        <v>0</v>
      </c>
      <c r="EW108" s="17">
        <f>SUM(EM108:EV108)</f>
        <v>0</v>
      </c>
      <c r="EX108" s="31">
        <f>SUM(EW108,EL108,EB108)</f>
        <v>0</v>
      </c>
      <c r="EY108" s="10">
        <f>IF(EY107&lt;=1,EY107*100,0)</f>
        <v>5.13</v>
      </c>
      <c r="EZ108" s="10">
        <f>IF(EZ107&lt;=1,EZ107*50,0)</f>
        <v>3.8449999999999998</v>
      </c>
      <c r="FA108" s="17">
        <f>SUM(EY108:EZ108)</f>
        <v>8.9749999999999996</v>
      </c>
      <c r="FB108" s="10">
        <f>FB107*10</f>
        <v>0</v>
      </c>
      <c r="FC108" s="10">
        <f>FC107*8</f>
        <v>0</v>
      </c>
      <c r="FD108" s="10">
        <f>FD107*7</f>
        <v>0</v>
      </c>
      <c r="FE108" s="10">
        <f>FE107*6</f>
        <v>0</v>
      </c>
      <c r="FF108" s="10">
        <f>FF107*5</f>
        <v>0</v>
      </c>
      <c r="FG108" s="10">
        <f>FG107*4</f>
        <v>0</v>
      </c>
      <c r="FH108" s="10">
        <f>FH107*10</f>
        <v>0</v>
      </c>
      <c r="FI108" s="10">
        <f>FI107*8</f>
        <v>0</v>
      </c>
      <c r="FJ108" s="10">
        <f>FJ107*6</f>
        <v>0</v>
      </c>
      <c r="FK108" s="10">
        <f>FK107*7</f>
        <v>0</v>
      </c>
      <c r="FL108" s="10">
        <f>FL107*6</f>
        <v>0</v>
      </c>
      <c r="FM108" s="10">
        <f>FM107*4</f>
        <v>0</v>
      </c>
      <c r="FN108" s="10">
        <f>FN107*5</f>
        <v>0</v>
      </c>
      <c r="FO108" s="10">
        <f>FO107*4</f>
        <v>0</v>
      </c>
      <c r="FP108" s="10">
        <f>FP107*3</f>
        <v>0</v>
      </c>
      <c r="FQ108" s="17">
        <f>SUM(FB108:FP108)</f>
        <v>0</v>
      </c>
      <c r="FR108" s="10">
        <f>FR107*8</f>
        <v>0</v>
      </c>
      <c r="FS108" s="10">
        <f>FS107*6</f>
        <v>0</v>
      </c>
      <c r="FT108" s="10">
        <f>FT107*5</f>
        <v>0</v>
      </c>
      <c r="FU108" s="10">
        <f>FU107*4</f>
        <v>0</v>
      </c>
      <c r="FV108" s="10">
        <f>FV107*3</f>
        <v>0</v>
      </c>
      <c r="FW108" s="10">
        <f>FW107*2</f>
        <v>0</v>
      </c>
      <c r="FX108" s="10">
        <f>FX107*8</f>
        <v>0</v>
      </c>
      <c r="FY108" s="10">
        <f>FY107*6</f>
        <v>0</v>
      </c>
      <c r="FZ108" s="10">
        <f>FZ107*4</f>
        <v>0</v>
      </c>
      <c r="GA108" s="10">
        <f>GA107*5</f>
        <v>0</v>
      </c>
      <c r="GB108" s="10">
        <f>GB107*4</f>
        <v>0</v>
      </c>
      <c r="GC108" s="10">
        <f>GC107*3</f>
        <v>0</v>
      </c>
      <c r="GD108" s="10">
        <f>GD107*3</f>
        <v>0</v>
      </c>
      <c r="GE108" s="10">
        <f>GE107*2</f>
        <v>0</v>
      </c>
      <c r="GF108" s="10">
        <f>GF107</f>
        <v>0</v>
      </c>
      <c r="GG108" s="17">
        <f>SUM(FR108:GF108)</f>
        <v>0</v>
      </c>
      <c r="GH108" s="10">
        <f>GH107*3</f>
        <v>0</v>
      </c>
      <c r="GI108" s="10">
        <f>GI107*2</f>
        <v>0</v>
      </c>
      <c r="GJ108" s="10">
        <f>GJ107</f>
        <v>0</v>
      </c>
      <c r="GK108" s="17">
        <f>SUM(GH108:GJ108)</f>
        <v>0</v>
      </c>
      <c r="GL108" s="31">
        <f>SUM(GK108,GG108,FQ108,FA108)</f>
        <v>8.9749999999999996</v>
      </c>
      <c r="GM108" s="10">
        <f>GM107*10</f>
        <v>0</v>
      </c>
      <c r="GN108" s="10">
        <f>GN107*8</f>
        <v>0</v>
      </c>
      <c r="GO108" s="10">
        <f>GO107*7</f>
        <v>0</v>
      </c>
      <c r="GP108" s="10">
        <f>GP107*6</f>
        <v>0</v>
      </c>
      <c r="GQ108" s="10">
        <f>GQ107*5</f>
        <v>0</v>
      </c>
      <c r="GR108" s="10">
        <f>GR107*4</f>
        <v>0</v>
      </c>
      <c r="GS108" s="31">
        <f>SUM(GM108:GR108)</f>
        <v>0</v>
      </c>
      <c r="GT108" s="10">
        <f>GT107*5</f>
        <v>0</v>
      </c>
      <c r="GU108" s="10">
        <f>GU107*2</f>
        <v>0</v>
      </c>
      <c r="GV108" s="17">
        <f>SUM(GT108:GU108)</f>
        <v>0</v>
      </c>
      <c r="GW108" s="10">
        <f>GW107*7</f>
        <v>0</v>
      </c>
      <c r="GX108" s="10">
        <f>GX107*3</f>
        <v>0</v>
      </c>
      <c r="GY108" s="17">
        <f>SUM(GW108:GX108)</f>
        <v>0</v>
      </c>
      <c r="GZ108" s="10">
        <f>GZ107*10</f>
        <v>0</v>
      </c>
      <c r="HA108" s="10">
        <f>HA107*5</f>
        <v>0</v>
      </c>
      <c r="HB108" s="17">
        <f>SUM(GZ108:HA108)</f>
        <v>0</v>
      </c>
      <c r="HC108" s="10">
        <f>IF(ISBLANK(HC107),0,IF(HC107="",0,IF(HC107=0,0,2)))</f>
        <v>0</v>
      </c>
      <c r="HD108" s="17">
        <f>SUM(HC108)</f>
        <v>0</v>
      </c>
      <c r="HE108" s="31">
        <f>SUM(HD108,GY108,GV108)</f>
        <v>0</v>
      </c>
      <c r="HF108" s="10">
        <f>IF(HF107&gt;=70%,1,IF(HF107&lt;70%,0,""))</f>
        <v>0</v>
      </c>
      <c r="HG108" s="10">
        <f>IF(HG107&gt;=100%,1,IF(HG107&lt;100%,0,""))</f>
        <v>1</v>
      </c>
      <c r="HH108" s="17">
        <f>SUM(HF108:HG108)</f>
        <v>1</v>
      </c>
      <c r="HI108" s="10">
        <f>IF(HI107&lt;=10%,1,IF(HI107&gt;10%,0,""))</f>
        <v>1</v>
      </c>
      <c r="HJ108" s="10">
        <f>IF(HJ107&gt;1.1,0,IF(HJ107&lt;=1.1,1,""))</f>
        <v>1</v>
      </c>
      <c r="HK108" s="10">
        <f>IF(HK107&gt;0.8,0,IF(HK107&lt;=0.8,1,""))</f>
        <v>1</v>
      </c>
      <c r="HL108" s="10">
        <f>IF(HL107&gt;=0.07,1,IF(HL107&lt;0.07,0,""))</f>
        <v>1</v>
      </c>
      <c r="HM108" s="17">
        <f>SUM(HI108:HL108)</f>
        <v>4</v>
      </c>
      <c r="HN108" s="10">
        <f>HN107</f>
        <v>5</v>
      </c>
      <c r="HO108" s="17">
        <f>SUM(HN108)</f>
        <v>5</v>
      </c>
      <c r="HP108" s="10">
        <f>IF(HP107=100%,5,IF(HP107&lt;100%,0,""))</f>
        <v>5</v>
      </c>
      <c r="HQ108" s="17">
        <f>SUM(HP108)</f>
        <v>5</v>
      </c>
      <c r="HR108" s="31">
        <f>SUM(HQ108,HO108,HM108,HH108)</f>
        <v>15</v>
      </c>
      <c r="HS108" s="20">
        <f>SUM(F108+DH108+DM108+DX108+EX108+GL108+GS108+HE108+HR108)</f>
        <v>57.155999999999999</v>
      </c>
      <c r="HT108" t="str">
        <f>IF('инф.2 (5)'!HT108&gt;0,'инф.2 (5)'!HT108,"")</f>
        <v/>
      </c>
    </row>
    <row r="109" spans="1:228" ht="15.75" customHeight="1" x14ac:dyDescent="0.25">
      <c r="A109" s="21" t="s">
        <v>259</v>
      </c>
      <c r="B109" s="10">
        <v>0</v>
      </c>
      <c r="C109" s="9">
        <v>2.5999999999999999E-2</v>
      </c>
      <c r="D109" s="10">
        <v>59.71</v>
      </c>
      <c r="E109" s="11"/>
      <c r="F109" s="1"/>
      <c r="G109" s="10">
        <v>0</v>
      </c>
      <c r="H109" s="10">
        <v>0</v>
      </c>
      <c r="I109" s="10">
        <v>0</v>
      </c>
      <c r="J109" s="10">
        <v>0</v>
      </c>
      <c r="K109" s="11"/>
      <c r="L109" s="10"/>
      <c r="M109" s="10"/>
      <c r="N109" s="10"/>
      <c r="O109" s="10"/>
      <c r="P109" s="11"/>
      <c r="Q109" s="24">
        <v>1</v>
      </c>
      <c r="R109" s="25">
        <v>64</v>
      </c>
      <c r="S109" s="8"/>
      <c r="T109" s="8"/>
      <c r="U109" s="37"/>
      <c r="V109" s="10">
        <v>0</v>
      </c>
      <c r="W109" s="10">
        <v>0</v>
      </c>
      <c r="X109" s="10">
        <v>0</v>
      </c>
      <c r="Y109" s="10">
        <v>0</v>
      </c>
      <c r="Z109" s="11"/>
      <c r="AA109" s="10">
        <v>0</v>
      </c>
      <c r="AB109" s="10">
        <v>0</v>
      </c>
      <c r="AC109" s="10">
        <v>0</v>
      </c>
      <c r="AD109" s="10">
        <v>0</v>
      </c>
      <c r="AE109" s="11"/>
      <c r="AF109" s="10">
        <v>0</v>
      </c>
      <c r="AG109" s="10">
        <v>0</v>
      </c>
      <c r="AH109" s="11"/>
      <c r="AI109" s="10">
        <v>0</v>
      </c>
      <c r="AJ109" s="10">
        <v>0</v>
      </c>
      <c r="AK109" s="11"/>
      <c r="AL109" s="10">
        <v>0</v>
      </c>
      <c r="AM109" s="10">
        <v>0</v>
      </c>
      <c r="AN109" s="11"/>
      <c r="AO109" s="10">
        <v>0</v>
      </c>
      <c r="AP109" s="10">
        <v>0</v>
      </c>
      <c r="AQ109" s="11"/>
      <c r="AR109" s="10">
        <v>0</v>
      </c>
      <c r="AS109" s="10">
        <v>0</v>
      </c>
      <c r="AT109" s="11"/>
      <c r="AU109" s="10">
        <v>0</v>
      </c>
      <c r="AV109" s="10">
        <v>0</v>
      </c>
      <c r="AW109" s="11"/>
      <c r="AX109" s="10">
        <v>0</v>
      </c>
      <c r="AY109" s="10">
        <v>0</v>
      </c>
      <c r="AZ109" s="11"/>
      <c r="BA109" s="14">
        <v>1</v>
      </c>
      <c r="BB109" s="15">
        <v>1</v>
      </c>
      <c r="BC109" s="10">
        <v>0</v>
      </c>
      <c r="BD109" s="10">
        <v>0</v>
      </c>
      <c r="BE109" s="11"/>
      <c r="BF109" s="10">
        <v>0</v>
      </c>
      <c r="BG109" s="10">
        <v>0</v>
      </c>
      <c r="BH109" s="10">
        <v>0</v>
      </c>
      <c r="BI109" s="10">
        <v>0</v>
      </c>
      <c r="BJ109" s="10">
        <v>0</v>
      </c>
      <c r="BK109" s="10">
        <v>0</v>
      </c>
      <c r="BL109" s="10">
        <v>0</v>
      </c>
      <c r="BM109" s="10">
        <v>0</v>
      </c>
      <c r="BN109" s="11"/>
      <c r="BO109" s="10">
        <v>0</v>
      </c>
      <c r="BP109" s="10">
        <v>0</v>
      </c>
      <c r="BQ109" s="10">
        <v>0</v>
      </c>
      <c r="BR109" s="10">
        <v>0</v>
      </c>
      <c r="BS109" s="10">
        <v>0</v>
      </c>
      <c r="BT109" s="10">
        <v>0</v>
      </c>
      <c r="BU109" s="10">
        <v>0</v>
      </c>
      <c r="BV109" s="10">
        <v>0</v>
      </c>
      <c r="BW109" s="11"/>
      <c r="BX109" s="10">
        <v>0</v>
      </c>
      <c r="BY109" s="10">
        <v>0</v>
      </c>
      <c r="BZ109" s="10">
        <v>0</v>
      </c>
      <c r="CA109" s="10">
        <v>0</v>
      </c>
      <c r="CB109" s="11"/>
      <c r="CC109" s="14">
        <v>1</v>
      </c>
      <c r="CD109" s="15">
        <v>0</v>
      </c>
      <c r="CE109" s="10">
        <v>0</v>
      </c>
      <c r="CF109" s="10">
        <v>0</v>
      </c>
      <c r="CG109" s="11"/>
      <c r="CH109" s="10"/>
      <c r="CI109" s="10"/>
      <c r="CJ109" s="10"/>
      <c r="CK109" s="10"/>
      <c r="CL109" s="10"/>
      <c r="CM109" s="10"/>
      <c r="CN109" s="10"/>
      <c r="CO109" s="10"/>
      <c r="CP109" s="10"/>
      <c r="CQ109" s="10"/>
      <c r="CR109" s="10"/>
      <c r="CS109" s="10"/>
      <c r="CT109" s="11"/>
      <c r="CU109" s="10">
        <v>0</v>
      </c>
      <c r="CV109" s="10">
        <v>0</v>
      </c>
      <c r="CW109" s="10">
        <v>0</v>
      </c>
      <c r="CX109" s="10">
        <v>0</v>
      </c>
      <c r="CY109" s="10">
        <v>0</v>
      </c>
      <c r="CZ109" s="10">
        <v>0</v>
      </c>
      <c r="DA109" s="10">
        <v>0</v>
      </c>
      <c r="DB109" s="10">
        <v>0</v>
      </c>
      <c r="DC109" s="10">
        <v>0</v>
      </c>
      <c r="DD109" s="10">
        <v>0</v>
      </c>
      <c r="DE109" s="10">
        <v>0</v>
      </c>
      <c r="DF109" s="10">
        <v>0</v>
      </c>
      <c r="DG109" s="11"/>
      <c r="DH109" s="38"/>
      <c r="DI109" s="39">
        <v>99.33</v>
      </c>
      <c r="DJ109" s="8">
        <v>4</v>
      </c>
      <c r="DK109" s="8">
        <v>2</v>
      </c>
      <c r="DL109" s="11"/>
      <c r="DM109" s="1"/>
      <c r="DN109" s="10">
        <v>0</v>
      </c>
      <c r="DO109" s="11"/>
      <c r="DP109" s="10">
        <v>1</v>
      </c>
      <c r="DQ109" s="11"/>
      <c r="DR109" s="10">
        <v>10</v>
      </c>
      <c r="DS109" s="11"/>
      <c r="DT109" s="8">
        <v>1</v>
      </c>
      <c r="DU109" s="11"/>
      <c r="DV109" s="8">
        <v>73</v>
      </c>
      <c r="DW109" s="11"/>
      <c r="DX109" s="1"/>
      <c r="DY109" s="19"/>
      <c r="DZ109" s="18">
        <v>0</v>
      </c>
      <c r="EA109" s="19"/>
      <c r="EB109" s="17">
        <v>3</v>
      </c>
      <c r="EC109" s="8">
        <v>2</v>
      </c>
      <c r="ED109" s="10"/>
      <c r="EE109" s="10"/>
      <c r="EF109" s="10"/>
      <c r="EG109" s="10"/>
      <c r="EH109" s="10"/>
      <c r="EI109" s="10"/>
      <c r="EJ109" s="10"/>
      <c r="EK109" s="10"/>
      <c r="EL109" s="11"/>
      <c r="EM109" s="18">
        <v>0.13</v>
      </c>
      <c r="EN109" s="10"/>
      <c r="EO109" s="10"/>
      <c r="EP109" s="10"/>
      <c r="EQ109" s="10"/>
      <c r="ER109" s="10"/>
      <c r="ES109" s="10"/>
      <c r="ET109" s="10"/>
      <c r="EU109" s="10"/>
      <c r="EV109" s="10"/>
      <c r="EW109" s="11"/>
      <c r="EX109" s="1"/>
      <c r="EY109" s="9">
        <v>0.13639999999999999</v>
      </c>
      <c r="EZ109" s="9">
        <v>0.30299999999999999</v>
      </c>
      <c r="FA109" s="11"/>
      <c r="FB109" s="10"/>
      <c r="FC109" s="10"/>
      <c r="FD109" s="10"/>
      <c r="FE109" s="10">
        <v>0</v>
      </c>
      <c r="FF109" s="10">
        <v>0</v>
      </c>
      <c r="FG109" s="10">
        <v>0</v>
      </c>
      <c r="FH109" s="10">
        <v>0</v>
      </c>
      <c r="FI109" s="10">
        <v>0</v>
      </c>
      <c r="FJ109" s="10">
        <v>0</v>
      </c>
      <c r="FK109" s="10">
        <v>0</v>
      </c>
      <c r="FL109" s="10">
        <v>0</v>
      </c>
      <c r="FM109" s="10">
        <v>0</v>
      </c>
      <c r="FN109" s="10">
        <v>0</v>
      </c>
      <c r="FO109" s="10">
        <v>0</v>
      </c>
      <c r="FP109" s="10">
        <v>0</v>
      </c>
      <c r="FQ109" s="11"/>
      <c r="FR109" s="10">
        <v>0</v>
      </c>
      <c r="FS109" s="10">
        <v>0</v>
      </c>
      <c r="FT109" s="10">
        <v>0</v>
      </c>
      <c r="FU109" s="10">
        <v>0</v>
      </c>
      <c r="FV109" s="10">
        <v>0</v>
      </c>
      <c r="FW109" s="10">
        <v>0</v>
      </c>
      <c r="FX109" s="10">
        <v>0</v>
      </c>
      <c r="FY109" s="10">
        <v>0</v>
      </c>
      <c r="FZ109" s="10">
        <v>0</v>
      </c>
      <c r="GA109" s="10">
        <v>0</v>
      </c>
      <c r="GB109" s="10">
        <v>0</v>
      </c>
      <c r="GC109" s="10">
        <v>0</v>
      </c>
      <c r="GD109" s="10">
        <v>0</v>
      </c>
      <c r="GE109" s="10">
        <v>0</v>
      </c>
      <c r="GF109" s="10">
        <v>0</v>
      </c>
      <c r="GG109" s="11"/>
      <c r="GH109" s="10">
        <v>0</v>
      </c>
      <c r="GI109" s="10">
        <v>0</v>
      </c>
      <c r="GJ109" s="10">
        <v>0</v>
      </c>
      <c r="GK109" s="11"/>
      <c r="GL109" s="1"/>
      <c r="GM109" s="10">
        <v>0</v>
      </c>
      <c r="GN109" s="10">
        <v>0</v>
      </c>
      <c r="GO109" s="10">
        <v>0</v>
      </c>
      <c r="GP109" s="10">
        <v>0</v>
      </c>
      <c r="GQ109" s="10">
        <v>0</v>
      </c>
      <c r="GR109" s="10">
        <v>0</v>
      </c>
      <c r="GS109" s="1"/>
      <c r="GT109" s="10">
        <v>0</v>
      </c>
      <c r="GU109" s="10">
        <v>2</v>
      </c>
      <c r="GV109" s="11"/>
      <c r="GW109" s="10">
        <v>0</v>
      </c>
      <c r="GX109" s="10">
        <v>0</v>
      </c>
      <c r="GY109" s="11"/>
      <c r="GZ109" s="10">
        <v>0</v>
      </c>
      <c r="HA109" s="10">
        <v>0</v>
      </c>
      <c r="HB109" s="11"/>
      <c r="HC109" s="10"/>
      <c r="HD109" s="11"/>
      <c r="HE109" s="1"/>
      <c r="HF109" s="19">
        <v>0.84640000000000004</v>
      </c>
      <c r="HG109" s="40" t="s">
        <v>260</v>
      </c>
      <c r="HH109" s="11"/>
      <c r="HI109" s="19">
        <v>6.7000000000000004E-2</v>
      </c>
      <c r="HJ109" s="8">
        <v>0.7</v>
      </c>
      <c r="HK109" s="8">
        <v>0.6</v>
      </c>
      <c r="HL109" s="10">
        <v>7.0000000000000007E-2</v>
      </c>
      <c r="HM109" s="11"/>
      <c r="HN109" s="10">
        <v>5</v>
      </c>
      <c r="HO109" s="11"/>
      <c r="HP109" s="32">
        <v>1</v>
      </c>
      <c r="HQ109" s="11"/>
      <c r="HR109" s="1"/>
      <c r="HS109" s="20"/>
      <c r="HT109" t="str">
        <f>IF('инф.2 (5)'!HT109&gt;0,'инф.2 (5)'!HT109,"")</f>
        <v/>
      </c>
    </row>
    <row r="110" spans="1:228" ht="15.75" customHeight="1" x14ac:dyDescent="0.25">
      <c r="A110" s="21"/>
      <c r="B110" s="10">
        <f>B109*10</f>
        <v>0</v>
      </c>
      <c r="C110" s="10">
        <f>IF(C109&gt;=10%,IF(C109&gt;15%,20,IF(C109&gt;12%,15,10)),0)</f>
        <v>0</v>
      </c>
      <c r="D110" s="10">
        <f>IF(D109&gt;=65,IF(D109&gt;70,15,10),0)</f>
        <v>0</v>
      </c>
      <c r="E110" s="17">
        <f>SUM(B110:D110)</f>
        <v>0</v>
      </c>
      <c r="F110" s="31">
        <f>E110</f>
        <v>0</v>
      </c>
      <c r="G110" s="10">
        <f>G109*10</f>
        <v>0</v>
      </c>
      <c r="H110" s="10">
        <f>H109*5</f>
        <v>0</v>
      </c>
      <c r="I110" s="10">
        <f>I109*15</f>
        <v>0</v>
      </c>
      <c r="J110" s="10">
        <f>J109*10</f>
        <v>0</v>
      </c>
      <c r="K110" s="17">
        <f>SUM(G110:J110)</f>
        <v>0</v>
      </c>
      <c r="L110" s="10">
        <f>L109*5</f>
        <v>0</v>
      </c>
      <c r="M110" s="10">
        <f>M109*3</f>
        <v>0</v>
      </c>
      <c r="N110" s="10">
        <f>N109*10</f>
        <v>0</v>
      </c>
      <c r="O110" s="10">
        <f>O109*6</f>
        <v>0</v>
      </c>
      <c r="P110" s="17">
        <f>SUM(L110:O110)</f>
        <v>0</v>
      </c>
      <c r="Q110" s="10">
        <f>Q109*1.5</f>
        <v>1.5</v>
      </c>
      <c r="R110" s="10">
        <f>R109*0.5</f>
        <v>32</v>
      </c>
      <c r="S110" s="10">
        <f>S109*3</f>
        <v>0</v>
      </c>
      <c r="T110" s="10">
        <f>T109*1</f>
        <v>0</v>
      </c>
      <c r="U110" s="17">
        <f>SUM(Q110:T110)</f>
        <v>33.5</v>
      </c>
      <c r="V110" s="10">
        <f>V109*2</f>
        <v>0</v>
      </c>
      <c r="W110" s="10">
        <f>W109*1</f>
        <v>0</v>
      </c>
      <c r="X110" s="10">
        <f>X109*4</f>
        <v>0</v>
      </c>
      <c r="Y110" s="10">
        <f>Y109*2</f>
        <v>0</v>
      </c>
      <c r="Z110" s="17">
        <f>SUM(V110:Y110)</f>
        <v>0</v>
      </c>
      <c r="AA110" s="10">
        <f>AA109*1</f>
        <v>0</v>
      </c>
      <c r="AB110" s="10">
        <f>AB109*0.5</f>
        <v>0</v>
      </c>
      <c r="AC110" s="10">
        <f>AC109*2</f>
        <v>0</v>
      </c>
      <c r="AD110" s="10">
        <f>AD109*1</f>
        <v>0</v>
      </c>
      <c r="AE110" s="17">
        <f>SUM(AA110:AD110)</f>
        <v>0</v>
      </c>
      <c r="AF110" s="10">
        <f>AF109*6</f>
        <v>0</v>
      </c>
      <c r="AG110" s="10">
        <f>AG109*5</f>
        <v>0</v>
      </c>
      <c r="AH110" s="17">
        <f>SUM(AF110:AG110)</f>
        <v>0</v>
      </c>
      <c r="AI110" s="10">
        <f>AI109*6</f>
        <v>0</v>
      </c>
      <c r="AJ110" s="10">
        <f>AJ109*5</f>
        <v>0</v>
      </c>
      <c r="AK110" s="17">
        <f>SUM(AI110:AJ110)</f>
        <v>0</v>
      </c>
      <c r="AL110" s="10">
        <f>AL109*6</f>
        <v>0</v>
      </c>
      <c r="AM110" s="10">
        <f>AM109*5</f>
        <v>0</v>
      </c>
      <c r="AN110" s="17">
        <f>SUM(AL110:AM110)</f>
        <v>0</v>
      </c>
      <c r="AO110" s="10">
        <f>AO109*6</f>
        <v>0</v>
      </c>
      <c r="AP110" s="10">
        <f>AP109*5</f>
        <v>0</v>
      </c>
      <c r="AQ110" s="17">
        <f>SUM(AO110:AP110)</f>
        <v>0</v>
      </c>
      <c r="AR110" s="10">
        <f>AR109*6</f>
        <v>0</v>
      </c>
      <c r="AS110" s="10">
        <f>AS109*5</f>
        <v>0</v>
      </c>
      <c r="AT110" s="17">
        <f>SUM(AR110:AS110)</f>
        <v>0</v>
      </c>
      <c r="AU110" s="10">
        <f>AU109*6</f>
        <v>0</v>
      </c>
      <c r="AV110" s="10">
        <f>AV109*5</f>
        <v>0</v>
      </c>
      <c r="AW110" s="17">
        <f>SUM(AU110:AV110)</f>
        <v>0</v>
      </c>
      <c r="AX110" s="10">
        <f>AX109*6</f>
        <v>0</v>
      </c>
      <c r="AY110" s="10">
        <f>AY109*5</f>
        <v>0</v>
      </c>
      <c r="AZ110" s="17">
        <f>SUM(AX110:AY110)</f>
        <v>0</v>
      </c>
      <c r="BA110" s="10">
        <f>BA109*2</f>
        <v>2</v>
      </c>
      <c r="BB110" s="10">
        <f>BB109*1</f>
        <v>1</v>
      </c>
      <c r="BC110" s="10">
        <f>BC109*4</f>
        <v>0</v>
      </c>
      <c r="BD110" s="10">
        <f>BD109*2</f>
        <v>0</v>
      </c>
      <c r="BE110" s="17">
        <f>SUM(BA110:BD110)</f>
        <v>3</v>
      </c>
      <c r="BF110" s="10">
        <f>BF109*6</f>
        <v>0</v>
      </c>
      <c r="BG110" s="10">
        <f>BG109*5</f>
        <v>0</v>
      </c>
      <c r="BH110" s="10">
        <f>BH109*4</f>
        <v>0</v>
      </c>
      <c r="BI110" s="10">
        <f>BI109*3</f>
        <v>0</v>
      </c>
      <c r="BJ110" s="10">
        <f>BJ109*12</f>
        <v>0</v>
      </c>
      <c r="BK110" s="10">
        <f>BK109*10</f>
        <v>0</v>
      </c>
      <c r="BL110" s="10">
        <f>BL109*8</f>
        <v>0</v>
      </c>
      <c r="BM110" s="10">
        <f>BM109*6</f>
        <v>0</v>
      </c>
      <c r="BN110" s="17">
        <f>SUM(BF110:BM110)</f>
        <v>0</v>
      </c>
      <c r="BO110" s="10">
        <f>BO109*5</f>
        <v>0</v>
      </c>
      <c r="BP110" s="10">
        <f>BP109*4</f>
        <v>0</v>
      </c>
      <c r="BQ110" s="10">
        <f>BQ109*3</f>
        <v>0</v>
      </c>
      <c r="BR110" s="10">
        <f>BR109*2</f>
        <v>0</v>
      </c>
      <c r="BS110" s="10">
        <f>BS109*10</f>
        <v>0</v>
      </c>
      <c r="BT110" s="10">
        <f>BT109*8</f>
        <v>0</v>
      </c>
      <c r="BU110" s="10">
        <f>BU109*6</f>
        <v>0</v>
      </c>
      <c r="BV110" s="10">
        <f>BV109*4</f>
        <v>0</v>
      </c>
      <c r="BW110" s="17">
        <f>SUM(BO110:BV110)</f>
        <v>0</v>
      </c>
      <c r="BX110" s="10">
        <f>BX109*4</f>
        <v>0</v>
      </c>
      <c r="BY110" s="10">
        <f>BY109*3</f>
        <v>0</v>
      </c>
      <c r="BZ110" s="10">
        <f>BZ109*4</f>
        <v>0</v>
      </c>
      <c r="CA110" s="10">
        <f>CA109*3</f>
        <v>0</v>
      </c>
      <c r="CB110" s="17">
        <f>SUM(BX110:CA110)</f>
        <v>0</v>
      </c>
      <c r="CC110" s="10">
        <f>CC109*4</f>
        <v>4</v>
      </c>
      <c r="CD110" s="10">
        <f>CD109*3</f>
        <v>0</v>
      </c>
      <c r="CE110" s="10">
        <f>CE109*4</f>
        <v>0</v>
      </c>
      <c r="CF110" s="10">
        <f>CF109*3</f>
        <v>0</v>
      </c>
      <c r="CG110" s="17">
        <f>SUM(CC110:CF110)</f>
        <v>4</v>
      </c>
      <c r="CH110" s="10">
        <f>CH109*6</f>
        <v>0</v>
      </c>
      <c r="CI110" s="10">
        <f>CI109*5</f>
        <v>0</v>
      </c>
      <c r="CJ110" s="10">
        <f>CJ109*4</f>
        <v>0</v>
      </c>
      <c r="CK110" s="10">
        <f>CK109*3</f>
        <v>0</v>
      </c>
      <c r="CL110" s="10">
        <f>CL109*2</f>
        <v>0</v>
      </c>
      <c r="CM110" s="10">
        <f>CM109*1</f>
        <v>0</v>
      </c>
      <c r="CN110" s="10">
        <f>CN109*12</f>
        <v>0</v>
      </c>
      <c r="CO110" s="10">
        <f>CO109*10</f>
        <v>0</v>
      </c>
      <c r="CP110" s="10">
        <f>CP109*8</f>
        <v>0</v>
      </c>
      <c r="CQ110" s="10">
        <f>CQ109*6</f>
        <v>0</v>
      </c>
      <c r="CR110" s="10">
        <f>CR109*4</f>
        <v>0</v>
      </c>
      <c r="CS110" s="10">
        <f>CS109*2</f>
        <v>0</v>
      </c>
      <c r="CT110" s="17">
        <f>SUM(CH110:CS110)</f>
        <v>0</v>
      </c>
      <c r="CU110" s="10">
        <f>CU109*6</f>
        <v>0</v>
      </c>
      <c r="CV110" s="10">
        <f>CV109*5</f>
        <v>0</v>
      </c>
      <c r="CW110" s="10">
        <f>CW109*4</f>
        <v>0</v>
      </c>
      <c r="CX110" s="10">
        <f>CX109*3</f>
        <v>0</v>
      </c>
      <c r="CY110" s="10">
        <f>CY109*2</f>
        <v>0</v>
      </c>
      <c r="CZ110" s="10">
        <f>CZ109*1</f>
        <v>0</v>
      </c>
      <c r="DA110" s="10">
        <f>DA109*12</f>
        <v>0</v>
      </c>
      <c r="DB110" s="10">
        <f>DB109*10</f>
        <v>0</v>
      </c>
      <c r="DC110" s="10">
        <f>DC109*8</f>
        <v>0</v>
      </c>
      <c r="DD110" s="10">
        <f>DD109*6</f>
        <v>0</v>
      </c>
      <c r="DE110" s="10">
        <f>DE109*4</f>
        <v>0</v>
      </c>
      <c r="DF110" s="10">
        <f>DF109*2</f>
        <v>0</v>
      </c>
      <c r="DG110" s="17">
        <f>SUM(CU110:DF110)</f>
        <v>0</v>
      </c>
      <c r="DH110" s="31">
        <f>SUM(DG110,CT110,BW110,BN110,BE110,AZ110,Z110,U110,P110,K110,CB110,CG110,AE110,AH110,AK110,AN110,AQ110,AT110,AW110)</f>
        <v>40.5</v>
      </c>
      <c r="DI110" s="10">
        <f>DI109*0.05</f>
        <v>4.9664999999999999</v>
      </c>
      <c r="DJ110" s="10">
        <f>DJ109*0.5</f>
        <v>2</v>
      </c>
      <c r="DK110" s="10">
        <f>DK109*0.2</f>
        <v>0.4</v>
      </c>
      <c r="DL110" s="17">
        <f>SUM(DI110:DK110)</f>
        <v>7.3665000000000003</v>
      </c>
      <c r="DM110" s="31">
        <f>SUM(DL110)</f>
        <v>7.3665000000000003</v>
      </c>
      <c r="DN110" s="10">
        <f>DN109*2</f>
        <v>0</v>
      </c>
      <c r="DO110" s="17">
        <f>SUM(DN110)</f>
        <v>0</v>
      </c>
      <c r="DP110" s="10">
        <f>DP109*100</f>
        <v>100</v>
      </c>
      <c r="DQ110" s="17">
        <f>SUM(DP110)</f>
        <v>100</v>
      </c>
      <c r="DR110" s="10">
        <f>DR109</f>
        <v>10</v>
      </c>
      <c r="DS110" s="17">
        <f>SUM(DR110)</f>
        <v>10</v>
      </c>
      <c r="DT110" s="10">
        <f>DT109*10</f>
        <v>10</v>
      </c>
      <c r="DU110" s="17">
        <f>SUM(DT110)</f>
        <v>10</v>
      </c>
      <c r="DV110" s="10">
        <f>DV109</f>
        <v>73</v>
      </c>
      <c r="DW110" s="17">
        <f>SUM(DV110)</f>
        <v>73</v>
      </c>
      <c r="DX110" s="31">
        <f>SUM(DW110,DU110,DS110,DQ110,DO110)</f>
        <v>193</v>
      </c>
      <c r="DY110" s="10">
        <f>IF(DY109&lt;40%,0,IF(DY109&lt;50%,2,IF(DY109&lt;60%,3,IF(DY109&lt;=100%,5,""))))</f>
        <v>0</v>
      </c>
      <c r="DZ110" s="10">
        <f>IF(DZ109&lt;40%,0,IF(DZ109&lt;50%,2,IF(DZ109&lt;60%,3,IF(DZ109&lt;=100%,5,""))))</f>
        <v>0</v>
      </c>
      <c r="EA110" s="10">
        <f>IF(EA109&lt;40%,0,IF(EA109&lt;50%,2,IF(EA109&lt;60%,3,IF(EA109&lt;=100%,5,""))))</f>
        <v>0</v>
      </c>
      <c r="EB110" s="17">
        <f>SUM(DY110:EA110)</f>
        <v>0</v>
      </c>
      <c r="EC110" s="10">
        <f>EC109*3</f>
        <v>6</v>
      </c>
      <c r="ED110" s="10">
        <f>ED109*5</f>
        <v>0</v>
      </c>
      <c r="EE110" s="10">
        <f>EE109*10</f>
        <v>0</v>
      </c>
      <c r="EF110" s="10">
        <f>EF109*6</f>
        <v>0</v>
      </c>
      <c r="EG110" s="10">
        <f>EG109*10</f>
        <v>0</v>
      </c>
      <c r="EH110" s="10">
        <f>EH109*15</f>
        <v>0</v>
      </c>
      <c r="EI110" s="10">
        <f>EI109*10</f>
        <v>0</v>
      </c>
      <c r="EJ110" s="10">
        <f>EJ109*15</f>
        <v>0</v>
      </c>
      <c r="EK110" s="10">
        <f>EK109*20</f>
        <v>0</v>
      </c>
      <c r="EL110" s="17">
        <f>SUM(EC110:EK110)</f>
        <v>6</v>
      </c>
      <c r="EM110" s="10">
        <f>IF(EM109&gt;=50%,5,IF(EM109&gt;=40%,3,IF(EM109&gt;=30%,2,0)))</f>
        <v>0</v>
      </c>
      <c r="EN110" s="10">
        <f>EN109*3</f>
        <v>0</v>
      </c>
      <c r="EO110" s="10">
        <f>EO109*5</f>
        <v>0</v>
      </c>
      <c r="EP110" s="10">
        <f>EP109*10</f>
        <v>0</v>
      </c>
      <c r="EQ110" s="10">
        <f>EQ109*6</f>
        <v>0</v>
      </c>
      <c r="ER110" s="10">
        <f>ER109*10</f>
        <v>0</v>
      </c>
      <c r="ES110" s="10">
        <f>ES109*15</f>
        <v>0</v>
      </c>
      <c r="ET110" s="10">
        <f>ET109*10</f>
        <v>0</v>
      </c>
      <c r="EU110" s="10">
        <f>EU109*15</f>
        <v>0</v>
      </c>
      <c r="EV110" s="10">
        <f>EV109*20</f>
        <v>0</v>
      </c>
      <c r="EW110" s="17">
        <f>SUM(EM110:EV110)</f>
        <v>0</v>
      </c>
      <c r="EX110" s="31">
        <f>SUM(EW110,EL110,EB110)</f>
        <v>6</v>
      </c>
      <c r="EY110" s="10">
        <f>IF(EY109&lt;=1,EY109*100,0)</f>
        <v>13.639999999999999</v>
      </c>
      <c r="EZ110" s="10">
        <f>IF(EZ109&lt;=1,EZ109*50,0)</f>
        <v>15.15</v>
      </c>
      <c r="FA110" s="17">
        <f>SUM(EY110:EZ110)</f>
        <v>28.79</v>
      </c>
      <c r="FB110" s="10">
        <f>FB109*10</f>
        <v>0</v>
      </c>
      <c r="FC110" s="10">
        <f>FC109*8</f>
        <v>0</v>
      </c>
      <c r="FD110" s="10">
        <f>FD109*7</f>
        <v>0</v>
      </c>
      <c r="FE110" s="10">
        <f>FE109*6</f>
        <v>0</v>
      </c>
      <c r="FF110" s="10">
        <f>FF109*5</f>
        <v>0</v>
      </c>
      <c r="FG110" s="10">
        <f>FG109*4</f>
        <v>0</v>
      </c>
      <c r="FH110" s="10">
        <f>FH109*10</f>
        <v>0</v>
      </c>
      <c r="FI110" s="10">
        <f>FI109*8</f>
        <v>0</v>
      </c>
      <c r="FJ110" s="10">
        <f>FJ109*6</f>
        <v>0</v>
      </c>
      <c r="FK110" s="10">
        <f>FK109*7</f>
        <v>0</v>
      </c>
      <c r="FL110" s="10">
        <f>FL109*6</f>
        <v>0</v>
      </c>
      <c r="FM110" s="10">
        <f>FM109*4</f>
        <v>0</v>
      </c>
      <c r="FN110" s="10">
        <f>FN109*5</f>
        <v>0</v>
      </c>
      <c r="FO110" s="10">
        <f>FO109*4</f>
        <v>0</v>
      </c>
      <c r="FP110" s="10">
        <f>FP109*3</f>
        <v>0</v>
      </c>
      <c r="FQ110" s="17">
        <f>SUM(FB110:FP110)</f>
        <v>0</v>
      </c>
      <c r="FR110" s="10">
        <f>FR109*8</f>
        <v>0</v>
      </c>
      <c r="FS110" s="10">
        <f>FS109*6</f>
        <v>0</v>
      </c>
      <c r="FT110" s="10">
        <f>FT109*5</f>
        <v>0</v>
      </c>
      <c r="FU110" s="10">
        <f>FU109*4</f>
        <v>0</v>
      </c>
      <c r="FV110" s="10">
        <f>FV109*3</f>
        <v>0</v>
      </c>
      <c r="FW110" s="10">
        <f>FW109*2</f>
        <v>0</v>
      </c>
      <c r="FX110" s="10">
        <f>FX109*8</f>
        <v>0</v>
      </c>
      <c r="FY110" s="10">
        <f>FY109*6</f>
        <v>0</v>
      </c>
      <c r="FZ110" s="10">
        <f>FZ109*4</f>
        <v>0</v>
      </c>
      <c r="GA110" s="10">
        <f>GA109*5</f>
        <v>0</v>
      </c>
      <c r="GB110" s="10">
        <f>GB109*4</f>
        <v>0</v>
      </c>
      <c r="GC110" s="10">
        <f>GC109*3</f>
        <v>0</v>
      </c>
      <c r="GD110" s="10">
        <f>GD109*3</f>
        <v>0</v>
      </c>
      <c r="GE110" s="10">
        <f>GE109*2</f>
        <v>0</v>
      </c>
      <c r="GF110" s="10">
        <f>GF109</f>
        <v>0</v>
      </c>
      <c r="GG110" s="17">
        <f>SUM(FR110:GF110)</f>
        <v>0</v>
      </c>
      <c r="GH110" s="10">
        <f>GH109*3</f>
        <v>0</v>
      </c>
      <c r="GI110" s="10">
        <f>GI109*2</f>
        <v>0</v>
      </c>
      <c r="GJ110" s="10">
        <f>GJ109</f>
        <v>0</v>
      </c>
      <c r="GK110" s="17">
        <f>SUM(GH110:GJ110)</f>
        <v>0</v>
      </c>
      <c r="GL110" s="31">
        <f>SUM(GK110,GG110,FQ110,FA110)</f>
        <v>28.79</v>
      </c>
      <c r="GM110" s="10">
        <f>GM109*10</f>
        <v>0</v>
      </c>
      <c r="GN110" s="10">
        <f>GN109*8</f>
        <v>0</v>
      </c>
      <c r="GO110" s="10">
        <f>GO109*7</f>
        <v>0</v>
      </c>
      <c r="GP110" s="10">
        <f>GP109*6</f>
        <v>0</v>
      </c>
      <c r="GQ110" s="10">
        <f>GQ109*5</f>
        <v>0</v>
      </c>
      <c r="GR110" s="10">
        <f>GR109*4</f>
        <v>0</v>
      </c>
      <c r="GS110" s="31">
        <f>SUM(GM110:GR110)</f>
        <v>0</v>
      </c>
      <c r="GT110" s="10">
        <f>GT109*5</f>
        <v>0</v>
      </c>
      <c r="GU110" s="10">
        <f>GU109*2</f>
        <v>4</v>
      </c>
      <c r="GV110" s="17">
        <f>SUM(GT110:GU110)</f>
        <v>4</v>
      </c>
      <c r="GW110" s="10">
        <f>GW109*7</f>
        <v>0</v>
      </c>
      <c r="GX110" s="10">
        <f>GX109*3</f>
        <v>0</v>
      </c>
      <c r="GY110" s="17">
        <f>SUM(GW110:GX110)</f>
        <v>0</v>
      </c>
      <c r="GZ110" s="10">
        <f>GZ109*10</f>
        <v>0</v>
      </c>
      <c r="HA110" s="10">
        <f>HA109*5</f>
        <v>0</v>
      </c>
      <c r="HB110" s="17">
        <f>SUM(GZ110:HA110)</f>
        <v>0</v>
      </c>
      <c r="HC110" s="10">
        <f>IF(ISBLANK(HC109),0,IF(HC109="",0,IF(HC109=0,0,2)))</f>
        <v>0</v>
      </c>
      <c r="HD110" s="17">
        <f>SUM(HC110)</f>
        <v>0</v>
      </c>
      <c r="HE110" s="31">
        <f>SUM(HD110,GY110,GV110)</f>
        <v>4</v>
      </c>
      <c r="HF110" s="10">
        <f>IF(HF109&gt;=70%,1,IF(HF109&lt;70%,0,""))</f>
        <v>1</v>
      </c>
      <c r="HG110" s="10">
        <f>IF(HG109&gt;=100%,1,IF(HG109&lt;100%,0,""))</f>
        <v>1</v>
      </c>
      <c r="HH110" s="17">
        <f>SUM(HF110:HG110)</f>
        <v>2</v>
      </c>
      <c r="HI110" s="10">
        <f>IF(HI109&lt;=10%,1,IF(HI109&gt;10%,0,""))</f>
        <v>1</v>
      </c>
      <c r="HJ110" s="10">
        <f>IF(HJ109&gt;1.1,0,IF(HJ109&lt;=1.1,1,""))</f>
        <v>1</v>
      </c>
      <c r="HK110" s="10">
        <f>IF(HK109&gt;0.8,0,IF(HK109&lt;=0.8,1,""))</f>
        <v>1</v>
      </c>
      <c r="HL110" s="10">
        <f>IF(HL109&gt;=0.07,1,IF(HL109&lt;0.07,0,""))</f>
        <v>1</v>
      </c>
      <c r="HM110" s="17">
        <f>SUM(HI110:HL110)</f>
        <v>4</v>
      </c>
      <c r="HN110" s="10">
        <f>HN109</f>
        <v>5</v>
      </c>
      <c r="HO110" s="17">
        <f>SUM(HN110)</f>
        <v>5</v>
      </c>
      <c r="HP110" s="10">
        <f>IF(HP109=100%,5,IF(HP109&lt;100%,0,""))</f>
        <v>5</v>
      </c>
      <c r="HQ110" s="17">
        <f>SUM(HP110)</f>
        <v>5</v>
      </c>
      <c r="HR110" s="31">
        <f>SUM(HQ110,HO110,HM110,HH110)</f>
        <v>16</v>
      </c>
      <c r="HS110" s="20">
        <f>SUM(F110+DH110+DM110+DX110+EX110+GL110+GS110+HE110+HR110)</f>
        <v>295.65649999999999</v>
      </c>
      <c r="HT110" t="str">
        <f>IF('инф.2 (5)'!HT110&gt;0,'инф.2 (5)'!HT110,"")</f>
        <v/>
      </c>
    </row>
    <row r="111" spans="1:228" ht="15.75" customHeight="1" x14ac:dyDescent="0.25">
      <c r="A111" s="30" t="s">
        <v>261</v>
      </c>
      <c r="B111" s="8">
        <v>0</v>
      </c>
      <c r="C111" s="8">
        <v>0</v>
      </c>
      <c r="D111" s="10">
        <v>52.98</v>
      </c>
      <c r="E111" s="11"/>
      <c r="F111" s="1"/>
      <c r="G111" s="10"/>
      <c r="H111" s="10"/>
      <c r="I111" s="10"/>
      <c r="J111" s="10"/>
      <c r="K111" s="11"/>
      <c r="L111" s="10"/>
      <c r="M111" s="10"/>
      <c r="N111" s="10"/>
      <c r="O111" s="10"/>
      <c r="P111" s="11"/>
      <c r="Q111" s="10"/>
      <c r="R111" s="10"/>
      <c r="S111" s="34">
        <v>0</v>
      </c>
      <c r="T111" s="35">
        <v>8</v>
      </c>
      <c r="U111" s="11"/>
      <c r="V111" s="10"/>
      <c r="W111" s="10"/>
      <c r="X111" s="10"/>
      <c r="Y111" s="10"/>
      <c r="Z111" s="11"/>
      <c r="AA111" s="10"/>
      <c r="AB111" s="10"/>
      <c r="AC111" s="10"/>
      <c r="AD111" s="10"/>
      <c r="AE111" s="11"/>
      <c r="AF111" s="10"/>
      <c r="AG111" s="10"/>
      <c r="AH111" s="11"/>
      <c r="AI111" s="10"/>
      <c r="AJ111" s="10"/>
      <c r="AK111" s="11"/>
      <c r="AL111" s="10"/>
      <c r="AM111" s="10"/>
      <c r="AN111" s="11"/>
      <c r="AO111" s="10"/>
      <c r="AP111" s="10"/>
      <c r="AQ111" s="11"/>
      <c r="AR111" s="10"/>
      <c r="AS111" s="10"/>
      <c r="AT111" s="11"/>
      <c r="AU111" s="10"/>
      <c r="AV111" s="10"/>
      <c r="AW111" s="11"/>
      <c r="AX111" s="10"/>
      <c r="AY111" s="10"/>
      <c r="AZ111" s="11"/>
      <c r="BA111" s="10"/>
      <c r="BB111" s="10"/>
      <c r="BC111" s="10"/>
      <c r="BD111" s="10"/>
      <c r="BE111" s="11"/>
      <c r="BF111" s="10"/>
      <c r="BG111" s="10"/>
      <c r="BH111" s="10"/>
      <c r="BI111" s="10"/>
      <c r="BJ111" s="10"/>
      <c r="BK111" s="10"/>
      <c r="BL111" s="10"/>
      <c r="BM111" s="10"/>
      <c r="BN111" s="11"/>
      <c r="BO111" s="10"/>
      <c r="BP111" s="10"/>
      <c r="BQ111" s="10"/>
      <c r="BR111" s="10"/>
      <c r="BS111" s="10"/>
      <c r="BT111" s="10"/>
      <c r="BU111" s="10"/>
      <c r="BV111" s="10"/>
      <c r="BW111" s="11"/>
      <c r="BX111" s="10"/>
      <c r="BY111" s="10"/>
      <c r="BZ111" s="10"/>
      <c r="CA111" s="10"/>
      <c r="CB111" s="11"/>
      <c r="CC111" s="10"/>
      <c r="CD111" s="10"/>
      <c r="CE111" s="10"/>
      <c r="CF111" s="10"/>
      <c r="CG111" s="11"/>
      <c r="CH111" s="10"/>
      <c r="CI111" s="10"/>
      <c r="CJ111" s="10"/>
      <c r="CK111" s="10"/>
      <c r="CL111" s="10"/>
      <c r="CM111" s="10"/>
      <c r="CN111" s="10"/>
      <c r="CO111" s="10"/>
      <c r="CP111" s="10"/>
      <c r="CQ111" s="10"/>
      <c r="CR111" s="10"/>
      <c r="CS111" s="10"/>
      <c r="CT111" s="11"/>
      <c r="CU111" s="10"/>
      <c r="CV111" s="10"/>
      <c r="CW111" s="10"/>
      <c r="CX111" s="10"/>
      <c r="CY111" s="10"/>
      <c r="CZ111" s="10"/>
      <c r="DA111" s="10"/>
      <c r="DB111" s="10"/>
      <c r="DC111" s="10"/>
      <c r="DD111" s="10"/>
      <c r="DE111" s="10"/>
      <c r="DF111" s="10"/>
      <c r="DG111" s="11"/>
      <c r="DH111" s="1"/>
      <c r="DI111" s="8">
        <v>98.77</v>
      </c>
      <c r="DJ111" s="8">
        <v>1</v>
      </c>
      <c r="DK111" s="8">
        <v>1</v>
      </c>
      <c r="DL111" s="11"/>
      <c r="DM111" s="1"/>
      <c r="DN111" s="8">
        <v>0</v>
      </c>
      <c r="DO111" s="11"/>
      <c r="DP111" s="32">
        <v>0.02</v>
      </c>
      <c r="DQ111" s="11"/>
      <c r="DR111" s="8">
        <v>0</v>
      </c>
      <c r="DS111" s="11"/>
      <c r="DT111" s="8">
        <v>0</v>
      </c>
      <c r="DU111" s="11"/>
      <c r="DV111" s="8">
        <v>16</v>
      </c>
      <c r="DW111" s="11"/>
      <c r="DX111" s="28"/>
      <c r="DY111" s="10"/>
      <c r="DZ111" s="18">
        <v>0.43</v>
      </c>
      <c r="EA111" s="19"/>
      <c r="EB111" s="11"/>
      <c r="EC111" s="10"/>
      <c r="ED111" s="10"/>
      <c r="EE111" s="10"/>
      <c r="EF111" s="10"/>
      <c r="EG111" s="10"/>
      <c r="EH111" s="10"/>
      <c r="EI111" s="10"/>
      <c r="EJ111" s="10"/>
      <c r="EK111" s="10"/>
      <c r="EL111" s="11"/>
      <c r="EM111" s="10"/>
      <c r="EN111" s="10"/>
      <c r="EO111" s="10"/>
      <c r="EP111" s="10"/>
      <c r="EQ111" s="10"/>
      <c r="ER111" s="10"/>
      <c r="ES111" s="10"/>
      <c r="ET111" s="10"/>
      <c r="EU111" s="10"/>
      <c r="EV111" s="10"/>
      <c r="EW111" s="11"/>
      <c r="EX111" s="1"/>
      <c r="EY111" s="9">
        <v>0.04</v>
      </c>
      <c r="EZ111" s="9">
        <v>0.08</v>
      </c>
      <c r="FA111" s="11"/>
      <c r="FB111" s="10"/>
      <c r="FC111" s="10"/>
      <c r="FD111" s="10"/>
      <c r="FE111" s="10"/>
      <c r="FF111" s="10"/>
      <c r="FG111" s="10"/>
      <c r="FH111" s="10"/>
      <c r="FI111" s="10"/>
      <c r="FJ111" s="10"/>
      <c r="FK111" s="10"/>
      <c r="FL111" s="10"/>
      <c r="FM111" s="10"/>
      <c r="FN111" s="10"/>
      <c r="FO111" s="10"/>
      <c r="FP111" s="10"/>
      <c r="FQ111" s="11"/>
      <c r="FR111" s="10"/>
      <c r="FS111" s="10"/>
      <c r="FT111" s="10"/>
      <c r="FU111" s="10"/>
      <c r="FV111" s="10"/>
      <c r="FW111" s="10"/>
      <c r="FX111" s="10"/>
      <c r="FY111" s="10"/>
      <c r="FZ111" s="10"/>
      <c r="GA111" s="10"/>
      <c r="GB111" s="10"/>
      <c r="GC111" s="10"/>
      <c r="GD111" s="10"/>
      <c r="GE111" s="10"/>
      <c r="GF111" s="10"/>
      <c r="GG111" s="11"/>
      <c r="GH111" s="10"/>
      <c r="GI111" s="10"/>
      <c r="GJ111" s="10"/>
      <c r="GK111" s="11"/>
      <c r="GL111" s="1"/>
      <c r="GM111" s="10"/>
      <c r="GN111" s="10"/>
      <c r="GO111" s="10"/>
      <c r="GP111" s="10"/>
      <c r="GQ111" s="10"/>
      <c r="GR111" s="10"/>
      <c r="GS111" s="1"/>
      <c r="GT111" s="10"/>
      <c r="GU111" s="10"/>
      <c r="GV111" s="11"/>
      <c r="GW111" s="10"/>
      <c r="GX111" s="10"/>
      <c r="GY111" s="11"/>
      <c r="GZ111" s="10"/>
      <c r="HA111" s="10"/>
      <c r="HB111" s="11"/>
      <c r="HC111" s="10"/>
      <c r="HD111" s="11"/>
      <c r="HE111" s="1"/>
      <c r="HF111" s="9">
        <v>0.68430000000000002</v>
      </c>
      <c r="HG111" s="9">
        <v>1.258</v>
      </c>
      <c r="HH111" s="11"/>
      <c r="HI111" s="9">
        <v>0.16400000000000001</v>
      </c>
      <c r="HJ111" s="8">
        <v>1.4</v>
      </c>
      <c r="HK111" s="8">
        <v>1</v>
      </c>
      <c r="HL111" s="10">
        <v>0.2</v>
      </c>
      <c r="HM111" s="11"/>
      <c r="HN111" s="8">
        <v>5</v>
      </c>
      <c r="HO111" s="11"/>
      <c r="HP111" s="9">
        <v>0.93899999999999995</v>
      </c>
      <c r="HQ111" s="11"/>
      <c r="HR111" s="1"/>
      <c r="HS111" s="20"/>
      <c r="HT111" t="str">
        <f>IF('инф.2 (5)'!HT111&gt;0,'инф.2 (5)'!HT111,"")</f>
        <v/>
      </c>
    </row>
    <row r="112" spans="1:228" ht="15.75" customHeight="1" x14ac:dyDescent="0.25">
      <c r="A112" s="21"/>
      <c r="B112" s="10">
        <f>B111*10</f>
        <v>0</v>
      </c>
      <c r="C112" s="10">
        <f>IF(C111&gt;=10%,IF(C111&gt;15%,20,IF(C111&gt;12%,15,10)),0)</f>
        <v>0</v>
      </c>
      <c r="D112" s="10">
        <f>IF(D111&gt;=65,IF(D111&gt;70,15,10),0)</f>
        <v>0</v>
      </c>
      <c r="E112" s="17">
        <f>SUM(B112:D112)</f>
        <v>0</v>
      </c>
      <c r="F112" s="31">
        <f>E112</f>
        <v>0</v>
      </c>
      <c r="G112" s="10">
        <f>G111*10</f>
        <v>0</v>
      </c>
      <c r="H112" s="10">
        <f>H111*5</f>
        <v>0</v>
      </c>
      <c r="I112" s="10">
        <f>I111*15</f>
        <v>0</v>
      </c>
      <c r="J112" s="10">
        <f>J111*10</f>
        <v>0</v>
      </c>
      <c r="K112" s="17">
        <f>SUM(G112:J112)</f>
        <v>0</v>
      </c>
      <c r="L112" s="10">
        <f>L111*5</f>
        <v>0</v>
      </c>
      <c r="M112" s="10">
        <f>M111*3</f>
        <v>0</v>
      </c>
      <c r="N112" s="10">
        <f>N111*10</f>
        <v>0</v>
      </c>
      <c r="O112" s="10">
        <f>O111*6</f>
        <v>0</v>
      </c>
      <c r="P112" s="17">
        <f>SUM(L112:O112)</f>
        <v>0</v>
      </c>
      <c r="Q112" s="10">
        <f>Q111*1.5</f>
        <v>0</v>
      </c>
      <c r="R112" s="10">
        <f>R111*0.5</f>
        <v>0</v>
      </c>
      <c r="S112" s="10">
        <f>S111*3</f>
        <v>0</v>
      </c>
      <c r="T112" s="10">
        <f>T111*1</f>
        <v>8</v>
      </c>
      <c r="U112" s="17">
        <f>SUM(Q112:T112)</f>
        <v>8</v>
      </c>
      <c r="V112" s="10">
        <f>V111*2</f>
        <v>0</v>
      </c>
      <c r="W112" s="10">
        <f>W111*1</f>
        <v>0</v>
      </c>
      <c r="X112" s="10">
        <f>X111*4</f>
        <v>0</v>
      </c>
      <c r="Y112" s="10">
        <f>Y111*2</f>
        <v>0</v>
      </c>
      <c r="Z112" s="17">
        <f>SUM(V112:Y112)</f>
        <v>0</v>
      </c>
      <c r="AA112" s="10">
        <f>AA111*1</f>
        <v>0</v>
      </c>
      <c r="AB112" s="10">
        <f>AB111*0.5</f>
        <v>0</v>
      </c>
      <c r="AC112" s="10">
        <f>AC111*2</f>
        <v>0</v>
      </c>
      <c r="AD112" s="10">
        <f>AD111*1</f>
        <v>0</v>
      </c>
      <c r="AE112" s="17">
        <f>SUM(AA112:AD112)</f>
        <v>0</v>
      </c>
      <c r="AF112" s="10">
        <f>AF111*6</f>
        <v>0</v>
      </c>
      <c r="AG112" s="10">
        <f>AG111*5</f>
        <v>0</v>
      </c>
      <c r="AH112" s="17">
        <f>SUM(AF112:AG112)</f>
        <v>0</v>
      </c>
      <c r="AI112" s="10">
        <f>AI111*6</f>
        <v>0</v>
      </c>
      <c r="AJ112" s="10">
        <f>AJ111*5</f>
        <v>0</v>
      </c>
      <c r="AK112" s="17">
        <f>SUM(AI112:AJ112)</f>
        <v>0</v>
      </c>
      <c r="AL112" s="10">
        <f>AL111*6</f>
        <v>0</v>
      </c>
      <c r="AM112" s="10">
        <f>AM111*5</f>
        <v>0</v>
      </c>
      <c r="AN112" s="17">
        <f>SUM(AL112:AM112)</f>
        <v>0</v>
      </c>
      <c r="AO112" s="10">
        <f>AO111*6</f>
        <v>0</v>
      </c>
      <c r="AP112" s="10">
        <f>AP111*5</f>
        <v>0</v>
      </c>
      <c r="AQ112" s="17">
        <f>SUM(AO112:AP112)</f>
        <v>0</v>
      </c>
      <c r="AR112" s="10">
        <f>AR111*6</f>
        <v>0</v>
      </c>
      <c r="AS112" s="10">
        <f>AS111*5</f>
        <v>0</v>
      </c>
      <c r="AT112" s="17">
        <f>SUM(AR112:AS112)</f>
        <v>0</v>
      </c>
      <c r="AU112" s="10">
        <f>AU111*6</f>
        <v>0</v>
      </c>
      <c r="AV112" s="10">
        <f>AV111*5</f>
        <v>0</v>
      </c>
      <c r="AW112" s="17">
        <f>SUM(AU112:AV112)</f>
        <v>0</v>
      </c>
      <c r="AX112" s="10">
        <f>AX111*6</f>
        <v>0</v>
      </c>
      <c r="AY112" s="10">
        <f>AY111*5</f>
        <v>0</v>
      </c>
      <c r="AZ112" s="17">
        <f>SUM(AX112:AY112)</f>
        <v>0</v>
      </c>
      <c r="BA112" s="10">
        <f>BA111*2</f>
        <v>0</v>
      </c>
      <c r="BB112" s="10">
        <f>BB111*1</f>
        <v>0</v>
      </c>
      <c r="BC112" s="10">
        <f>BC111*4</f>
        <v>0</v>
      </c>
      <c r="BD112" s="10">
        <f>BD111*2</f>
        <v>0</v>
      </c>
      <c r="BE112" s="17">
        <f>SUM(BA112:BD112)</f>
        <v>0</v>
      </c>
      <c r="BF112" s="10">
        <f>BF111*6</f>
        <v>0</v>
      </c>
      <c r="BG112" s="10">
        <f>BG111*5</f>
        <v>0</v>
      </c>
      <c r="BH112" s="10">
        <f>BH111*4</f>
        <v>0</v>
      </c>
      <c r="BI112" s="10">
        <f>BI111*3</f>
        <v>0</v>
      </c>
      <c r="BJ112" s="10">
        <f>BJ111*12</f>
        <v>0</v>
      </c>
      <c r="BK112" s="10">
        <f>BK111*10</f>
        <v>0</v>
      </c>
      <c r="BL112" s="10">
        <f>BL111*8</f>
        <v>0</v>
      </c>
      <c r="BM112" s="10">
        <f>BM111*6</f>
        <v>0</v>
      </c>
      <c r="BN112" s="17">
        <f>SUM(BF112:BM112)</f>
        <v>0</v>
      </c>
      <c r="BO112" s="10">
        <f>BO111*5</f>
        <v>0</v>
      </c>
      <c r="BP112" s="10">
        <f>BP111*4</f>
        <v>0</v>
      </c>
      <c r="BQ112" s="10">
        <f>BQ111*3</f>
        <v>0</v>
      </c>
      <c r="BR112" s="10">
        <f>BR111*2</f>
        <v>0</v>
      </c>
      <c r="BS112" s="10">
        <f>BS111*10</f>
        <v>0</v>
      </c>
      <c r="BT112" s="10">
        <f>BT111*8</f>
        <v>0</v>
      </c>
      <c r="BU112" s="10">
        <f>BU111*6</f>
        <v>0</v>
      </c>
      <c r="BV112" s="10">
        <f>BV111*4</f>
        <v>0</v>
      </c>
      <c r="BW112" s="17">
        <f>SUM(BO112:BV112)</f>
        <v>0</v>
      </c>
      <c r="BX112" s="10">
        <f>BX111*4</f>
        <v>0</v>
      </c>
      <c r="BY112" s="10">
        <f>BY111*3</f>
        <v>0</v>
      </c>
      <c r="BZ112" s="10">
        <f>BZ111*4</f>
        <v>0</v>
      </c>
      <c r="CA112" s="10">
        <f>CA111*3</f>
        <v>0</v>
      </c>
      <c r="CB112" s="17">
        <f>SUM(BX112:CA112)</f>
        <v>0</v>
      </c>
      <c r="CC112" s="10">
        <f>CC111*4</f>
        <v>0</v>
      </c>
      <c r="CD112" s="10">
        <f>CD111*3</f>
        <v>0</v>
      </c>
      <c r="CE112" s="10">
        <f>CE111*4</f>
        <v>0</v>
      </c>
      <c r="CF112" s="10">
        <f>CF111*3</f>
        <v>0</v>
      </c>
      <c r="CG112" s="17">
        <f>SUM(CC112:CF112)</f>
        <v>0</v>
      </c>
      <c r="CH112" s="10">
        <f>CH111*6</f>
        <v>0</v>
      </c>
      <c r="CI112" s="10">
        <f>CI111*5</f>
        <v>0</v>
      </c>
      <c r="CJ112" s="10">
        <f>CJ111*4</f>
        <v>0</v>
      </c>
      <c r="CK112" s="10">
        <f>CK111*3</f>
        <v>0</v>
      </c>
      <c r="CL112" s="10">
        <f>CL111*2</f>
        <v>0</v>
      </c>
      <c r="CM112" s="10">
        <f>CM111*1</f>
        <v>0</v>
      </c>
      <c r="CN112" s="10">
        <f>CN111*12</f>
        <v>0</v>
      </c>
      <c r="CO112" s="10">
        <f>CO111*10</f>
        <v>0</v>
      </c>
      <c r="CP112" s="10">
        <f>CP111*8</f>
        <v>0</v>
      </c>
      <c r="CQ112" s="10">
        <f>CQ111*6</f>
        <v>0</v>
      </c>
      <c r="CR112" s="10">
        <f>CR111*4</f>
        <v>0</v>
      </c>
      <c r="CS112" s="10">
        <f>CS111*2</f>
        <v>0</v>
      </c>
      <c r="CT112" s="17">
        <f>SUM(CH112:CS112)</f>
        <v>0</v>
      </c>
      <c r="CU112" s="10">
        <f>CU111*6</f>
        <v>0</v>
      </c>
      <c r="CV112" s="10">
        <f>CV111*5</f>
        <v>0</v>
      </c>
      <c r="CW112" s="10">
        <f>CW111*4</f>
        <v>0</v>
      </c>
      <c r="CX112" s="10">
        <f>CX111*3</f>
        <v>0</v>
      </c>
      <c r="CY112" s="10">
        <f>CY111*2</f>
        <v>0</v>
      </c>
      <c r="CZ112" s="10">
        <f>CZ111*1</f>
        <v>0</v>
      </c>
      <c r="DA112" s="10">
        <f>DA111*12</f>
        <v>0</v>
      </c>
      <c r="DB112" s="10">
        <f>DB111*10</f>
        <v>0</v>
      </c>
      <c r="DC112" s="10">
        <f>DC111*8</f>
        <v>0</v>
      </c>
      <c r="DD112" s="10">
        <f>DD111*6</f>
        <v>0</v>
      </c>
      <c r="DE112" s="10">
        <f>DE111*4</f>
        <v>0</v>
      </c>
      <c r="DF112" s="10">
        <f>DF111*2</f>
        <v>0</v>
      </c>
      <c r="DG112" s="17">
        <f>SUM(CU112:DF112)</f>
        <v>0</v>
      </c>
      <c r="DH112" s="31">
        <f>SUM(DG112,CT112,BW112,BN112,BE112,AZ112,Z112,U112,P112,K112,CB112,CG112,AE112,AH112,AK112,AN112,AQ112,AT112,AW112)</f>
        <v>8</v>
      </c>
      <c r="DI112" s="10">
        <f>DI111*0.05</f>
        <v>4.9385000000000003</v>
      </c>
      <c r="DJ112" s="10">
        <f>DJ111*0.5</f>
        <v>0.5</v>
      </c>
      <c r="DK112" s="10">
        <f>DK111*0.2</f>
        <v>0.2</v>
      </c>
      <c r="DL112" s="17">
        <f>SUM(DI112:DK112)</f>
        <v>5.6385000000000005</v>
      </c>
      <c r="DM112" s="31">
        <f>SUM(DL112)</f>
        <v>5.6385000000000005</v>
      </c>
      <c r="DN112" s="10">
        <f>DN111*2</f>
        <v>0</v>
      </c>
      <c r="DO112" s="17">
        <f>SUM(DN112)</f>
        <v>0</v>
      </c>
      <c r="DP112" s="10">
        <f>DP111*100</f>
        <v>2</v>
      </c>
      <c r="DQ112" s="17">
        <f>SUM(DP112)</f>
        <v>2</v>
      </c>
      <c r="DR112" s="10">
        <f>DR111</f>
        <v>0</v>
      </c>
      <c r="DS112" s="17">
        <f>SUM(DR112)</f>
        <v>0</v>
      </c>
      <c r="DT112" s="10">
        <f>DT111*10</f>
        <v>0</v>
      </c>
      <c r="DU112" s="17">
        <f>SUM(DT112)</f>
        <v>0</v>
      </c>
      <c r="DV112" s="10">
        <f>DV111</f>
        <v>16</v>
      </c>
      <c r="DW112" s="17">
        <f>SUM(DV112)</f>
        <v>16</v>
      </c>
      <c r="DX112" s="31">
        <f>SUM(DW112,DU112,DS112,DQ112,DO112)</f>
        <v>18</v>
      </c>
      <c r="DY112" s="10">
        <f>IF(DY111&lt;40%,0,IF(DY111&lt;50%,2,IF(DY111&lt;60%,3,IF(DY111&lt;=100%,5,""))))</f>
        <v>0</v>
      </c>
      <c r="DZ112" s="10">
        <f>IF(DZ111&lt;40%,0,IF(DZ111&lt;50%,2,IF(DZ111&lt;60%,3,IF(DZ111&lt;=100%,5,""))))</f>
        <v>2</v>
      </c>
      <c r="EA112" s="10">
        <f>IF(EA111&lt;40%,0,IF(EA111&lt;50%,2,IF(EA111&lt;60%,3,IF(EA111&lt;=100%,5,""))))</f>
        <v>0</v>
      </c>
      <c r="EB112" s="17">
        <f>SUM(DY112:EA112)</f>
        <v>2</v>
      </c>
      <c r="EC112" s="10">
        <f>EC111*3</f>
        <v>0</v>
      </c>
      <c r="ED112" s="10">
        <f>ED111*5</f>
        <v>0</v>
      </c>
      <c r="EE112" s="10">
        <f>EE111*10</f>
        <v>0</v>
      </c>
      <c r="EF112" s="10">
        <f>EF111*6</f>
        <v>0</v>
      </c>
      <c r="EG112" s="10">
        <f>EG111*10</f>
        <v>0</v>
      </c>
      <c r="EH112" s="10">
        <f>EH111*15</f>
        <v>0</v>
      </c>
      <c r="EI112" s="10">
        <f>EI111*10</f>
        <v>0</v>
      </c>
      <c r="EJ112" s="10">
        <f>EJ111*15</f>
        <v>0</v>
      </c>
      <c r="EK112" s="10">
        <f>EK111*20</f>
        <v>0</v>
      </c>
      <c r="EL112" s="17">
        <f>SUM(EC112:EK112)</f>
        <v>0</v>
      </c>
      <c r="EM112" s="10">
        <f>IF(EM111&gt;=50%,5,IF(EM111&gt;=40%,3,IF(EM111&gt;=30%,2,0)))</f>
        <v>0</v>
      </c>
      <c r="EN112" s="10">
        <f>EN111*3</f>
        <v>0</v>
      </c>
      <c r="EO112" s="10">
        <f>EO111*5</f>
        <v>0</v>
      </c>
      <c r="EP112" s="10">
        <f>EP111*10</f>
        <v>0</v>
      </c>
      <c r="EQ112" s="10">
        <f>EQ111*6</f>
        <v>0</v>
      </c>
      <c r="ER112" s="10">
        <f>ER111*10</f>
        <v>0</v>
      </c>
      <c r="ES112" s="10">
        <f>ES111*15</f>
        <v>0</v>
      </c>
      <c r="ET112" s="10">
        <f>ET111*10</f>
        <v>0</v>
      </c>
      <c r="EU112" s="10">
        <f>EU111*15</f>
        <v>0</v>
      </c>
      <c r="EV112" s="10">
        <f>EV111*20</f>
        <v>0</v>
      </c>
      <c r="EW112" s="17">
        <f>SUM(EM112:EV112)</f>
        <v>0</v>
      </c>
      <c r="EX112" s="31">
        <f>SUM(EW112,EL112,EB112)</f>
        <v>2</v>
      </c>
      <c r="EY112" s="10">
        <f>IF(EY111&lt;=1,EY111*100,0)</f>
        <v>4</v>
      </c>
      <c r="EZ112" s="10">
        <f>IF(EZ111&lt;=1,EZ111*50,0)</f>
        <v>4</v>
      </c>
      <c r="FA112" s="17">
        <f>SUM(EY112:EZ112)</f>
        <v>8</v>
      </c>
      <c r="FB112" s="10">
        <f>FB111*10</f>
        <v>0</v>
      </c>
      <c r="FC112" s="10">
        <f>FC111*8</f>
        <v>0</v>
      </c>
      <c r="FD112" s="10">
        <f>FD111*7</f>
        <v>0</v>
      </c>
      <c r="FE112" s="10">
        <f>FE111*6</f>
        <v>0</v>
      </c>
      <c r="FF112" s="10">
        <f>FF111*5</f>
        <v>0</v>
      </c>
      <c r="FG112" s="10">
        <f>FG111*4</f>
        <v>0</v>
      </c>
      <c r="FH112" s="10">
        <f>FH111*10</f>
        <v>0</v>
      </c>
      <c r="FI112" s="10">
        <f>FI111*8</f>
        <v>0</v>
      </c>
      <c r="FJ112" s="10">
        <f>FJ111*6</f>
        <v>0</v>
      </c>
      <c r="FK112" s="10">
        <f>FK111*7</f>
        <v>0</v>
      </c>
      <c r="FL112" s="10">
        <f>FL111*6</f>
        <v>0</v>
      </c>
      <c r="FM112" s="10">
        <f>FM111*4</f>
        <v>0</v>
      </c>
      <c r="FN112" s="10">
        <f>FN111*5</f>
        <v>0</v>
      </c>
      <c r="FO112" s="10">
        <f>FO111*4</f>
        <v>0</v>
      </c>
      <c r="FP112" s="10">
        <f>FP111*3</f>
        <v>0</v>
      </c>
      <c r="FQ112" s="17">
        <f>SUM(FB112:FP112)</f>
        <v>0</v>
      </c>
      <c r="FR112" s="10">
        <f>FR111*8</f>
        <v>0</v>
      </c>
      <c r="FS112" s="10">
        <f>FS111*6</f>
        <v>0</v>
      </c>
      <c r="FT112" s="10">
        <f>FT111*5</f>
        <v>0</v>
      </c>
      <c r="FU112" s="10">
        <f>FU111*4</f>
        <v>0</v>
      </c>
      <c r="FV112" s="10">
        <f>FV111*3</f>
        <v>0</v>
      </c>
      <c r="FW112" s="10">
        <f>FW111*2</f>
        <v>0</v>
      </c>
      <c r="FX112" s="10">
        <f>FX111*8</f>
        <v>0</v>
      </c>
      <c r="FY112" s="10">
        <f>FY111*6</f>
        <v>0</v>
      </c>
      <c r="FZ112" s="10">
        <f>FZ111*4</f>
        <v>0</v>
      </c>
      <c r="GA112" s="10">
        <f>GA111*5</f>
        <v>0</v>
      </c>
      <c r="GB112" s="10">
        <f>GB111*4</f>
        <v>0</v>
      </c>
      <c r="GC112" s="10">
        <f>GC111*3</f>
        <v>0</v>
      </c>
      <c r="GD112" s="10">
        <f>GD111*3</f>
        <v>0</v>
      </c>
      <c r="GE112" s="10">
        <f>GE111*2</f>
        <v>0</v>
      </c>
      <c r="GF112" s="10">
        <f>GF111</f>
        <v>0</v>
      </c>
      <c r="GG112" s="17">
        <f>SUM(FR112:GF112)</f>
        <v>0</v>
      </c>
      <c r="GH112" s="10">
        <f>GH111*3</f>
        <v>0</v>
      </c>
      <c r="GI112" s="10">
        <f>GI111*2</f>
        <v>0</v>
      </c>
      <c r="GJ112" s="10">
        <f>GJ111</f>
        <v>0</v>
      </c>
      <c r="GK112" s="17">
        <f>SUM(GH112:GJ112)</f>
        <v>0</v>
      </c>
      <c r="GL112" s="31">
        <f>SUM(GK112,GG112,FQ112,FA112)</f>
        <v>8</v>
      </c>
      <c r="GM112" s="10">
        <f>GM111*10</f>
        <v>0</v>
      </c>
      <c r="GN112" s="10">
        <f>GN111*8</f>
        <v>0</v>
      </c>
      <c r="GO112" s="10">
        <f>GO111*7</f>
        <v>0</v>
      </c>
      <c r="GP112" s="10">
        <f>GP111*6</f>
        <v>0</v>
      </c>
      <c r="GQ112" s="10">
        <f>GQ111*5</f>
        <v>0</v>
      </c>
      <c r="GR112" s="10">
        <f>GR111*4</f>
        <v>0</v>
      </c>
      <c r="GS112" s="31">
        <f>SUM(GM112:GR112)</f>
        <v>0</v>
      </c>
      <c r="GT112" s="10">
        <f>GT111*5</f>
        <v>0</v>
      </c>
      <c r="GU112" s="10">
        <f>GU111*2</f>
        <v>0</v>
      </c>
      <c r="GV112" s="17">
        <f>SUM(GT112:GU112)</f>
        <v>0</v>
      </c>
      <c r="GW112" s="10">
        <f>GW111*7</f>
        <v>0</v>
      </c>
      <c r="GX112" s="10">
        <f>GX111*3</f>
        <v>0</v>
      </c>
      <c r="GY112" s="17">
        <f>SUM(GW112:GX112)</f>
        <v>0</v>
      </c>
      <c r="GZ112" s="10">
        <f>GZ111*10</f>
        <v>0</v>
      </c>
      <c r="HA112" s="10">
        <f>HA111*5</f>
        <v>0</v>
      </c>
      <c r="HB112" s="17">
        <f>SUM(GZ112:HA112)</f>
        <v>0</v>
      </c>
      <c r="HC112" s="10">
        <f>IF(ISBLANK(HC111),0,IF(HC111="",0,IF(HC111=0,0,2)))</f>
        <v>0</v>
      </c>
      <c r="HD112" s="17">
        <f>SUM(HC112)</f>
        <v>0</v>
      </c>
      <c r="HE112" s="31">
        <f>SUM(HD112,GY112,GV112)</f>
        <v>0</v>
      </c>
      <c r="HF112" s="10">
        <f>IF(HF111&gt;=70%,1,IF(HF111&lt;70%,0,""))</f>
        <v>0</v>
      </c>
      <c r="HG112" s="10">
        <f>IF(HG111&gt;=100%,1,IF(HG111&lt;100%,0,""))</f>
        <v>1</v>
      </c>
      <c r="HH112" s="17">
        <f>SUM(HF112:HG112)</f>
        <v>1</v>
      </c>
      <c r="HI112" s="10">
        <f>IF(HI111&lt;=10%,1,IF(HI111&gt;10%,0,""))</f>
        <v>0</v>
      </c>
      <c r="HJ112" s="10">
        <f>IF(HJ111&gt;1.1,0,IF(HJ111&lt;=1.1,1,""))</f>
        <v>0</v>
      </c>
      <c r="HK112" s="10">
        <f>IF(HK111&gt;0.8,0,IF(HK111&lt;=0.8,1,""))</f>
        <v>0</v>
      </c>
      <c r="HL112" s="10">
        <f>IF(HL111&gt;=0.07,1,IF(HL111&lt;0.07,0,""))</f>
        <v>1</v>
      </c>
      <c r="HM112" s="17">
        <f>SUM(HI112:HL112)</f>
        <v>1</v>
      </c>
      <c r="HN112" s="10">
        <f>HN111</f>
        <v>5</v>
      </c>
      <c r="HO112" s="17">
        <f>SUM(HN112)</f>
        <v>5</v>
      </c>
      <c r="HP112" s="10">
        <f>IF(HP111=100%,5,IF(HP111&lt;100%,0,""))</f>
        <v>0</v>
      </c>
      <c r="HQ112" s="17">
        <f>SUM(HP112)</f>
        <v>0</v>
      </c>
      <c r="HR112" s="31">
        <f>SUM(HQ112,HO112,HM112,HH112)</f>
        <v>7</v>
      </c>
      <c r="HS112" s="20">
        <f>SUM(F112+DH112+DM112+DX112+EX112+GL112+GS112+HE112+HR112)</f>
        <v>48.638500000000001</v>
      </c>
      <c r="HT112" t="str">
        <f>IF('инф.2 (5)'!HT112&gt;0,'инф.2 (5)'!HT112,"")</f>
        <v/>
      </c>
    </row>
    <row r="113" spans="1:228" ht="15.75" customHeight="1" x14ac:dyDescent="0.25">
      <c r="A113" s="30" t="s">
        <v>262</v>
      </c>
      <c r="B113" s="8">
        <v>0</v>
      </c>
      <c r="C113" s="9">
        <v>2.1999999999999999E-2</v>
      </c>
      <c r="D113" s="10">
        <v>63.56</v>
      </c>
      <c r="E113" s="11"/>
      <c r="F113" s="1"/>
      <c r="G113" s="10"/>
      <c r="H113" s="10"/>
      <c r="I113" s="10"/>
      <c r="J113" s="10"/>
      <c r="K113" s="11"/>
      <c r="L113" s="10"/>
      <c r="M113" s="10"/>
      <c r="N113" s="10"/>
      <c r="O113" s="10">
        <v>1</v>
      </c>
      <c r="P113" s="11"/>
      <c r="Q113" s="10"/>
      <c r="R113" s="10"/>
      <c r="S113" s="34">
        <v>0</v>
      </c>
      <c r="T113" s="35">
        <v>38</v>
      </c>
      <c r="U113" s="11"/>
      <c r="V113" s="10"/>
      <c r="W113" s="10"/>
      <c r="X113" s="10"/>
      <c r="Y113" s="10"/>
      <c r="Z113" s="11"/>
      <c r="AA113" s="10"/>
      <c r="AB113" s="10"/>
      <c r="AC113" s="10"/>
      <c r="AD113" s="10"/>
      <c r="AE113" s="11"/>
      <c r="AF113" s="10"/>
      <c r="AG113" s="10"/>
      <c r="AH113" s="11"/>
      <c r="AI113" s="10"/>
      <c r="AJ113" s="10"/>
      <c r="AK113" s="11"/>
      <c r="AL113" s="10"/>
      <c r="AM113" s="10"/>
      <c r="AN113" s="11"/>
      <c r="AO113" s="10"/>
      <c r="AP113" s="10"/>
      <c r="AQ113" s="11"/>
      <c r="AR113" s="10"/>
      <c r="AS113" s="10"/>
      <c r="AT113" s="11"/>
      <c r="AU113" s="10"/>
      <c r="AV113" s="10"/>
      <c r="AW113" s="11"/>
      <c r="AX113" s="10"/>
      <c r="AY113" s="10"/>
      <c r="AZ113" s="11"/>
      <c r="BA113" s="10"/>
      <c r="BB113" s="10"/>
      <c r="BC113" s="14">
        <v>0</v>
      </c>
      <c r="BD113" s="15">
        <v>6</v>
      </c>
      <c r="BE113" s="11"/>
      <c r="BF113" s="10"/>
      <c r="BG113" s="10"/>
      <c r="BH113" s="10"/>
      <c r="BI113" s="10"/>
      <c r="BJ113" s="16"/>
      <c r="BK113" s="16"/>
      <c r="BL113" s="15">
        <v>0</v>
      </c>
      <c r="BM113" s="15">
        <v>3</v>
      </c>
      <c r="BN113" s="11"/>
      <c r="BO113" s="10"/>
      <c r="BP113" s="10"/>
      <c r="BQ113" s="10"/>
      <c r="BR113" s="10"/>
      <c r="BS113" s="10"/>
      <c r="BT113" s="10"/>
      <c r="BU113" s="10"/>
      <c r="BV113" s="10"/>
      <c r="BW113" s="11"/>
      <c r="BX113" s="10"/>
      <c r="BY113" s="10"/>
      <c r="BZ113" s="10"/>
      <c r="CA113" s="10"/>
      <c r="CB113" s="11"/>
      <c r="CC113" s="10"/>
      <c r="CD113" s="10"/>
      <c r="CE113" s="14">
        <v>0</v>
      </c>
      <c r="CF113" s="15">
        <v>1</v>
      </c>
      <c r="CG113" s="11"/>
      <c r="CH113" s="10"/>
      <c r="CI113" s="10"/>
      <c r="CJ113" s="10"/>
      <c r="CK113" s="10"/>
      <c r="CL113" s="10"/>
      <c r="CM113" s="8">
        <v>0</v>
      </c>
      <c r="CN113" s="10">
        <v>2</v>
      </c>
      <c r="CO113" s="10"/>
      <c r="CP113" s="10"/>
      <c r="CQ113" s="10"/>
      <c r="CR113" s="10"/>
      <c r="CS113" s="10"/>
      <c r="CT113" s="11"/>
      <c r="CU113" s="10"/>
      <c r="CV113" s="10"/>
      <c r="CW113" s="10"/>
      <c r="CX113" s="10"/>
      <c r="CY113" s="10"/>
      <c r="CZ113" s="10"/>
      <c r="DA113" s="10"/>
      <c r="DB113" s="10"/>
      <c r="DC113" s="10"/>
      <c r="DD113" s="10"/>
      <c r="DE113" s="10"/>
      <c r="DF113" s="10"/>
      <c r="DG113" s="11"/>
      <c r="DH113" s="1"/>
      <c r="DI113" s="8">
        <v>99.35</v>
      </c>
      <c r="DJ113" s="10">
        <v>0</v>
      </c>
      <c r="DK113" s="10">
        <v>1</v>
      </c>
      <c r="DL113" s="11"/>
      <c r="DM113" s="1"/>
      <c r="DN113" s="10">
        <v>0</v>
      </c>
      <c r="DO113" s="11"/>
      <c r="DP113" s="18">
        <v>0.03</v>
      </c>
      <c r="DQ113" s="11"/>
      <c r="DR113" s="10">
        <v>0</v>
      </c>
      <c r="DS113" s="11"/>
      <c r="DT113" s="10">
        <v>0</v>
      </c>
      <c r="DU113" s="11"/>
      <c r="DV113" s="10">
        <v>10</v>
      </c>
      <c r="DW113" s="11"/>
      <c r="DX113" s="1"/>
      <c r="DY113" s="19"/>
      <c r="DZ113" s="19">
        <v>0.33</v>
      </c>
      <c r="EA113" s="19"/>
      <c r="EB113" s="11"/>
      <c r="EC113" s="10"/>
      <c r="ED113" s="10"/>
      <c r="EE113" s="10"/>
      <c r="EF113" s="10"/>
      <c r="EG113" s="10"/>
      <c r="EH113" s="10"/>
      <c r="EI113" s="10"/>
      <c r="EJ113" s="10"/>
      <c r="EK113" s="10"/>
      <c r="EL113" s="11"/>
      <c r="EM113" s="18">
        <v>1</v>
      </c>
      <c r="EN113" s="10"/>
      <c r="EO113" s="10"/>
      <c r="EP113" s="10"/>
      <c r="EQ113" s="10"/>
      <c r="ER113" s="10"/>
      <c r="ES113" s="10"/>
      <c r="ET113" s="10"/>
      <c r="EU113" s="10"/>
      <c r="EV113" s="10"/>
      <c r="EW113" s="11"/>
      <c r="EX113" s="1"/>
      <c r="EY113" s="9">
        <v>0.35</v>
      </c>
      <c r="EZ113" s="9">
        <v>0.32</v>
      </c>
      <c r="FA113" s="11"/>
      <c r="FB113" s="10"/>
      <c r="FC113" s="10"/>
      <c r="FD113" s="10"/>
      <c r="FE113" s="10"/>
      <c r="FF113" s="10"/>
      <c r="FG113" s="10"/>
      <c r="FH113" s="10"/>
      <c r="FI113" s="10"/>
      <c r="FJ113" s="10"/>
      <c r="FK113" s="10"/>
      <c r="FL113" s="10">
        <v>1</v>
      </c>
      <c r="FM113" s="10"/>
      <c r="FN113" s="10"/>
      <c r="FO113" s="10">
        <v>1</v>
      </c>
      <c r="FP113" s="10">
        <v>1</v>
      </c>
      <c r="FQ113" s="11"/>
      <c r="FR113" s="10"/>
      <c r="FS113" s="10"/>
      <c r="FT113" s="10"/>
      <c r="FU113" s="10"/>
      <c r="FV113" s="10"/>
      <c r="FW113" s="10"/>
      <c r="FX113" s="10"/>
      <c r="FY113" s="10"/>
      <c r="FZ113" s="10"/>
      <c r="GA113" s="10"/>
      <c r="GB113" s="10"/>
      <c r="GC113" s="10"/>
      <c r="GD113" s="10"/>
      <c r="GE113" s="10">
        <v>1</v>
      </c>
      <c r="GF113" s="10"/>
      <c r="GG113" s="11"/>
      <c r="GH113" s="10"/>
      <c r="GI113" s="10"/>
      <c r="GJ113" s="10"/>
      <c r="GK113" s="11"/>
      <c r="GL113" s="1"/>
      <c r="GM113" s="10"/>
      <c r="GN113" s="10"/>
      <c r="GO113" s="10"/>
      <c r="GP113" s="10"/>
      <c r="GQ113" s="10"/>
      <c r="GR113" s="10"/>
      <c r="GS113" s="1"/>
      <c r="GT113" s="10"/>
      <c r="GU113" s="10"/>
      <c r="GV113" s="11"/>
      <c r="GW113" s="10"/>
      <c r="GX113" s="10"/>
      <c r="GY113" s="11"/>
      <c r="GZ113" s="10"/>
      <c r="HA113" s="10"/>
      <c r="HB113" s="11"/>
      <c r="HC113" s="10"/>
      <c r="HD113" s="11"/>
      <c r="HE113" s="1"/>
      <c r="HF113" s="9">
        <v>0.60899999999999999</v>
      </c>
      <c r="HG113" s="9">
        <v>1.0883</v>
      </c>
      <c r="HH113" s="11"/>
      <c r="HI113" s="9">
        <v>9.4E-2</v>
      </c>
      <c r="HJ113" s="8">
        <v>1.4</v>
      </c>
      <c r="HK113" s="8">
        <v>1</v>
      </c>
      <c r="HL113" s="10">
        <v>0.3</v>
      </c>
      <c r="HM113" s="11"/>
      <c r="HN113" s="10">
        <v>5</v>
      </c>
      <c r="HO113" s="11"/>
      <c r="HP113" s="9">
        <v>0.96799999999999997</v>
      </c>
      <c r="HQ113" s="11"/>
      <c r="HR113" s="1"/>
      <c r="HS113" s="20"/>
      <c r="HT113" t="str">
        <f>IF('инф.2 (5)'!HT113&gt;0,'инф.2 (5)'!HT113,"")</f>
        <v/>
      </c>
    </row>
    <row r="114" spans="1:228" ht="15.75" customHeight="1" x14ac:dyDescent="0.25">
      <c r="A114" s="21"/>
      <c r="B114" s="10">
        <f>B113*10</f>
        <v>0</v>
      </c>
      <c r="C114" s="10">
        <f>IF(C113&gt;=10%,IF(C113&gt;15%,20,IF(C113&gt;12%,15,10)),0)</f>
        <v>0</v>
      </c>
      <c r="D114" s="10">
        <f>IF(D113&gt;=65,IF(D113&gt;70,15,10),0)</f>
        <v>0</v>
      </c>
      <c r="E114" s="17">
        <f>SUM(B114:D114)</f>
        <v>0</v>
      </c>
      <c r="F114" s="31">
        <f>E114</f>
        <v>0</v>
      </c>
      <c r="G114" s="10">
        <f>G113*10</f>
        <v>0</v>
      </c>
      <c r="H114" s="10">
        <f>H113*5</f>
        <v>0</v>
      </c>
      <c r="I114" s="10">
        <f>I113*15</f>
        <v>0</v>
      </c>
      <c r="J114" s="10">
        <f>J113*10</f>
        <v>0</v>
      </c>
      <c r="K114" s="17">
        <f>SUM(G114:J114)</f>
        <v>0</v>
      </c>
      <c r="L114" s="10">
        <f>L113*5</f>
        <v>0</v>
      </c>
      <c r="M114" s="10">
        <f>M113*3</f>
        <v>0</v>
      </c>
      <c r="N114" s="10">
        <f>N113*10</f>
        <v>0</v>
      </c>
      <c r="O114" s="10">
        <f>O113*6</f>
        <v>6</v>
      </c>
      <c r="P114" s="17">
        <f>SUM(L114:O114)</f>
        <v>6</v>
      </c>
      <c r="Q114" s="10">
        <f>Q113*1.5</f>
        <v>0</v>
      </c>
      <c r="R114" s="10">
        <f>R113*0.5</f>
        <v>0</v>
      </c>
      <c r="S114" s="10">
        <f>S113*3</f>
        <v>0</v>
      </c>
      <c r="T114" s="10">
        <f>T113*1</f>
        <v>38</v>
      </c>
      <c r="U114" s="17">
        <f>SUM(Q114:T114)</f>
        <v>38</v>
      </c>
      <c r="V114" s="10">
        <f>V113*2</f>
        <v>0</v>
      </c>
      <c r="W114" s="10">
        <f>W113*1</f>
        <v>0</v>
      </c>
      <c r="X114" s="10">
        <f>X113*4</f>
        <v>0</v>
      </c>
      <c r="Y114" s="10">
        <f>Y113*2</f>
        <v>0</v>
      </c>
      <c r="Z114" s="17">
        <f>SUM(V114:Y114)</f>
        <v>0</v>
      </c>
      <c r="AA114" s="10">
        <f>AA113*1</f>
        <v>0</v>
      </c>
      <c r="AB114" s="10">
        <f>AB113*0.5</f>
        <v>0</v>
      </c>
      <c r="AC114" s="10">
        <f>AC113*2</f>
        <v>0</v>
      </c>
      <c r="AD114" s="10">
        <f>AD113*1</f>
        <v>0</v>
      </c>
      <c r="AE114" s="17">
        <f>SUM(AA114:AD114)</f>
        <v>0</v>
      </c>
      <c r="AF114" s="10">
        <f>AF113*6</f>
        <v>0</v>
      </c>
      <c r="AG114" s="10">
        <f>AG113*5</f>
        <v>0</v>
      </c>
      <c r="AH114" s="17">
        <f>SUM(AF114:AG114)</f>
        <v>0</v>
      </c>
      <c r="AI114" s="10">
        <f>AI113*6</f>
        <v>0</v>
      </c>
      <c r="AJ114" s="10">
        <f>AJ113*5</f>
        <v>0</v>
      </c>
      <c r="AK114" s="17">
        <f>SUM(AI114:AJ114)</f>
        <v>0</v>
      </c>
      <c r="AL114" s="10">
        <f>AL113*6</f>
        <v>0</v>
      </c>
      <c r="AM114" s="10">
        <f>AM113*5</f>
        <v>0</v>
      </c>
      <c r="AN114" s="17">
        <f>SUM(AL114:AM114)</f>
        <v>0</v>
      </c>
      <c r="AO114" s="10">
        <f>AO113*6</f>
        <v>0</v>
      </c>
      <c r="AP114" s="10">
        <f>AP113*5</f>
        <v>0</v>
      </c>
      <c r="AQ114" s="17">
        <f>SUM(AO114:AP114)</f>
        <v>0</v>
      </c>
      <c r="AR114" s="10">
        <f>AR113*6</f>
        <v>0</v>
      </c>
      <c r="AS114" s="10">
        <f>AS113*5</f>
        <v>0</v>
      </c>
      <c r="AT114" s="17">
        <f>SUM(AR114:AS114)</f>
        <v>0</v>
      </c>
      <c r="AU114" s="10">
        <f>AU113*6</f>
        <v>0</v>
      </c>
      <c r="AV114" s="10">
        <f>AV113*5</f>
        <v>0</v>
      </c>
      <c r="AW114" s="17">
        <f>SUM(AU114:AV114)</f>
        <v>0</v>
      </c>
      <c r="AX114" s="10">
        <f>AX113*6</f>
        <v>0</v>
      </c>
      <c r="AY114" s="10">
        <f>AY113*5</f>
        <v>0</v>
      </c>
      <c r="AZ114" s="17">
        <f>SUM(AX114:AY114)</f>
        <v>0</v>
      </c>
      <c r="BA114" s="10">
        <f>BA113*2</f>
        <v>0</v>
      </c>
      <c r="BB114" s="10">
        <f>BB113*1</f>
        <v>0</v>
      </c>
      <c r="BC114" s="10">
        <f>BC113*4</f>
        <v>0</v>
      </c>
      <c r="BD114" s="10">
        <f>BD113*2</f>
        <v>12</v>
      </c>
      <c r="BE114" s="17">
        <f>SUM(BA114:BD114)</f>
        <v>12</v>
      </c>
      <c r="BF114" s="10">
        <f>BF113*6</f>
        <v>0</v>
      </c>
      <c r="BG114" s="10">
        <f>BG113*5</f>
        <v>0</v>
      </c>
      <c r="BH114" s="10">
        <f>BH113*4</f>
        <v>0</v>
      </c>
      <c r="BI114" s="10">
        <f>BI113*3</f>
        <v>0</v>
      </c>
      <c r="BJ114" s="10">
        <f>BJ113*12</f>
        <v>0</v>
      </c>
      <c r="BK114" s="10">
        <f>BK113*10</f>
        <v>0</v>
      </c>
      <c r="BL114" s="10">
        <f>BL113*8</f>
        <v>0</v>
      </c>
      <c r="BM114" s="10">
        <f>BM113*6</f>
        <v>18</v>
      </c>
      <c r="BN114" s="17">
        <f>SUM(BF114:BM114)</f>
        <v>18</v>
      </c>
      <c r="BO114" s="10">
        <f>BO113*5</f>
        <v>0</v>
      </c>
      <c r="BP114" s="10">
        <f>BP113*4</f>
        <v>0</v>
      </c>
      <c r="BQ114" s="10">
        <f>BQ113*3</f>
        <v>0</v>
      </c>
      <c r="BR114" s="10">
        <f>BR113*2</f>
        <v>0</v>
      </c>
      <c r="BS114" s="10">
        <f>BS113*10</f>
        <v>0</v>
      </c>
      <c r="BT114" s="10">
        <f>BT113*8</f>
        <v>0</v>
      </c>
      <c r="BU114" s="10">
        <f>BU113*6</f>
        <v>0</v>
      </c>
      <c r="BV114" s="10">
        <f>BV113*4</f>
        <v>0</v>
      </c>
      <c r="BW114" s="17">
        <f>SUM(BO114:BV114)</f>
        <v>0</v>
      </c>
      <c r="BX114" s="10">
        <f>BX113*4</f>
        <v>0</v>
      </c>
      <c r="BY114" s="10">
        <f>BY113*3</f>
        <v>0</v>
      </c>
      <c r="BZ114" s="10">
        <f>BZ113*4</f>
        <v>0</v>
      </c>
      <c r="CA114" s="10">
        <f>CA113*3</f>
        <v>0</v>
      </c>
      <c r="CB114" s="17">
        <f>SUM(BX114:CA114)</f>
        <v>0</v>
      </c>
      <c r="CC114" s="10">
        <f>CC113*4</f>
        <v>0</v>
      </c>
      <c r="CD114" s="10">
        <f>CD113*3</f>
        <v>0</v>
      </c>
      <c r="CE114" s="10">
        <f>CE113*4</f>
        <v>0</v>
      </c>
      <c r="CF114" s="10">
        <f>CF113*3</f>
        <v>3</v>
      </c>
      <c r="CG114" s="17">
        <f>SUM(CC114:CF114)</f>
        <v>3</v>
      </c>
      <c r="CH114" s="10">
        <f>CH113*6</f>
        <v>0</v>
      </c>
      <c r="CI114" s="10">
        <f>CI113*5</f>
        <v>0</v>
      </c>
      <c r="CJ114" s="10">
        <f>CJ113*4</f>
        <v>0</v>
      </c>
      <c r="CK114" s="10">
        <f>CK113*3</f>
        <v>0</v>
      </c>
      <c r="CL114" s="10">
        <f>CL113*2</f>
        <v>0</v>
      </c>
      <c r="CM114" s="10">
        <f>CM113*1</f>
        <v>0</v>
      </c>
      <c r="CN114" s="10">
        <f>CN113*12</f>
        <v>24</v>
      </c>
      <c r="CO114" s="10">
        <f>CO113*10</f>
        <v>0</v>
      </c>
      <c r="CP114" s="10">
        <f>CP113*8</f>
        <v>0</v>
      </c>
      <c r="CQ114" s="10">
        <f>CQ113*6</f>
        <v>0</v>
      </c>
      <c r="CR114" s="10">
        <f>CR113*4</f>
        <v>0</v>
      </c>
      <c r="CS114" s="10">
        <f>CS113*2</f>
        <v>0</v>
      </c>
      <c r="CT114" s="17">
        <f>SUM(CH114:CS114)</f>
        <v>24</v>
      </c>
      <c r="CU114" s="10">
        <f>CU113*6</f>
        <v>0</v>
      </c>
      <c r="CV114" s="10">
        <f>CV113*5</f>
        <v>0</v>
      </c>
      <c r="CW114" s="10">
        <f>CW113*4</f>
        <v>0</v>
      </c>
      <c r="CX114" s="10">
        <f>CX113*3</f>
        <v>0</v>
      </c>
      <c r="CY114" s="10">
        <f>CY113*2</f>
        <v>0</v>
      </c>
      <c r="CZ114" s="10">
        <f>CZ113*1</f>
        <v>0</v>
      </c>
      <c r="DA114" s="10">
        <f>DA113*12</f>
        <v>0</v>
      </c>
      <c r="DB114" s="10">
        <f>DB113*10</f>
        <v>0</v>
      </c>
      <c r="DC114" s="10">
        <f>DC113*8</f>
        <v>0</v>
      </c>
      <c r="DD114" s="10">
        <f>DD113*6</f>
        <v>0</v>
      </c>
      <c r="DE114" s="10">
        <f>DE113*4</f>
        <v>0</v>
      </c>
      <c r="DF114" s="10">
        <f>DF113*2</f>
        <v>0</v>
      </c>
      <c r="DG114" s="17">
        <f>SUM(CU114:DF114)</f>
        <v>0</v>
      </c>
      <c r="DH114" s="31">
        <f>SUM(DG114,CT114,BW114,BN114,BE114,AZ114,Z114,U114,P114,K114,CB114,CG114,AE114,AH114,AK114,AN114,AQ114,AT114,AW114)</f>
        <v>101</v>
      </c>
      <c r="DI114" s="10">
        <f>DI113*0.05</f>
        <v>4.9675000000000002</v>
      </c>
      <c r="DJ114" s="10">
        <f>DJ113*0.5</f>
        <v>0</v>
      </c>
      <c r="DK114" s="10">
        <f>DK113*0.2</f>
        <v>0.2</v>
      </c>
      <c r="DL114" s="17">
        <f>SUM(DI114:DK114)</f>
        <v>5.1675000000000004</v>
      </c>
      <c r="DM114" s="31">
        <f>SUM(DL114)</f>
        <v>5.1675000000000004</v>
      </c>
      <c r="DN114" s="10">
        <f>DN113*2</f>
        <v>0</v>
      </c>
      <c r="DO114" s="17">
        <f>SUM(DN114)</f>
        <v>0</v>
      </c>
      <c r="DP114" s="10">
        <f>DP113*100</f>
        <v>3</v>
      </c>
      <c r="DQ114" s="17">
        <f>SUM(DP114)</f>
        <v>3</v>
      </c>
      <c r="DR114" s="10">
        <f>DR113</f>
        <v>0</v>
      </c>
      <c r="DS114" s="17">
        <f>SUM(DR114)</f>
        <v>0</v>
      </c>
      <c r="DT114" s="10">
        <f>DT113*10</f>
        <v>0</v>
      </c>
      <c r="DU114" s="17">
        <f>SUM(DT114)</f>
        <v>0</v>
      </c>
      <c r="DV114" s="10">
        <f>DV113</f>
        <v>10</v>
      </c>
      <c r="DW114" s="17">
        <f>SUM(DV114)</f>
        <v>10</v>
      </c>
      <c r="DX114" s="31">
        <f>SUM(DW114,DU114,DS114,DQ114,DO114)</f>
        <v>13</v>
      </c>
      <c r="DY114" s="10">
        <f>IF(DY113&lt;40%,0,IF(DY113&lt;50%,2,IF(DY113&lt;60%,3,IF(DY113&lt;=100%,5,""))))</f>
        <v>0</v>
      </c>
      <c r="DZ114" s="10">
        <f>IF(DZ113&lt;40%,0,IF(DZ113&lt;50%,2,IF(DZ113&lt;60%,3,IF(DZ113&lt;=100%,5,""))))</f>
        <v>0</v>
      </c>
      <c r="EA114" s="10">
        <f>IF(EA113&lt;40%,0,IF(EA113&lt;50%,2,IF(EA113&lt;60%,3,IF(EA113&lt;=100%,5,""))))</f>
        <v>0</v>
      </c>
      <c r="EB114" s="17">
        <f>SUM(DY114:EA114)</f>
        <v>0</v>
      </c>
      <c r="EC114" s="10">
        <f>EC113*3</f>
        <v>0</v>
      </c>
      <c r="ED114" s="10">
        <f>ED113*5</f>
        <v>0</v>
      </c>
      <c r="EE114" s="10">
        <f>EE113*10</f>
        <v>0</v>
      </c>
      <c r="EF114" s="10">
        <f>EF113*6</f>
        <v>0</v>
      </c>
      <c r="EG114" s="10">
        <f>EG113*10</f>
        <v>0</v>
      </c>
      <c r="EH114" s="10">
        <f>EH113*15</f>
        <v>0</v>
      </c>
      <c r="EI114" s="10">
        <f>EI113*10</f>
        <v>0</v>
      </c>
      <c r="EJ114" s="10">
        <f>EJ113*15</f>
        <v>0</v>
      </c>
      <c r="EK114" s="10">
        <f>EK113*20</f>
        <v>0</v>
      </c>
      <c r="EL114" s="17">
        <f>SUM(EC114:EK114)</f>
        <v>0</v>
      </c>
      <c r="EM114" s="10">
        <f>IF(EM113&gt;=50%,5,IF(EM113&gt;=40%,3,IF(EM113&gt;=30%,2,0)))</f>
        <v>5</v>
      </c>
      <c r="EN114" s="10">
        <f>EN113*3</f>
        <v>0</v>
      </c>
      <c r="EO114" s="10">
        <f>EO113*5</f>
        <v>0</v>
      </c>
      <c r="EP114" s="10">
        <f>EP113*10</f>
        <v>0</v>
      </c>
      <c r="EQ114" s="10">
        <f>EQ113*6</f>
        <v>0</v>
      </c>
      <c r="ER114" s="10">
        <f>ER113*10</f>
        <v>0</v>
      </c>
      <c r="ES114" s="10">
        <f>ES113*15</f>
        <v>0</v>
      </c>
      <c r="ET114" s="10">
        <f>ET113*10</f>
        <v>0</v>
      </c>
      <c r="EU114" s="10">
        <f>EU113*15</f>
        <v>0</v>
      </c>
      <c r="EV114" s="10">
        <f>EV113*20</f>
        <v>0</v>
      </c>
      <c r="EW114" s="17">
        <f>SUM(EM114:EV114)</f>
        <v>5</v>
      </c>
      <c r="EX114" s="31">
        <f>SUM(EW114,EL114,EB114)</f>
        <v>5</v>
      </c>
      <c r="EY114" s="10">
        <f>IF(EY113&lt;=1,EY113*100,0)</f>
        <v>35</v>
      </c>
      <c r="EZ114" s="10">
        <f>IF(EZ113&lt;=1,EZ113*50,0)</f>
        <v>16</v>
      </c>
      <c r="FA114" s="17">
        <f>SUM(EY114:EZ114)</f>
        <v>51</v>
      </c>
      <c r="FB114" s="10">
        <f>FB113*10</f>
        <v>0</v>
      </c>
      <c r="FC114" s="10">
        <f>FC113*8</f>
        <v>0</v>
      </c>
      <c r="FD114" s="10">
        <f>FD113*7</f>
        <v>0</v>
      </c>
      <c r="FE114" s="10">
        <f>FE113*6</f>
        <v>0</v>
      </c>
      <c r="FF114" s="10">
        <f>FF113*5</f>
        <v>0</v>
      </c>
      <c r="FG114" s="10">
        <f>FG113*4</f>
        <v>0</v>
      </c>
      <c r="FH114" s="10">
        <f>FH113*10</f>
        <v>0</v>
      </c>
      <c r="FI114" s="10">
        <f>FI113*8</f>
        <v>0</v>
      </c>
      <c r="FJ114" s="10">
        <f>FJ113*6</f>
        <v>0</v>
      </c>
      <c r="FK114" s="10">
        <f>FK113*7</f>
        <v>0</v>
      </c>
      <c r="FL114" s="10">
        <f>FL113*6</f>
        <v>6</v>
      </c>
      <c r="FM114" s="10">
        <f>FM113*4</f>
        <v>0</v>
      </c>
      <c r="FN114" s="10">
        <f>FN113*5</f>
        <v>0</v>
      </c>
      <c r="FO114" s="10">
        <f>FO113*4</f>
        <v>4</v>
      </c>
      <c r="FP114" s="10">
        <f>FP113*3</f>
        <v>3</v>
      </c>
      <c r="FQ114" s="17">
        <f>SUM(FB114:FP114)</f>
        <v>13</v>
      </c>
      <c r="FR114" s="10">
        <f>FR113*8</f>
        <v>0</v>
      </c>
      <c r="FS114" s="10">
        <f>FS113*6</f>
        <v>0</v>
      </c>
      <c r="FT114" s="10">
        <f>FT113*5</f>
        <v>0</v>
      </c>
      <c r="FU114" s="10">
        <f>FU113*4</f>
        <v>0</v>
      </c>
      <c r="FV114" s="10">
        <f>FV113*3</f>
        <v>0</v>
      </c>
      <c r="FW114" s="10">
        <f>FW113*2</f>
        <v>0</v>
      </c>
      <c r="FX114" s="10">
        <f>FX113*8</f>
        <v>0</v>
      </c>
      <c r="FY114" s="10">
        <f>FY113*6</f>
        <v>0</v>
      </c>
      <c r="FZ114" s="10">
        <f>FZ113*4</f>
        <v>0</v>
      </c>
      <c r="GA114" s="10">
        <f>GA113*5</f>
        <v>0</v>
      </c>
      <c r="GB114" s="10">
        <f>GB113*4</f>
        <v>0</v>
      </c>
      <c r="GC114" s="10">
        <f>GC113*3</f>
        <v>0</v>
      </c>
      <c r="GD114" s="10">
        <f>GD113*3</f>
        <v>0</v>
      </c>
      <c r="GE114" s="10">
        <f>GE113*2</f>
        <v>2</v>
      </c>
      <c r="GF114" s="10">
        <f>GF113</f>
        <v>0</v>
      </c>
      <c r="GG114" s="17">
        <f>SUM(FR114:GF114)</f>
        <v>2</v>
      </c>
      <c r="GH114" s="10">
        <f>GH113*3</f>
        <v>0</v>
      </c>
      <c r="GI114" s="10">
        <f>GI113*2</f>
        <v>0</v>
      </c>
      <c r="GJ114" s="10">
        <f>GJ113</f>
        <v>0</v>
      </c>
      <c r="GK114" s="17">
        <f>SUM(GH114:GJ114)</f>
        <v>0</v>
      </c>
      <c r="GL114" s="31">
        <f>SUM(GK114,GG114,FQ114,FA114)</f>
        <v>66</v>
      </c>
      <c r="GM114" s="10">
        <f>GM113*10</f>
        <v>0</v>
      </c>
      <c r="GN114" s="10">
        <f>GN113*8</f>
        <v>0</v>
      </c>
      <c r="GO114" s="10">
        <f>GO113*7</f>
        <v>0</v>
      </c>
      <c r="GP114" s="10">
        <f>GP113*6</f>
        <v>0</v>
      </c>
      <c r="GQ114" s="10">
        <f>GQ113*5</f>
        <v>0</v>
      </c>
      <c r="GR114" s="10">
        <f>GR113*4</f>
        <v>0</v>
      </c>
      <c r="GS114" s="31">
        <f>SUM(GM114:GR114)</f>
        <v>0</v>
      </c>
      <c r="GT114" s="10">
        <f>GT113*5</f>
        <v>0</v>
      </c>
      <c r="GU114" s="10">
        <f>GU113*2</f>
        <v>0</v>
      </c>
      <c r="GV114" s="17">
        <f>SUM(GT114:GU114)</f>
        <v>0</v>
      </c>
      <c r="GW114" s="10">
        <f>GW113*7</f>
        <v>0</v>
      </c>
      <c r="GX114" s="10">
        <f>GX113*3</f>
        <v>0</v>
      </c>
      <c r="GY114" s="17">
        <f>SUM(GW114:GX114)</f>
        <v>0</v>
      </c>
      <c r="GZ114" s="10">
        <f>GZ113*10</f>
        <v>0</v>
      </c>
      <c r="HA114" s="10">
        <f>HA113*5</f>
        <v>0</v>
      </c>
      <c r="HB114" s="17">
        <f>SUM(GZ114:HA114)</f>
        <v>0</v>
      </c>
      <c r="HC114" s="10">
        <f>IF(ISBLANK(HC113),0,IF(HC113="",0,IF(HC113=0,0,2)))</f>
        <v>0</v>
      </c>
      <c r="HD114" s="17">
        <f>SUM(HC114)</f>
        <v>0</v>
      </c>
      <c r="HE114" s="31">
        <f>SUM(HD114,GY114,GV114)</f>
        <v>0</v>
      </c>
      <c r="HF114" s="10">
        <f>IF(HF113&gt;=70%,1,IF(HF113&lt;70%,0,""))</f>
        <v>0</v>
      </c>
      <c r="HG114" s="10">
        <f>IF(HG113&gt;=100%,1,IF(HG113&lt;100%,0,""))</f>
        <v>1</v>
      </c>
      <c r="HH114" s="17">
        <f>SUM(HF114:HG114)</f>
        <v>1</v>
      </c>
      <c r="HI114" s="10">
        <f>IF(HI113&lt;=10%,1,IF(HI113&gt;10%,0,""))</f>
        <v>1</v>
      </c>
      <c r="HJ114" s="10">
        <f>IF(HJ113&gt;1.1,0,IF(HJ113&lt;=1.1,1,""))</f>
        <v>0</v>
      </c>
      <c r="HK114" s="10">
        <f>IF(HK113&gt;0.8,0,IF(HK113&lt;=0.8,1,""))</f>
        <v>0</v>
      </c>
      <c r="HL114" s="10">
        <f>IF(HL113&gt;=0.07,1,IF(HL113&lt;0.07,0,""))</f>
        <v>1</v>
      </c>
      <c r="HM114" s="17">
        <f>SUM(HI114:HL114)</f>
        <v>2</v>
      </c>
      <c r="HN114" s="10">
        <f>HN113</f>
        <v>5</v>
      </c>
      <c r="HO114" s="17">
        <f>SUM(HN114)</f>
        <v>5</v>
      </c>
      <c r="HP114" s="10">
        <f>IF(HP113=100%,5,IF(HP113&lt;100%,0,""))</f>
        <v>0</v>
      </c>
      <c r="HQ114" s="17">
        <f>SUM(HP114)</f>
        <v>0</v>
      </c>
      <c r="HR114" s="31">
        <f>SUM(HQ114,HO114,HM114,HH114)</f>
        <v>8</v>
      </c>
      <c r="HS114" s="20">
        <f>SUM(F114+DH114+DM114+DX114+EX114+GL114+GS114+HE114+HR114)</f>
        <v>198.16750000000002</v>
      </c>
      <c r="HT114" t="str">
        <f>IF('инф.2 (5)'!HT114&gt;0,'инф.2 (5)'!HT114,"")</f>
        <v/>
      </c>
    </row>
    <row r="115" spans="1:228" ht="15.75" customHeight="1" x14ac:dyDescent="0.25">
      <c r="A115" s="30" t="s">
        <v>263</v>
      </c>
      <c r="B115" s="10">
        <v>0</v>
      </c>
      <c r="C115" s="10">
        <v>0</v>
      </c>
      <c r="D115" s="10">
        <v>50.91</v>
      </c>
      <c r="E115" s="11"/>
      <c r="F115" s="1"/>
      <c r="G115" s="10">
        <v>0</v>
      </c>
      <c r="H115" s="10">
        <v>0</v>
      </c>
      <c r="I115" s="10"/>
      <c r="J115" s="10"/>
      <c r="K115" s="11"/>
      <c r="L115" s="10"/>
      <c r="M115" s="10"/>
      <c r="N115" s="10"/>
      <c r="O115" s="10"/>
      <c r="P115" s="11"/>
      <c r="Q115" s="14">
        <v>0</v>
      </c>
      <c r="R115" s="15">
        <v>45</v>
      </c>
      <c r="S115" s="41"/>
      <c r="T115" s="42"/>
      <c r="U115" s="11"/>
      <c r="V115" s="10">
        <v>0</v>
      </c>
      <c r="W115" s="10">
        <v>0</v>
      </c>
      <c r="X115" s="10"/>
      <c r="Y115" s="10"/>
      <c r="Z115" s="11"/>
      <c r="AA115" s="10">
        <v>0</v>
      </c>
      <c r="AB115" s="10">
        <v>0</v>
      </c>
      <c r="AC115" s="10"/>
      <c r="AD115" s="10"/>
      <c r="AE115" s="11"/>
      <c r="AF115" s="10">
        <v>0</v>
      </c>
      <c r="AG115" s="10">
        <v>0</v>
      </c>
      <c r="AH115" s="11"/>
      <c r="AI115" s="10">
        <v>0</v>
      </c>
      <c r="AJ115" s="10">
        <v>0</v>
      </c>
      <c r="AK115" s="11"/>
      <c r="AL115" s="10">
        <v>0</v>
      </c>
      <c r="AM115" s="10">
        <v>0</v>
      </c>
      <c r="AN115" s="11"/>
      <c r="AO115" s="10">
        <v>0</v>
      </c>
      <c r="AP115" s="10">
        <v>0</v>
      </c>
      <c r="AQ115" s="11"/>
      <c r="AR115" s="10">
        <v>0</v>
      </c>
      <c r="AS115" s="10">
        <v>0</v>
      </c>
      <c r="AT115" s="11"/>
      <c r="AU115" s="10">
        <v>0</v>
      </c>
      <c r="AV115" s="10">
        <v>0</v>
      </c>
      <c r="AW115" s="11"/>
      <c r="AX115" s="10">
        <v>0</v>
      </c>
      <c r="AY115" s="10">
        <v>0</v>
      </c>
      <c r="AZ115" s="11"/>
      <c r="BA115" s="10">
        <v>0</v>
      </c>
      <c r="BB115" s="10">
        <v>0</v>
      </c>
      <c r="BC115" s="10"/>
      <c r="BD115" s="10"/>
      <c r="BE115" s="11"/>
      <c r="BF115" s="10">
        <v>0</v>
      </c>
      <c r="BG115" s="10">
        <v>0</v>
      </c>
      <c r="BH115" s="10">
        <v>0</v>
      </c>
      <c r="BI115" s="10">
        <v>0</v>
      </c>
      <c r="BJ115" s="10"/>
      <c r="BK115" s="10"/>
      <c r="BL115" s="10"/>
      <c r="BM115" s="10"/>
      <c r="BN115" s="11"/>
      <c r="BO115" s="10">
        <v>0</v>
      </c>
      <c r="BP115" s="10">
        <v>0</v>
      </c>
      <c r="BQ115" s="10">
        <v>0</v>
      </c>
      <c r="BR115" s="10">
        <v>0</v>
      </c>
      <c r="BS115" s="10"/>
      <c r="BT115" s="10"/>
      <c r="BU115" s="10"/>
      <c r="BV115" s="10"/>
      <c r="BW115" s="11"/>
      <c r="BX115" s="10">
        <v>0</v>
      </c>
      <c r="BY115" s="10">
        <v>0</v>
      </c>
      <c r="BZ115" s="10"/>
      <c r="CA115" s="10"/>
      <c r="CB115" s="11"/>
      <c r="CC115" s="10">
        <v>0</v>
      </c>
      <c r="CD115" s="10">
        <v>0</v>
      </c>
      <c r="CE115" s="10"/>
      <c r="CF115" s="10"/>
      <c r="CG115" s="11"/>
      <c r="CH115" s="10"/>
      <c r="CI115" s="10"/>
      <c r="CJ115" s="10"/>
      <c r="CK115" s="10"/>
      <c r="CL115" s="10"/>
      <c r="CM115" s="10"/>
      <c r="CN115" s="10"/>
      <c r="CO115" s="10"/>
      <c r="CP115" s="10"/>
      <c r="CQ115" s="10"/>
      <c r="CR115" s="10"/>
      <c r="CS115" s="10"/>
      <c r="CT115" s="11"/>
      <c r="CU115" s="10"/>
      <c r="CV115" s="10"/>
      <c r="CW115" s="10"/>
      <c r="CX115" s="10"/>
      <c r="CY115" s="10"/>
      <c r="CZ115" s="10"/>
      <c r="DA115" s="10"/>
      <c r="DB115" s="10"/>
      <c r="DC115" s="10"/>
      <c r="DD115" s="10"/>
      <c r="DE115" s="10"/>
      <c r="DF115" s="10"/>
      <c r="DG115" s="11"/>
      <c r="DH115" s="1"/>
      <c r="DI115" s="8">
        <v>99.62</v>
      </c>
      <c r="DJ115" s="8">
        <v>2</v>
      </c>
      <c r="DK115" s="8">
        <v>0</v>
      </c>
      <c r="DL115" s="11"/>
      <c r="DM115" s="1"/>
      <c r="DN115" s="10">
        <v>0</v>
      </c>
      <c r="DO115" s="11"/>
      <c r="DP115" s="8">
        <v>0</v>
      </c>
      <c r="DQ115" s="11"/>
      <c r="DR115" s="10">
        <v>0</v>
      </c>
      <c r="DS115" s="11"/>
      <c r="DT115" s="10">
        <v>0</v>
      </c>
      <c r="DU115" s="11"/>
      <c r="DV115" s="10">
        <v>8</v>
      </c>
      <c r="DW115" s="11"/>
      <c r="DX115" s="1"/>
      <c r="DY115" s="32">
        <v>0.43</v>
      </c>
      <c r="DZ115" s="8">
        <v>0</v>
      </c>
      <c r="EA115" s="19"/>
      <c r="EB115" s="17">
        <v>0</v>
      </c>
      <c r="EC115" s="10"/>
      <c r="ED115" s="10"/>
      <c r="EE115" s="10"/>
      <c r="EF115" s="10"/>
      <c r="EG115" s="10"/>
      <c r="EH115" s="10"/>
      <c r="EI115" s="10"/>
      <c r="EJ115" s="10"/>
      <c r="EK115" s="10"/>
      <c r="EL115" s="11"/>
      <c r="EM115" s="18">
        <v>1</v>
      </c>
      <c r="EN115" s="8">
        <v>1</v>
      </c>
      <c r="EO115" s="8">
        <v>3</v>
      </c>
      <c r="EP115" s="8">
        <v>10</v>
      </c>
      <c r="EQ115" s="10"/>
      <c r="ER115" s="10"/>
      <c r="ES115" s="10"/>
      <c r="ET115" s="10"/>
      <c r="EU115" s="10"/>
      <c r="EV115" s="10"/>
      <c r="EW115" s="11"/>
      <c r="EX115" s="1"/>
      <c r="EY115" s="9">
        <v>0.1053</v>
      </c>
      <c r="EZ115" s="9">
        <v>0.1842</v>
      </c>
      <c r="FA115" s="11"/>
      <c r="FB115" s="10">
        <v>0</v>
      </c>
      <c r="FC115" s="10">
        <v>0</v>
      </c>
      <c r="FD115" s="10">
        <v>0</v>
      </c>
      <c r="FE115" s="10">
        <v>0</v>
      </c>
      <c r="FF115" s="10">
        <v>0</v>
      </c>
      <c r="FG115" s="10">
        <v>0</v>
      </c>
      <c r="FH115" s="10"/>
      <c r="FI115" s="10"/>
      <c r="FJ115" s="10"/>
      <c r="FK115" s="10"/>
      <c r="FL115" s="10"/>
      <c r="FM115" s="10"/>
      <c r="FN115" s="10"/>
      <c r="FO115" s="10"/>
      <c r="FP115" s="10"/>
      <c r="FQ115" s="11"/>
      <c r="FR115" s="10"/>
      <c r="FS115" s="10"/>
      <c r="FT115" s="10"/>
      <c r="FU115" s="10"/>
      <c r="FV115" s="10"/>
      <c r="FW115" s="10">
        <v>1</v>
      </c>
      <c r="FX115" s="10"/>
      <c r="FY115" s="10"/>
      <c r="FZ115" s="10"/>
      <c r="GA115" s="10"/>
      <c r="GB115" s="10">
        <v>1</v>
      </c>
      <c r="GC115" s="10"/>
      <c r="GD115" s="10"/>
      <c r="GE115" s="10">
        <v>1</v>
      </c>
      <c r="GF115" s="10"/>
      <c r="GG115" s="11"/>
      <c r="GH115" s="10">
        <v>1</v>
      </c>
      <c r="GI115" s="10"/>
      <c r="GJ115" s="10"/>
      <c r="GK115" s="11"/>
      <c r="GL115" s="1"/>
      <c r="GM115" s="10">
        <v>0</v>
      </c>
      <c r="GN115" s="10">
        <v>0</v>
      </c>
      <c r="GO115" s="10">
        <v>0</v>
      </c>
      <c r="GP115" s="10">
        <v>0</v>
      </c>
      <c r="GQ115" s="10">
        <v>0</v>
      </c>
      <c r="GR115" s="10">
        <v>0</v>
      </c>
      <c r="GS115" s="1"/>
      <c r="GT115" s="10">
        <v>0</v>
      </c>
      <c r="GU115" s="10">
        <v>0</v>
      </c>
      <c r="GV115" s="11"/>
      <c r="GW115" s="10">
        <v>0</v>
      </c>
      <c r="GX115" s="10">
        <v>0</v>
      </c>
      <c r="GY115" s="11"/>
      <c r="GZ115" s="10">
        <v>0</v>
      </c>
      <c r="HA115" s="10">
        <v>0</v>
      </c>
      <c r="HB115" s="11"/>
      <c r="HC115" s="10"/>
      <c r="HD115" s="11"/>
      <c r="HE115" s="1"/>
      <c r="HF115" s="9">
        <v>0.75619999999999998</v>
      </c>
      <c r="HG115" s="9">
        <v>1.0681</v>
      </c>
      <c r="HH115" s="11"/>
      <c r="HI115" s="9">
        <v>9.6000000000000002E-2</v>
      </c>
      <c r="HJ115" s="8">
        <v>0.9</v>
      </c>
      <c r="HK115" s="8">
        <v>0.6</v>
      </c>
      <c r="HL115" s="10">
        <v>7.0000000000000007E-2</v>
      </c>
      <c r="HM115" s="11"/>
      <c r="HN115" s="10">
        <v>5</v>
      </c>
      <c r="HO115" s="11"/>
      <c r="HP115" s="9">
        <v>1</v>
      </c>
      <c r="HQ115" s="11"/>
      <c r="HR115" s="1"/>
      <c r="HS115" s="20"/>
      <c r="HT115" t="str">
        <f>IF('инф.2 (5)'!HT115&gt;0,'инф.2 (5)'!HT115,"")</f>
        <v/>
      </c>
    </row>
    <row r="116" spans="1:228" ht="15.75" customHeight="1" x14ac:dyDescent="0.25">
      <c r="A116" s="21"/>
      <c r="B116" s="10">
        <f>B115*10</f>
        <v>0</v>
      </c>
      <c r="C116" s="10">
        <f>IF(C115&gt;=10%,IF(C115&gt;15%,20,IF(C115&gt;12%,15,10)),0)</f>
        <v>0</v>
      </c>
      <c r="D116" s="10">
        <f>IF(D115&gt;=65,IF(D115&gt;70,15,10),0)</f>
        <v>0</v>
      </c>
      <c r="E116" s="17">
        <f>SUM(B116:D116)</f>
        <v>0</v>
      </c>
      <c r="F116" s="31">
        <f>E116</f>
        <v>0</v>
      </c>
      <c r="G116" s="10">
        <f>G115*10</f>
        <v>0</v>
      </c>
      <c r="H116" s="10">
        <f>H115*5</f>
        <v>0</v>
      </c>
      <c r="I116" s="10">
        <f>I115*15</f>
        <v>0</v>
      </c>
      <c r="J116" s="10">
        <f>J115*10</f>
        <v>0</v>
      </c>
      <c r="K116" s="17">
        <f>SUM(G116:J116)</f>
        <v>0</v>
      </c>
      <c r="L116" s="10">
        <f>L115*5</f>
        <v>0</v>
      </c>
      <c r="M116" s="10">
        <f>M115*3</f>
        <v>0</v>
      </c>
      <c r="N116" s="10">
        <f>N115*10</f>
        <v>0</v>
      </c>
      <c r="O116" s="10">
        <f>O115*6</f>
        <v>0</v>
      </c>
      <c r="P116" s="17">
        <f>SUM(L116:O116)</f>
        <v>0</v>
      </c>
      <c r="Q116" s="10">
        <f>Q115*1.5</f>
        <v>0</v>
      </c>
      <c r="R116" s="10">
        <f>R115*0.5</f>
        <v>22.5</v>
      </c>
      <c r="S116" s="10">
        <f>S115*3</f>
        <v>0</v>
      </c>
      <c r="T116" s="10">
        <f>T115*1</f>
        <v>0</v>
      </c>
      <c r="U116" s="17">
        <f>SUM(Q116:T116)</f>
        <v>22.5</v>
      </c>
      <c r="V116" s="10">
        <f>V115*2</f>
        <v>0</v>
      </c>
      <c r="W116" s="10">
        <f>W115*1</f>
        <v>0</v>
      </c>
      <c r="X116" s="10">
        <f>X115*4</f>
        <v>0</v>
      </c>
      <c r="Y116" s="10">
        <f>Y115*2</f>
        <v>0</v>
      </c>
      <c r="Z116" s="17">
        <f>SUM(V116:Y116)</f>
        <v>0</v>
      </c>
      <c r="AA116" s="10">
        <f>AA115*1</f>
        <v>0</v>
      </c>
      <c r="AB116" s="10">
        <f>AB115*0.5</f>
        <v>0</v>
      </c>
      <c r="AC116" s="10">
        <f>AC115*2</f>
        <v>0</v>
      </c>
      <c r="AD116" s="10">
        <f>AD115*1</f>
        <v>0</v>
      </c>
      <c r="AE116" s="17">
        <f>SUM(AA116:AD116)</f>
        <v>0</v>
      </c>
      <c r="AF116" s="10">
        <f>AF115*6</f>
        <v>0</v>
      </c>
      <c r="AG116" s="10">
        <f>AG115*5</f>
        <v>0</v>
      </c>
      <c r="AH116" s="17">
        <f>SUM(AF116:AG116)</f>
        <v>0</v>
      </c>
      <c r="AI116" s="10">
        <f>AI115*6</f>
        <v>0</v>
      </c>
      <c r="AJ116" s="10">
        <f>AJ115*5</f>
        <v>0</v>
      </c>
      <c r="AK116" s="17">
        <f>SUM(AI116:AJ116)</f>
        <v>0</v>
      </c>
      <c r="AL116" s="10">
        <f>AL115*6</f>
        <v>0</v>
      </c>
      <c r="AM116" s="10">
        <f>AM115*5</f>
        <v>0</v>
      </c>
      <c r="AN116" s="17">
        <f>SUM(AL116:AM116)</f>
        <v>0</v>
      </c>
      <c r="AO116" s="10">
        <f>AO115*6</f>
        <v>0</v>
      </c>
      <c r="AP116" s="10">
        <f>AP115*5</f>
        <v>0</v>
      </c>
      <c r="AQ116" s="17">
        <f>SUM(AO116:AP116)</f>
        <v>0</v>
      </c>
      <c r="AR116" s="10">
        <f>AR115*6</f>
        <v>0</v>
      </c>
      <c r="AS116" s="10">
        <f>AS115*5</f>
        <v>0</v>
      </c>
      <c r="AT116" s="17">
        <f>SUM(AR116:AS116)</f>
        <v>0</v>
      </c>
      <c r="AU116" s="10">
        <f>AU115*6</f>
        <v>0</v>
      </c>
      <c r="AV116" s="10">
        <f>AV115*5</f>
        <v>0</v>
      </c>
      <c r="AW116" s="17">
        <f>SUM(AU116:AV116)</f>
        <v>0</v>
      </c>
      <c r="AX116" s="10">
        <f>AX115*6</f>
        <v>0</v>
      </c>
      <c r="AY116" s="10">
        <f>AY115*5</f>
        <v>0</v>
      </c>
      <c r="AZ116" s="17">
        <f>SUM(AX116:AY116)</f>
        <v>0</v>
      </c>
      <c r="BA116" s="10">
        <f>BA115*2</f>
        <v>0</v>
      </c>
      <c r="BB116" s="10">
        <f>BB115*1</f>
        <v>0</v>
      </c>
      <c r="BC116" s="10">
        <f>BC115*4</f>
        <v>0</v>
      </c>
      <c r="BD116" s="10">
        <f>BD115*2</f>
        <v>0</v>
      </c>
      <c r="BE116" s="17">
        <f>SUM(BA116:BD116)</f>
        <v>0</v>
      </c>
      <c r="BF116" s="10">
        <f>BF115*6</f>
        <v>0</v>
      </c>
      <c r="BG116" s="10">
        <f>BG115*5</f>
        <v>0</v>
      </c>
      <c r="BH116" s="10">
        <f>BH115*4</f>
        <v>0</v>
      </c>
      <c r="BI116" s="10">
        <f>BI115*3</f>
        <v>0</v>
      </c>
      <c r="BJ116" s="10">
        <f>BJ115*12</f>
        <v>0</v>
      </c>
      <c r="BK116" s="10">
        <f>BK115*10</f>
        <v>0</v>
      </c>
      <c r="BL116" s="10">
        <f>BL115*8</f>
        <v>0</v>
      </c>
      <c r="BM116" s="10">
        <f>BM115*6</f>
        <v>0</v>
      </c>
      <c r="BN116" s="17">
        <f>SUM(BF116:BM116)</f>
        <v>0</v>
      </c>
      <c r="BO116" s="10">
        <f>BO115*5</f>
        <v>0</v>
      </c>
      <c r="BP116" s="10">
        <f>BP115*4</f>
        <v>0</v>
      </c>
      <c r="BQ116" s="10">
        <f>BQ115*3</f>
        <v>0</v>
      </c>
      <c r="BR116" s="10">
        <f>BR115*2</f>
        <v>0</v>
      </c>
      <c r="BS116" s="10">
        <f>BS115*10</f>
        <v>0</v>
      </c>
      <c r="BT116" s="10">
        <f>BT115*8</f>
        <v>0</v>
      </c>
      <c r="BU116" s="10">
        <f>BU115*6</f>
        <v>0</v>
      </c>
      <c r="BV116" s="10">
        <f>BV115*4</f>
        <v>0</v>
      </c>
      <c r="BW116" s="17">
        <f>SUM(BO116:BV116)</f>
        <v>0</v>
      </c>
      <c r="BX116" s="10">
        <f>BX115*4</f>
        <v>0</v>
      </c>
      <c r="BY116" s="10">
        <f>BY115*3</f>
        <v>0</v>
      </c>
      <c r="BZ116" s="10">
        <f>BZ115*4</f>
        <v>0</v>
      </c>
      <c r="CA116" s="10">
        <f>CA115*3</f>
        <v>0</v>
      </c>
      <c r="CB116" s="17">
        <f>SUM(BX116:CA116)</f>
        <v>0</v>
      </c>
      <c r="CC116" s="10">
        <f>CC115*4</f>
        <v>0</v>
      </c>
      <c r="CD116" s="10">
        <f>CD115*3</f>
        <v>0</v>
      </c>
      <c r="CE116" s="10">
        <f>CE115*4</f>
        <v>0</v>
      </c>
      <c r="CF116" s="10">
        <f>CF115*3</f>
        <v>0</v>
      </c>
      <c r="CG116" s="17">
        <f>SUM(CC116:CF116)</f>
        <v>0</v>
      </c>
      <c r="CH116" s="10">
        <f>CH115*6</f>
        <v>0</v>
      </c>
      <c r="CI116" s="10">
        <f>CI115*5</f>
        <v>0</v>
      </c>
      <c r="CJ116" s="10">
        <f>CJ115*4</f>
        <v>0</v>
      </c>
      <c r="CK116" s="10">
        <f>CK115*3</f>
        <v>0</v>
      </c>
      <c r="CL116" s="10">
        <f>CL115*2</f>
        <v>0</v>
      </c>
      <c r="CM116" s="10">
        <f>CM115*1</f>
        <v>0</v>
      </c>
      <c r="CN116" s="10">
        <f>CN115*12</f>
        <v>0</v>
      </c>
      <c r="CO116" s="10">
        <f>CO115*10</f>
        <v>0</v>
      </c>
      <c r="CP116" s="10">
        <f>CP115*8</f>
        <v>0</v>
      </c>
      <c r="CQ116" s="10">
        <f>CQ115*6</f>
        <v>0</v>
      </c>
      <c r="CR116" s="10">
        <f>CR115*4</f>
        <v>0</v>
      </c>
      <c r="CS116" s="10">
        <f>CS115*2</f>
        <v>0</v>
      </c>
      <c r="CT116" s="17">
        <f>SUM(CH116:CS116)</f>
        <v>0</v>
      </c>
      <c r="CU116" s="10">
        <f>CU115*6</f>
        <v>0</v>
      </c>
      <c r="CV116" s="10">
        <f>CV115*5</f>
        <v>0</v>
      </c>
      <c r="CW116" s="10">
        <f>CW115*4</f>
        <v>0</v>
      </c>
      <c r="CX116" s="10">
        <f>CX115*3</f>
        <v>0</v>
      </c>
      <c r="CY116" s="10">
        <f>CY115*2</f>
        <v>0</v>
      </c>
      <c r="CZ116" s="10">
        <f>CZ115*1</f>
        <v>0</v>
      </c>
      <c r="DA116" s="10">
        <f>DA115*12</f>
        <v>0</v>
      </c>
      <c r="DB116" s="10">
        <f>DB115*10</f>
        <v>0</v>
      </c>
      <c r="DC116" s="10">
        <f>DC115*8</f>
        <v>0</v>
      </c>
      <c r="DD116" s="10">
        <f>DD115*6</f>
        <v>0</v>
      </c>
      <c r="DE116" s="10">
        <f>DE115*4</f>
        <v>0</v>
      </c>
      <c r="DF116" s="10">
        <f>DF115*2</f>
        <v>0</v>
      </c>
      <c r="DG116" s="17">
        <f>SUM(CU116:DF116)</f>
        <v>0</v>
      </c>
      <c r="DH116" s="31">
        <f>SUM(DG116,CT116,BW116,BN116,BE116,AZ116,Z116,U116,P116,K116,CB116,CG116,AE116,AH116,AK116,AN116,AQ116,AT116,AW116)</f>
        <v>22.5</v>
      </c>
      <c r="DI116" s="10">
        <f>DI115*0.05</f>
        <v>4.9810000000000008</v>
      </c>
      <c r="DJ116" s="10">
        <f>DJ115*0.5</f>
        <v>1</v>
      </c>
      <c r="DK116" s="10">
        <f>DK115*0.2</f>
        <v>0</v>
      </c>
      <c r="DL116" s="17">
        <f>SUM(DI116:DK116)</f>
        <v>5.9810000000000008</v>
      </c>
      <c r="DM116" s="31">
        <f>SUM(DL116)</f>
        <v>5.9810000000000008</v>
      </c>
      <c r="DN116" s="10">
        <f>DN115*2</f>
        <v>0</v>
      </c>
      <c r="DO116" s="17">
        <f>SUM(DN116)</f>
        <v>0</v>
      </c>
      <c r="DP116" s="10">
        <f>DP115*100</f>
        <v>0</v>
      </c>
      <c r="DQ116" s="17">
        <f>SUM(DP116)</f>
        <v>0</v>
      </c>
      <c r="DR116" s="10">
        <f>DR115</f>
        <v>0</v>
      </c>
      <c r="DS116" s="17">
        <f>SUM(DR116)</f>
        <v>0</v>
      </c>
      <c r="DT116" s="10">
        <f>DT115*10</f>
        <v>0</v>
      </c>
      <c r="DU116" s="17">
        <f>SUM(DT116)</f>
        <v>0</v>
      </c>
      <c r="DV116" s="10">
        <f>DV115</f>
        <v>8</v>
      </c>
      <c r="DW116" s="17">
        <f>SUM(DV116)</f>
        <v>8</v>
      </c>
      <c r="DX116" s="31">
        <f>SUM(DW116,DU116,DS116,DQ116,DO116)</f>
        <v>8</v>
      </c>
      <c r="DY116" s="10">
        <f>IF(DY115&lt;40%,0,IF(DY115&lt;50%,2,IF(DY115&lt;60%,3,IF(DY115&lt;=100%,5,""))))</f>
        <v>2</v>
      </c>
      <c r="DZ116" s="10">
        <f>IF(DZ115&lt;40%,0,IF(DZ115&lt;50%,2,IF(DZ115&lt;60%,3,IF(DZ115&lt;=100%,5,""))))</f>
        <v>0</v>
      </c>
      <c r="EA116" s="10">
        <f>IF(EA115&lt;40%,0,IF(EA115&lt;50%,2,IF(EA115&lt;60%,3,IF(EA115&lt;=100%,5,""))))</f>
        <v>0</v>
      </c>
      <c r="EB116" s="17">
        <f>SUM(DY116:EA116)</f>
        <v>2</v>
      </c>
      <c r="EC116" s="10">
        <f>EC115*3</f>
        <v>0</v>
      </c>
      <c r="ED116" s="10">
        <f>ED115*5</f>
        <v>0</v>
      </c>
      <c r="EE116" s="10">
        <f>EE115*10</f>
        <v>0</v>
      </c>
      <c r="EF116" s="10">
        <f>EF115*6</f>
        <v>0</v>
      </c>
      <c r="EG116" s="10">
        <f>EG115*10</f>
        <v>0</v>
      </c>
      <c r="EH116" s="10">
        <f>EH115*15</f>
        <v>0</v>
      </c>
      <c r="EI116" s="10">
        <f>EI115*10</f>
        <v>0</v>
      </c>
      <c r="EJ116" s="10">
        <f>EJ115*15</f>
        <v>0</v>
      </c>
      <c r="EK116" s="10">
        <f>EK115*20</f>
        <v>0</v>
      </c>
      <c r="EL116" s="17">
        <f>SUM(EC116:EK116)</f>
        <v>0</v>
      </c>
      <c r="EM116" s="10">
        <f>IF(EM115&gt;=50%,5,IF(EM115&gt;=40%,3,IF(EM115&gt;=30%,2,0)))</f>
        <v>5</v>
      </c>
      <c r="EN116" s="10">
        <f>EN115*3</f>
        <v>3</v>
      </c>
      <c r="EO116" s="10">
        <f>EO115*5</f>
        <v>15</v>
      </c>
      <c r="EP116" s="10">
        <f>EP115*10</f>
        <v>100</v>
      </c>
      <c r="EQ116" s="10">
        <f>EQ115*6</f>
        <v>0</v>
      </c>
      <c r="ER116" s="10">
        <f>ER115*10</f>
        <v>0</v>
      </c>
      <c r="ES116" s="10">
        <f>ES115*15</f>
        <v>0</v>
      </c>
      <c r="ET116" s="10">
        <f>ET115*10</f>
        <v>0</v>
      </c>
      <c r="EU116" s="10">
        <f>EU115*15</f>
        <v>0</v>
      </c>
      <c r="EV116" s="10">
        <f>EV115*20</f>
        <v>0</v>
      </c>
      <c r="EW116" s="17">
        <f>SUM(EM116:EV116)</f>
        <v>123</v>
      </c>
      <c r="EX116" s="31">
        <f>SUM(EW116,EL116,EB116)</f>
        <v>125</v>
      </c>
      <c r="EY116" s="10">
        <f>IF(EY115&lt;=1,EY115*100,0)</f>
        <v>10.530000000000001</v>
      </c>
      <c r="EZ116" s="10">
        <f>IF(EZ115&lt;=1,EZ115*50,0)</f>
        <v>9.2100000000000009</v>
      </c>
      <c r="FA116" s="17">
        <f>SUM(EY116:EZ116)</f>
        <v>19.740000000000002</v>
      </c>
      <c r="FB116" s="10">
        <f>FB115*10</f>
        <v>0</v>
      </c>
      <c r="FC116" s="10">
        <f>FC115*8</f>
        <v>0</v>
      </c>
      <c r="FD116" s="10">
        <f>FD115*7</f>
        <v>0</v>
      </c>
      <c r="FE116" s="10">
        <f>FE115*6</f>
        <v>0</v>
      </c>
      <c r="FF116" s="10">
        <f>FF115*5</f>
        <v>0</v>
      </c>
      <c r="FG116" s="10">
        <f>FG115*4</f>
        <v>0</v>
      </c>
      <c r="FH116" s="10">
        <f>FH115*10</f>
        <v>0</v>
      </c>
      <c r="FI116" s="10">
        <f>FI115*8</f>
        <v>0</v>
      </c>
      <c r="FJ116" s="10">
        <f>FJ115*6</f>
        <v>0</v>
      </c>
      <c r="FK116" s="10">
        <f>FK115*7</f>
        <v>0</v>
      </c>
      <c r="FL116" s="10">
        <f>FL115*6</f>
        <v>0</v>
      </c>
      <c r="FM116" s="10">
        <f>FM115*4</f>
        <v>0</v>
      </c>
      <c r="FN116" s="10">
        <f>FN115*5</f>
        <v>0</v>
      </c>
      <c r="FO116" s="10">
        <f>FO115*4</f>
        <v>0</v>
      </c>
      <c r="FP116" s="10">
        <f>FP115*3</f>
        <v>0</v>
      </c>
      <c r="FQ116" s="17">
        <f>SUM(FB116:FP116)</f>
        <v>0</v>
      </c>
      <c r="FR116" s="10">
        <f>FR115*8</f>
        <v>0</v>
      </c>
      <c r="FS116" s="10">
        <f>FS115*6</f>
        <v>0</v>
      </c>
      <c r="FT116" s="10">
        <f>FT115*5</f>
        <v>0</v>
      </c>
      <c r="FU116" s="10">
        <f>FU115*4</f>
        <v>0</v>
      </c>
      <c r="FV116" s="10">
        <f>FV115*3</f>
        <v>0</v>
      </c>
      <c r="FW116" s="10">
        <f>FW115*2</f>
        <v>2</v>
      </c>
      <c r="FX116" s="10">
        <f>FX115*8</f>
        <v>0</v>
      </c>
      <c r="FY116" s="10">
        <f>FY115*6</f>
        <v>0</v>
      </c>
      <c r="FZ116" s="10">
        <f>FZ115*4</f>
        <v>0</v>
      </c>
      <c r="GA116" s="10">
        <f>GA115*5</f>
        <v>0</v>
      </c>
      <c r="GB116" s="10">
        <f>GB115*4</f>
        <v>4</v>
      </c>
      <c r="GC116" s="10">
        <f>GC115*3</f>
        <v>0</v>
      </c>
      <c r="GD116" s="10">
        <f>GD115*3</f>
        <v>0</v>
      </c>
      <c r="GE116" s="10">
        <f>GE115*2</f>
        <v>2</v>
      </c>
      <c r="GF116" s="10">
        <f>GF115</f>
        <v>0</v>
      </c>
      <c r="GG116" s="17">
        <f>SUM(FR116:GF116)</f>
        <v>8</v>
      </c>
      <c r="GH116" s="10">
        <f>GH115*3</f>
        <v>3</v>
      </c>
      <c r="GI116" s="10">
        <f>GI115*2</f>
        <v>0</v>
      </c>
      <c r="GJ116" s="10">
        <f>GJ115</f>
        <v>0</v>
      </c>
      <c r="GK116" s="17">
        <f>SUM(GH116:GJ116)</f>
        <v>3</v>
      </c>
      <c r="GL116" s="31">
        <f>SUM(GK116,GG116,FQ116,FA116)</f>
        <v>30.740000000000002</v>
      </c>
      <c r="GM116" s="10">
        <f>GM115*10</f>
        <v>0</v>
      </c>
      <c r="GN116" s="10">
        <f>GN115*8</f>
        <v>0</v>
      </c>
      <c r="GO116" s="10">
        <f>GO115*7</f>
        <v>0</v>
      </c>
      <c r="GP116" s="10">
        <f>GP115*6</f>
        <v>0</v>
      </c>
      <c r="GQ116" s="10">
        <f>GQ115*5</f>
        <v>0</v>
      </c>
      <c r="GR116" s="10">
        <f>GR115*4</f>
        <v>0</v>
      </c>
      <c r="GS116" s="31">
        <f>SUM(GM116:GR116)</f>
        <v>0</v>
      </c>
      <c r="GT116" s="10">
        <f>GT115*5</f>
        <v>0</v>
      </c>
      <c r="GU116" s="10">
        <f>GU115*2</f>
        <v>0</v>
      </c>
      <c r="GV116" s="17">
        <f>SUM(GT116:GU116)</f>
        <v>0</v>
      </c>
      <c r="GW116" s="10">
        <f>GW115*7</f>
        <v>0</v>
      </c>
      <c r="GX116" s="10">
        <f>GX115*3</f>
        <v>0</v>
      </c>
      <c r="GY116" s="17">
        <f>SUM(GW116:GX116)</f>
        <v>0</v>
      </c>
      <c r="GZ116" s="10">
        <f>GZ115*10</f>
        <v>0</v>
      </c>
      <c r="HA116" s="10">
        <f>HA115*5</f>
        <v>0</v>
      </c>
      <c r="HB116" s="17">
        <f>SUM(GZ116:HA116)</f>
        <v>0</v>
      </c>
      <c r="HC116" s="10">
        <f>IF(ISBLANK(HC115),0,IF(HC115="",0,IF(HC115=0,0,2)))</f>
        <v>0</v>
      </c>
      <c r="HD116" s="17">
        <f>SUM(HC116)</f>
        <v>0</v>
      </c>
      <c r="HE116" s="31">
        <f>SUM(HD116,GY116,GV116)</f>
        <v>0</v>
      </c>
      <c r="HF116" s="10">
        <f>IF(HF115&gt;=70%,1,IF(HF115&lt;70%,0,""))</f>
        <v>1</v>
      </c>
      <c r="HG116" s="10">
        <f>IF(HG115&gt;=100%,1,IF(HG115&lt;100%,0,""))</f>
        <v>1</v>
      </c>
      <c r="HH116" s="17">
        <f>SUM(HF116:HG116)</f>
        <v>2</v>
      </c>
      <c r="HI116" s="10">
        <f>IF(HI115&lt;=10%,1,IF(HI115&gt;10%,0,""))</f>
        <v>1</v>
      </c>
      <c r="HJ116" s="10">
        <f>IF(HJ115&gt;1.1,0,IF(HJ115&lt;=1.1,1,""))</f>
        <v>1</v>
      </c>
      <c r="HK116" s="10">
        <f>IF(HK115&gt;0.8,0,IF(HK115&lt;=0.8,1,""))</f>
        <v>1</v>
      </c>
      <c r="HL116" s="10">
        <f>IF(HL115&gt;=0.07,1,IF(HL115&lt;0.07,0,""))</f>
        <v>1</v>
      </c>
      <c r="HM116" s="17">
        <f>SUM(HI116:HL116)</f>
        <v>4</v>
      </c>
      <c r="HN116" s="10">
        <f>HN115</f>
        <v>5</v>
      </c>
      <c r="HO116" s="17">
        <f>SUM(HN116)</f>
        <v>5</v>
      </c>
      <c r="HP116" s="10">
        <f>IF(HP115=100%,5,IF(HP115&lt;100%,0,""))</f>
        <v>5</v>
      </c>
      <c r="HQ116" s="17">
        <f>SUM(HP116)</f>
        <v>5</v>
      </c>
      <c r="HR116" s="31">
        <f>SUM(HQ116,HO116,HM116,HH116)</f>
        <v>16</v>
      </c>
      <c r="HS116" s="20">
        <f>SUM(F116+DH116+DM116+DX116+EX116+GL116+GS116+HE116+HR116)</f>
        <v>208.221</v>
      </c>
      <c r="HT116" t="str">
        <f>IF('инф.2 (5)'!HT116&gt;0,'инф.2 (5)'!HT116,"")</f>
        <v/>
      </c>
    </row>
    <row r="117" spans="1:228" ht="15.75" customHeight="1" x14ac:dyDescent="0.25">
      <c r="A117" s="30" t="s">
        <v>264</v>
      </c>
      <c r="B117" s="8">
        <v>0</v>
      </c>
      <c r="C117" s="8">
        <v>0</v>
      </c>
      <c r="D117" s="10">
        <v>58.17</v>
      </c>
      <c r="E117" s="11"/>
      <c r="F117" s="1"/>
      <c r="G117" s="10"/>
      <c r="H117" s="10"/>
      <c r="I117" s="10"/>
      <c r="J117" s="10"/>
      <c r="K117" s="11"/>
      <c r="L117" s="10"/>
      <c r="M117" s="10"/>
      <c r="N117" s="10"/>
      <c r="O117" s="10"/>
      <c r="P117" s="11"/>
      <c r="Q117" s="10"/>
      <c r="R117" s="10"/>
      <c r="S117" s="34">
        <v>0</v>
      </c>
      <c r="T117" s="35">
        <v>5</v>
      </c>
      <c r="U117" s="11"/>
      <c r="V117" s="10"/>
      <c r="W117" s="10"/>
      <c r="X117" s="10"/>
      <c r="Y117" s="10"/>
      <c r="Z117" s="11"/>
      <c r="AA117" s="10"/>
      <c r="AB117" s="10"/>
      <c r="AC117" s="14">
        <v>0</v>
      </c>
      <c r="AD117" s="15">
        <v>2</v>
      </c>
      <c r="AE117" s="11"/>
      <c r="AF117" s="10"/>
      <c r="AG117" s="10"/>
      <c r="AH117" s="11"/>
      <c r="AI117" s="10"/>
      <c r="AJ117" s="10"/>
      <c r="AK117" s="11"/>
      <c r="AL117" s="10"/>
      <c r="AM117" s="10"/>
      <c r="AN117" s="11"/>
      <c r="AO117" s="10"/>
      <c r="AP117" s="10"/>
      <c r="AQ117" s="11"/>
      <c r="AR117" s="10"/>
      <c r="AS117" s="10"/>
      <c r="AT117" s="11"/>
      <c r="AU117" s="10"/>
      <c r="AV117" s="10"/>
      <c r="AW117" s="11"/>
      <c r="AX117" s="10"/>
      <c r="AY117" s="10"/>
      <c r="AZ117" s="11"/>
      <c r="BA117" s="10"/>
      <c r="BB117" s="10"/>
      <c r="BC117" s="14">
        <v>0</v>
      </c>
      <c r="BD117" s="15">
        <v>1</v>
      </c>
      <c r="BE117" s="11"/>
      <c r="BF117" s="10"/>
      <c r="BG117" s="10"/>
      <c r="BH117" s="10"/>
      <c r="BI117" s="10"/>
      <c r="BJ117" s="10"/>
      <c r="BK117" s="10"/>
      <c r="BL117" s="10"/>
      <c r="BM117" s="10"/>
      <c r="BN117" s="11"/>
      <c r="BO117" s="10"/>
      <c r="BP117" s="10"/>
      <c r="BQ117" s="10"/>
      <c r="BR117" s="10"/>
      <c r="BS117" s="10"/>
      <c r="BT117" s="10"/>
      <c r="BU117" s="10"/>
      <c r="BV117" s="10"/>
      <c r="BW117" s="11"/>
      <c r="BX117" s="10"/>
      <c r="BY117" s="10"/>
      <c r="BZ117" s="10"/>
      <c r="CA117" s="10"/>
      <c r="CB117" s="11"/>
      <c r="CC117" s="10"/>
      <c r="CD117" s="10"/>
      <c r="CE117" s="10"/>
      <c r="CF117" s="10"/>
      <c r="CG117" s="11"/>
      <c r="CH117" s="10"/>
      <c r="CI117" s="10"/>
      <c r="CJ117" s="10"/>
      <c r="CK117" s="10"/>
      <c r="CL117" s="10"/>
      <c r="CM117" s="10"/>
      <c r="CN117" s="10"/>
      <c r="CO117" s="10"/>
      <c r="CP117" s="10"/>
      <c r="CQ117" s="10"/>
      <c r="CR117" s="10"/>
      <c r="CS117" s="10"/>
      <c r="CT117" s="11"/>
      <c r="CU117" s="10"/>
      <c r="CV117" s="10"/>
      <c r="CW117" s="10"/>
      <c r="CX117" s="10"/>
      <c r="CY117" s="10"/>
      <c r="CZ117" s="10"/>
      <c r="DA117" s="10"/>
      <c r="DB117" s="10"/>
      <c r="DC117" s="10"/>
      <c r="DD117" s="10"/>
      <c r="DE117" s="10"/>
      <c r="DF117" s="10"/>
      <c r="DG117" s="11"/>
      <c r="DH117" s="1"/>
      <c r="DI117" s="8">
        <v>99.39</v>
      </c>
      <c r="DJ117" s="8">
        <v>1</v>
      </c>
      <c r="DK117" s="8">
        <v>0</v>
      </c>
      <c r="DL117" s="11"/>
      <c r="DM117" s="1"/>
      <c r="DN117" s="8">
        <v>0</v>
      </c>
      <c r="DO117" s="11"/>
      <c r="DP117" s="8">
        <v>0</v>
      </c>
      <c r="DQ117" s="11"/>
      <c r="DR117" s="8">
        <v>0</v>
      </c>
      <c r="DS117" s="11"/>
      <c r="DT117" s="8">
        <v>0</v>
      </c>
      <c r="DU117" s="11"/>
      <c r="DV117" s="10">
        <v>1</v>
      </c>
      <c r="DW117" s="11"/>
      <c r="DX117" s="1"/>
      <c r="DY117" s="19"/>
      <c r="DZ117" s="32">
        <v>0.36</v>
      </c>
      <c r="EA117" s="19"/>
      <c r="EB117" s="11"/>
      <c r="EC117" s="10"/>
      <c r="ED117" s="10"/>
      <c r="EE117" s="10"/>
      <c r="EF117" s="10"/>
      <c r="EG117" s="10"/>
      <c r="EH117" s="10"/>
      <c r="EI117" s="10"/>
      <c r="EJ117" s="10"/>
      <c r="EK117" s="10"/>
      <c r="EL117" s="11"/>
      <c r="EM117" s="10"/>
      <c r="EN117" s="10"/>
      <c r="EO117" s="10"/>
      <c r="EP117" s="10"/>
      <c r="EQ117" s="10"/>
      <c r="ER117" s="10"/>
      <c r="ES117" s="10"/>
      <c r="ET117" s="10"/>
      <c r="EU117" s="10"/>
      <c r="EV117" s="10"/>
      <c r="EW117" s="11"/>
      <c r="EX117" s="1"/>
      <c r="EY117" s="9">
        <v>0.1176</v>
      </c>
      <c r="EZ117" s="9">
        <v>0.29409999999999997</v>
      </c>
      <c r="FA117" s="11"/>
      <c r="FB117" s="10"/>
      <c r="FC117" s="10"/>
      <c r="FD117" s="10"/>
      <c r="FE117" s="10"/>
      <c r="FF117" s="10"/>
      <c r="FG117" s="10"/>
      <c r="FH117" s="10"/>
      <c r="FI117" s="10"/>
      <c r="FJ117" s="10"/>
      <c r="FK117" s="10"/>
      <c r="FL117" s="10"/>
      <c r="FM117" s="10"/>
      <c r="FN117" s="10"/>
      <c r="FO117" s="10"/>
      <c r="FP117" s="10"/>
      <c r="FQ117" s="11"/>
      <c r="FR117" s="10"/>
      <c r="FS117" s="10"/>
      <c r="FT117" s="10"/>
      <c r="FU117" s="10"/>
      <c r="FV117" s="10"/>
      <c r="FW117" s="10"/>
      <c r="FX117" s="10"/>
      <c r="FY117" s="10"/>
      <c r="FZ117" s="10"/>
      <c r="GA117" s="10"/>
      <c r="GB117" s="10"/>
      <c r="GC117" s="10"/>
      <c r="GD117" s="10"/>
      <c r="GE117" s="10"/>
      <c r="GF117" s="10"/>
      <c r="GG117" s="11"/>
      <c r="GH117" s="10"/>
      <c r="GI117" s="10"/>
      <c r="GJ117" s="10"/>
      <c r="GK117" s="11"/>
      <c r="GL117" s="1"/>
      <c r="GM117" s="10"/>
      <c r="GN117" s="10"/>
      <c r="GO117" s="10"/>
      <c r="GP117" s="10"/>
      <c r="GQ117" s="10"/>
      <c r="GR117" s="10"/>
      <c r="GS117" s="1"/>
      <c r="GT117" s="10"/>
      <c r="GU117" s="10"/>
      <c r="GV117" s="11"/>
      <c r="GW117" s="10"/>
      <c r="GX117" s="10"/>
      <c r="GY117" s="11"/>
      <c r="GZ117" s="10"/>
      <c r="HA117" s="10"/>
      <c r="HB117" s="11"/>
      <c r="HC117" s="10"/>
      <c r="HD117" s="11"/>
      <c r="HE117" s="1"/>
      <c r="HF117" s="9">
        <v>0.68920000000000003</v>
      </c>
      <c r="HG117" s="8">
        <v>105.98</v>
      </c>
      <c r="HH117" s="11"/>
      <c r="HI117" s="9">
        <v>0.17499999999999999</v>
      </c>
      <c r="HJ117" s="8">
        <v>1.2</v>
      </c>
      <c r="HK117" s="8">
        <v>0.6</v>
      </c>
      <c r="HL117" s="10">
        <v>0.15</v>
      </c>
      <c r="HM117" s="11"/>
      <c r="HN117" s="10">
        <v>5</v>
      </c>
      <c r="HO117" s="11"/>
      <c r="HP117" s="32">
        <v>1</v>
      </c>
      <c r="HQ117" s="11"/>
      <c r="HR117" s="1"/>
      <c r="HS117" s="20"/>
      <c r="HT117" t="str">
        <f>IF('инф.2 (5)'!HT117&gt;0,'инф.2 (5)'!HT117,"")</f>
        <v/>
      </c>
    </row>
    <row r="118" spans="1:228" ht="15.75" customHeight="1" x14ac:dyDescent="0.25">
      <c r="A118" s="21"/>
      <c r="B118" s="10">
        <f>B117*10</f>
        <v>0</v>
      </c>
      <c r="C118" s="10">
        <f>IF(C117&gt;=10%,IF(C117&gt;15%,20,IF(C117&gt;12%,15,10)),0)</f>
        <v>0</v>
      </c>
      <c r="D118" s="10">
        <f>IF(D117&gt;=65,IF(D117&gt;70,15,10),0)</f>
        <v>0</v>
      </c>
      <c r="E118" s="17">
        <f>SUM(B118:D118)</f>
        <v>0</v>
      </c>
      <c r="F118" s="31">
        <f>E118</f>
        <v>0</v>
      </c>
      <c r="G118" s="10">
        <f>G117*10</f>
        <v>0</v>
      </c>
      <c r="H118" s="10">
        <f>H117*5</f>
        <v>0</v>
      </c>
      <c r="I118" s="10">
        <f>I117*15</f>
        <v>0</v>
      </c>
      <c r="J118" s="10">
        <f>J117*10</f>
        <v>0</v>
      </c>
      <c r="K118" s="17">
        <f>SUM(G118:J118)</f>
        <v>0</v>
      </c>
      <c r="L118" s="10">
        <f>L117*5</f>
        <v>0</v>
      </c>
      <c r="M118" s="10">
        <f>M117*3</f>
        <v>0</v>
      </c>
      <c r="N118" s="10">
        <f>N117*10</f>
        <v>0</v>
      </c>
      <c r="O118" s="10">
        <f>O117*6</f>
        <v>0</v>
      </c>
      <c r="P118" s="17">
        <f>SUM(L118:O118)</f>
        <v>0</v>
      </c>
      <c r="Q118" s="10">
        <f>Q117*1.5</f>
        <v>0</v>
      </c>
      <c r="R118" s="10">
        <f>R117*0.5</f>
        <v>0</v>
      </c>
      <c r="S118" s="10">
        <f>S117*3</f>
        <v>0</v>
      </c>
      <c r="T118" s="10">
        <f>T117*1</f>
        <v>5</v>
      </c>
      <c r="U118" s="17">
        <f>SUM(Q118:T118)</f>
        <v>5</v>
      </c>
      <c r="V118" s="10">
        <f>V117*2</f>
        <v>0</v>
      </c>
      <c r="W118" s="10">
        <f>W117*1</f>
        <v>0</v>
      </c>
      <c r="X118" s="10">
        <f>X117*4</f>
        <v>0</v>
      </c>
      <c r="Y118" s="10">
        <f>Y117*2</f>
        <v>0</v>
      </c>
      <c r="Z118" s="17">
        <f>SUM(V118:Y118)</f>
        <v>0</v>
      </c>
      <c r="AA118" s="10">
        <f>AA117*1</f>
        <v>0</v>
      </c>
      <c r="AB118" s="10">
        <f>AB117*0.5</f>
        <v>0</v>
      </c>
      <c r="AC118" s="10">
        <f>AC117*2</f>
        <v>0</v>
      </c>
      <c r="AD118" s="10">
        <f>AD117*1</f>
        <v>2</v>
      </c>
      <c r="AE118" s="17">
        <f>SUM(AA118:AD118)</f>
        <v>2</v>
      </c>
      <c r="AF118" s="10">
        <f>AF117*6</f>
        <v>0</v>
      </c>
      <c r="AG118" s="10">
        <f>AG117*5</f>
        <v>0</v>
      </c>
      <c r="AH118" s="17">
        <f>SUM(AF118:AG118)</f>
        <v>0</v>
      </c>
      <c r="AI118" s="10">
        <f>AI117*6</f>
        <v>0</v>
      </c>
      <c r="AJ118" s="10">
        <f>AJ117*5</f>
        <v>0</v>
      </c>
      <c r="AK118" s="17">
        <f>SUM(AI118:AJ118)</f>
        <v>0</v>
      </c>
      <c r="AL118" s="10">
        <f>AL117*6</f>
        <v>0</v>
      </c>
      <c r="AM118" s="10">
        <f>AM117*5</f>
        <v>0</v>
      </c>
      <c r="AN118" s="17">
        <f>SUM(AL118:AM118)</f>
        <v>0</v>
      </c>
      <c r="AO118" s="10">
        <f>AO117*6</f>
        <v>0</v>
      </c>
      <c r="AP118" s="10">
        <f>AP117*5</f>
        <v>0</v>
      </c>
      <c r="AQ118" s="17">
        <f>SUM(AO118:AP118)</f>
        <v>0</v>
      </c>
      <c r="AR118" s="10">
        <f>AR117*6</f>
        <v>0</v>
      </c>
      <c r="AS118" s="10">
        <f>AS117*5</f>
        <v>0</v>
      </c>
      <c r="AT118" s="17">
        <f>SUM(AR118:AS118)</f>
        <v>0</v>
      </c>
      <c r="AU118" s="10">
        <f>AU117*6</f>
        <v>0</v>
      </c>
      <c r="AV118" s="10">
        <f>AV117*5</f>
        <v>0</v>
      </c>
      <c r="AW118" s="17">
        <f>SUM(AU118:AV118)</f>
        <v>0</v>
      </c>
      <c r="AX118" s="10">
        <f>AX117*6</f>
        <v>0</v>
      </c>
      <c r="AY118" s="10">
        <f>AY117*5</f>
        <v>0</v>
      </c>
      <c r="AZ118" s="17">
        <f>SUM(AX118:AY118)</f>
        <v>0</v>
      </c>
      <c r="BA118" s="10">
        <f>BA117*2</f>
        <v>0</v>
      </c>
      <c r="BB118" s="10">
        <f>BB117*1</f>
        <v>0</v>
      </c>
      <c r="BC118" s="10">
        <f>BC117*4</f>
        <v>0</v>
      </c>
      <c r="BD118" s="10">
        <f>BD117*2</f>
        <v>2</v>
      </c>
      <c r="BE118" s="17">
        <f>SUM(BA118:BD118)</f>
        <v>2</v>
      </c>
      <c r="BF118" s="10">
        <f>BF117*6</f>
        <v>0</v>
      </c>
      <c r="BG118" s="10">
        <f>BG117*5</f>
        <v>0</v>
      </c>
      <c r="BH118" s="10">
        <f>BH117*4</f>
        <v>0</v>
      </c>
      <c r="BI118" s="10">
        <f>BI117*3</f>
        <v>0</v>
      </c>
      <c r="BJ118" s="10">
        <f>BJ117*12</f>
        <v>0</v>
      </c>
      <c r="BK118" s="10">
        <f>BK117*10</f>
        <v>0</v>
      </c>
      <c r="BL118" s="10">
        <f>BL117*8</f>
        <v>0</v>
      </c>
      <c r="BM118" s="10">
        <f>BM117*6</f>
        <v>0</v>
      </c>
      <c r="BN118" s="17">
        <f>SUM(BF118:BM118)</f>
        <v>0</v>
      </c>
      <c r="BO118" s="10">
        <f>BO117*5</f>
        <v>0</v>
      </c>
      <c r="BP118" s="10">
        <f>BP117*4</f>
        <v>0</v>
      </c>
      <c r="BQ118" s="10">
        <f>BQ117*3</f>
        <v>0</v>
      </c>
      <c r="BR118" s="10">
        <f>BR117*2</f>
        <v>0</v>
      </c>
      <c r="BS118" s="10">
        <f>BS117*10</f>
        <v>0</v>
      </c>
      <c r="BT118" s="10">
        <f>BT117*8</f>
        <v>0</v>
      </c>
      <c r="BU118" s="10">
        <f>BU117*6</f>
        <v>0</v>
      </c>
      <c r="BV118" s="10">
        <f>BV117*4</f>
        <v>0</v>
      </c>
      <c r="BW118" s="17">
        <f>SUM(BO118:BV118)</f>
        <v>0</v>
      </c>
      <c r="BX118" s="10">
        <f>BX117*4</f>
        <v>0</v>
      </c>
      <c r="BY118" s="10">
        <f>BY117*3</f>
        <v>0</v>
      </c>
      <c r="BZ118" s="10">
        <f>BZ117*4</f>
        <v>0</v>
      </c>
      <c r="CA118" s="10">
        <f>CA117*3</f>
        <v>0</v>
      </c>
      <c r="CB118" s="17">
        <f>SUM(BX118:CA118)</f>
        <v>0</v>
      </c>
      <c r="CC118" s="10">
        <f>CC117*4</f>
        <v>0</v>
      </c>
      <c r="CD118" s="10">
        <f>CD117*3</f>
        <v>0</v>
      </c>
      <c r="CE118" s="10">
        <f>CE117*4</f>
        <v>0</v>
      </c>
      <c r="CF118" s="10">
        <f>CF117*3</f>
        <v>0</v>
      </c>
      <c r="CG118" s="17">
        <f>SUM(CC118:CF118)</f>
        <v>0</v>
      </c>
      <c r="CH118" s="10">
        <f>CH117*6</f>
        <v>0</v>
      </c>
      <c r="CI118" s="10">
        <f>CI117*5</f>
        <v>0</v>
      </c>
      <c r="CJ118" s="10">
        <f>CJ117*4</f>
        <v>0</v>
      </c>
      <c r="CK118" s="10">
        <f>CK117*3</f>
        <v>0</v>
      </c>
      <c r="CL118" s="10">
        <f>CL117*2</f>
        <v>0</v>
      </c>
      <c r="CM118" s="10">
        <f>CM117*1</f>
        <v>0</v>
      </c>
      <c r="CN118" s="10">
        <f>CN117*12</f>
        <v>0</v>
      </c>
      <c r="CO118" s="10">
        <f>CO117*10</f>
        <v>0</v>
      </c>
      <c r="CP118" s="10">
        <f>CP117*8</f>
        <v>0</v>
      </c>
      <c r="CQ118" s="10">
        <f>CQ117*6</f>
        <v>0</v>
      </c>
      <c r="CR118" s="10">
        <f>CR117*4</f>
        <v>0</v>
      </c>
      <c r="CS118" s="10">
        <f>CS117*2</f>
        <v>0</v>
      </c>
      <c r="CT118" s="17">
        <f>SUM(CH118:CS118)</f>
        <v>0</v>
      </c>
      <c r="CU118" s="10">
        <f>CU117*6</f>
        <v>0</v>
      </c>
      <c r="CV118" s="10">
        <f>CV117*5</f>
        <v>0</v>
      </c>
      <c r="CW118" s="10">
        <f>CW117*4</f>
        <v>0</v>
      </c>
      <c r="CX118" s="10">
        <f>CX117*3</f>
        <v>0</v>
      </c>
      <c r="CY118" s="10">
        <f>CY117*2</f>
        <v>0</v>
      </c>
      <c r="CZ118" s="10">
        <f>CZ117*1</f>
        <v>0</v>
      </c>
      <c r="DA118" s="10">
        <f>DA117*12</f>
        <v>0</v>
      </c>
      <c r="DB118" s="10">
        <f>DB117*10</f>
        <v>0</v>
      </c>
      <c r="DC118" s="10">
        <f>DC117*8</f>
        <v>0</v>
      </c>
      <c r="DD118" s="10">
        <f>DD117*6</f>
        <v>0</v>
      </c>
      <c r="DE118" s="10">
        <f>DE117*4</f>
        <v>0</v>
      </c>
      <c r="DF118" s="10">
        <f>DF117*2</f>
        <v>0</v>
      </c>
      <c r="DG118" s="17">
        <f>SUM(CU118:DF118)</f>
        <v>0</v>
      </c>
      <c r="DH118" s="31">
        <f>SUM(DG118,CT118,BW118,BN118,BE118,AZ118,Z118,U118,P118,K118,CB118,CG118,AE118,AH118,AK118,AN118,AQ118,AT118,AW118)</f>
        <v>9</v>
      </c>
      <c r="DI118" s="10">
        <f>DI117*0.05</f>
        <v>4.9695</v>
      </c>
      <c r="DJ118" s="10">
        <f>DJ117*0.5</f>
        <v>0.5</v>
      </c>
      <c r="DK118" s="10">
        <f>DK117*0.2</f>
        <v>0</v>
      </c>
      <c r="DL118" s="17">
        <f>SUM(DI118:DK118)</f>
        <v>5.4695</v>
      </c>
      <c r="DM118" s="31">
        <f>SUM(DL118)</f>
        <v>5.4695</v>
      </c>
      <c r="DN118" s="10">
        <f>DN117*2</f>
        <v>0</v>
      </c>
      <c r="DO118" s="17">
        <f>SUM(DN118)</f>
        <v>0</v>
      </c>
      <c r="DP118" s="10">
        <f>DP117*100</f>
        <v>0</v>
      </c>
      <c r="DQ118" s="17">
        <f>SUM(DP118)</f>
        <v>0</v>
      </c>
      <c r="DR118" s="10">
        <f>DR117</f>
        <v>0</v>
      </c>
      <c r="DS118" s="17">
        <f>SUM(DR118)</f>
        <v>0</v>
      </c>
      <c r="DT118" s="10">
        <f>DT117*10</f>
        <v>0</v>
      </c>
      <c r="DU118" s="17">
        <f>SUM(DT118)</f>
        <v>0</v>
      </c>
      <c r="DV118" s="10">
        <f>DV117</f>
        <v>1</v>
      </c>
      <c r="DW118" s="17">
        <f>SUM(DV118)</f>
        <v>1</v>
      </c>
      <c r="DX118" s="31">
        <f>SUM(DW118,DU118,DS118,DQ118,DO118)</f>
        <v>1</v>
      </c>
      <c r="DY118" s="10">
        <f>IF(DY117&lt;40%,0,IF(DY117&lt;50%,2,IF(DY117&lt;60%,3,IF(DY117&lt;=100%,5,""))))</f>
        <v>0</v>
      </c>
      <c r="DZ118" s="10">
        <f>IF(DZ117&lt;40%,0,IF(DZ117&lt;50%,2,IF(DZ117&lt;60%,3,IF(DZ117&lt;=100%,5,""))))</f>
        <v>0</v>
      </c>
      <c r="EA118" s="10">
        <f>IF(EA117&lt;40%,0,IF(EA117&lt;50%,2,IF(EA117&lt;60%,3,IF(EA117&lt;=100%,5,""))))</f>
        <v>0</v>
      </c>
      <c r="EB118" s="17">
        <f>SUM(DY118:EA118)</f>
        <v>0</v>
      </c>
      <c r="EC118" s="10">
        <f>EC117*3</f>
        <v>0</v>
      </c>
      <c r="ED118" s="10">
        <f>ED117*5</f>
        <v>0</v>
      </c>
      <c r="EE118" s="10">
        <f>EE117*10</f>
        <v>0</v>
      </c>
      <c r="EF118" s="10">
        <f>EF117*6</f>
        <v>0</v>
      </c>
      <c r="EG118" s="10">
        <f>EG117*10</f>
        <v>0</v>
      </c>
      <c r="EH118" s="10">
        <f>EH117*15</f>
        <v>0</v>
      </c>
      <c r="EI118" s="10">
        <f>EI117*10</f>
        <v>0</v>
      </c>
      <c r="EJ118" s="10">
        <f>EJ117*15</f>
        <v>0</v>
      </c>
      <c r="EK118" s="10">
        <f>EK117*20</f>
        <v>0</v>
      </c>
      <c r="EL118" s="17">
        <f>SUM(EC118:EK118)</f>
        <v>0</v>
      </c>
      <c r="EM118" s="10">
        <f>IF(EM117&gt;=50%,5,IF(EM117&gt;=40%,3,IF(EM117&gt;=30%,2,0)))</f>
        <v>0</v>
      </c>
      <c r="EN118" s="10">
        <f>EN117*3</f>
        <v>0</v>
      </c>
      <c r="EO118" s="10">
        <f>EO117*5</f>
        <v>0</v>
      </c>
      <c r="EP118" s="10">
        <f>EP117*10</f>
        <v>0</v>
      </c>
      <c r="EQ118" s="10">
        <f>EQ117*6</f>
        <v>0</v>
      </c>
      <c r="ER118" s="10">
        <f>ER117*10</f>
        <v>0</v>
      </c>
      <c r="ES118" s="10">
        <f>ES117*15</f>
        <v>0</v>
      </c>
      <c r="ET118" s="10">
        <f>ET117*10</f>
        <v>0</v>
      </c>
      <c r="EU118" s="10">
        <f>EU117*15</f>
        <v>0</v>
      </c>
      <c r="EV118" s="10">
        <f>EV117*20</f>
        <v>0</v>
      </c>
      <c r="EW118" s="17">
        <f>SUM(EM118:EV118)</f>
        <v>0</v>
      </c>
      <c r="EX118" s="31">
        <f>SUM(EW118,EL118,EB118)</f>
        <v>0</v>
      </c>
      <c r="EY118" s="10">
        <f>IF(EY117&lt;=1,EY117*100,0)</f>
        <v>11.76</v>
      </c>
      <c r="EZ118" s="10">
        <f>IF(EZ117&lt;=1,EZ117*50,0)</f>
        <v>14.704999999999998</v>
      </c>
      <c r="FA118" s="17">
        <f>SUM(EY118:EZ118)</f>
        <v>26.464999999999996</v>
      </c>
      <c r="FB118" s="10">
        <f>FB117*10</f>
        <v>0</v>
      </c>
      <c r="FC118" s="10">
        <f>FC117*8</f>
        <v>0</v>
      </c>
      <c r="FD118" s="10">
        <f>FD117*7</f>
        <v>0</v>
      </c>
      <c r="FE118" s="10">
        <f>FE117*6</f>
        <v>0</v>
      </c>
      <c r="FF118" s="10">
        <f>FF117*5</f>
        <v>0</v>
      </c>
      <c r="FG118" s="10">
        <f>FG117*4</f>
        <v>0</v>
      </c>
      <c r="FH118" s="10">
        <f>FH117*10</f>
        <v>0</v>
      </c>
      <c r="FI118" s="10">
        <f>FI117*8</f>
        <v>0</v>
      </c>
      <c r="FJ118" s="10">
        <f>FJ117*6</f>
        <v>0</v>
      </c>
      <c r="FK118" s="10">
        <f>FK117*7</f>
        <v>0</v>
      </c>
      <c r="FL118" s="10">
        <f>FL117*6</f>
        <v>0</v>
      </c>
      <c r="FM118" s="10">
        <f>FM117*4</f>
        <v>0</v>
      </c>
      <c r="FN118" s="10">
        <f>FN117*5</f>
        <v>0</v>
      </c>
      <c r="FO118" s="10">
        <f>FO117*4</f>
        <v>0</v>
      </c>
      <c r="FP118" s="10">
        <f>FP117*3</f>
        <v>0</v>
      </c>
      <c r="FQ118" s="17">
        <f>SUM(FB118:FP118)</f>
        <v>0</v>
      </c>
      <c r="FR118" s="10">
        <f>FR117*8</f>
        <v>0</v>
      </c>
      <c r="FS118" s="10">
        <f>FS117*6</f>
        <v>0</v>
      </c>
      <c r="FT118" s="10">
        <f>FT117*5</f>
        <v>0</v>
      </c>
      <c r="FU118" s="10">
        <f>FU117*4</f>
        <v>0</v>
      </c>
      <c r="FV118" s="10">
        <f>FV117*3</f>
        <v>0</v>
      </c>
      <c r="FW118" s="10">
        <f>FW117*2</f>
        <v>0</v>
      </c>
      <c r="FX118" s="10">
        <f>FX117*8</f>
        <v>0</v>
      </c>
      <c r="FY118" s="10">
        <f>FY117*6</f>
        <v>0</v>
      </c>
      <c r="FZ118" s="10">
        <f>FZ117*4</f>
        <v>0</v>
      </c>
      <c r="GA118" s="10">
        <f>GA117*5</f>
        <v>0</v>
      </c>
      <c r="GB118" s="10">
        <f>GB117*4</f>
        <v>0</v>
      </c>
      <c r="GC118" s="10">
        <f>GC117*3</f>
        <v>0</v>
      </c>
      <c r="GD118" s="10">
        <f>GD117*3</f>
        <v>0</v>
      </c>
      <c r="GE118" s="10">
        <f>GE117*2</f>
        <v>0</v>
      </c>
      <c r="GF118" s="10">
        <f>GF117</f>
        <v>0</v>
      </c>
      <c r="GG118" s="17">
        <f>SUM(FR118:GF118)</f>
        <v>0</v>
      </c>
      <c r="GH118" s="10">
        <f>GH117*3</f>
        <v>0</v>
      </c>
      <c r="GI118" s="10">
        <f>GI117*2</f>
        <v>0</v>
      </c>
      <c r="GJ118" s="10">
        <f>GJ117</f>
        <v>0</v>
      </c>
      <c r="GK118" s="17">
        <f>SUM(GH118:GJ118)</f>
        <v>0</v>
      </c>
      <c r="GL118" s="31">
        <f>SUM(GK118,GG118,FQ118,FA118)</f>
        <v>26.464999999999996</v>
      </c>
      <c r="GM118" s="10">
        <f>GM117*10</f>
        <v>0</v>
      </c>
      <c r="GN118" s="10">
        <f>GN117*8</f>
        <v>0</v>
      </c>
      <c r="GO118" s="10">
        <f>GO117*7</f>
        <v>0</v>
      </c>
      <c r="GP118" s="10">
        <f>GP117*6</f>
        <v>0</v>
      </c>
      <c r="GQ118" s="10">
        <f>GQ117*5</f>
        <v>0</v>
      </c>
      <c r="GR118" s="10">
        <f>GR117*4</f>
        <v>0</v>
      </c>
      <c r="GS118" s="31">
        <f>SUM(GM118:GR118)</f>
        <v>0</v>
      </c>
      <c r="GT118" s="10">
        <f>GT117*5</f>
        <v>0</v>
      </c>
      <c r="GU118" s="10">
        <f>GU117*2</f>
        <v>0</v>
      </c>
      <c r="GV118" s="17">
        <f>SUM(GT118:GU118)</f>
        <v>0</v>
      </c>
      <c r="GW118" s="10">
        <f>GW117*7</f>
        <v>0</v>
      </c>
      <c r="GX118" s="10">
        <f>GX117*3</f>
        <v>0</v>
      </c>
      <c r="GY118" s="17">
        <f>SUM(GW118:GX118)</f>
        <v>0</v>
      </c>
      <c r="GZ118" s="10">
        <f>GZ117*10</f>
        <v>0</v>
      </c>
      <c r="HA118" s="10">
        <f>HA117*5</f>
        <v>0</v>
      </c>
      <c r="HB118" s="17">
        <f>SUM(GZ118:HA118)</f>
        <v>0</v>
      </c>
      <c r="HC118" s="10">
        <f>IF(ISBLANK(HC117),0,IF(HC117="",0,IF(HC117=0,0,2)))</f>
        <v>0</v>
      </c>
      <c r="HD118" s="17">
        <f>SUM(HC118)</f>
        <v>0</v>
      </c>
      <c r="HE118" s="31">
        <f>SUM(HD118,GY118,GV118)</f>
        <v>0</v>
      </c>
      <c r="HF118" s="10">
        <f>IF(HF117&gt;=70%,1,IF(HF117&lt;70%,0,""))</f>
        <v>0</v>
      </c>
      <c r="HG118" s="10">
        <f>IF(HG117&gt;=100%,1,IF(HG117&lt;100%,0,""))</f>
        <v>1</v>
      </c>
      <c r="HH118" s="17">
        <f>SUM(HF118:HG118)</f>
        <v>1</v>
      </c>
      <c r="HI118" s="10">
        <f>IF(HI117&lt;=10%,1,IF(HI117&gt;10%,0,""))</f>
        <v>0</v>
      </c>
      <c r="HJ118" s="10">
        <f>IF(HJ117&gt;1.1,0,IF(HJ117&lt;=1.1,1,""))</f>
        <v>0</v>
      </c>
      <c r="HK118" s="10">
        <f>IF(HK117&gt;0.8,0,IF(HK117&lt;=0.8,1,""))</f>
        <v>1</v>
      </c>
      <c r="HL118" s="10">
        <f>IF(HL117&gt;=0.07,1,IF(HL117&lt;0.07,0,""))</f>
        <v>1</v>
      </c>
      <c r="HM118" s="17">
        <f>SUM(HI118:HL118)</f>
        <v>2</v>
      </c>
      <c r="HN118" s="10">
        <f>HN117</f>
        <v>5</v>
      </c>
      <c r="HO118" s="17">
        <f>SUM(HN118)</f>
        <v>5</v>
      </c>
      <c r="HP118" s="10">
        <f>IF(HP117=100%,5,IF(HP117&lt;100%,0,""))</f>
        <v>5</v>
      </c>
      <c r="HQ118" s="17">
        <f>SUM(HP118)</f>
        <v>5</v>
      </c>
      <c r="HR118" s="31">
        <f>SUM(HQ118,HO118,HM118,HH118)</f>
        <v>13</v>
      </c>
      <c r="HS118" s="20">
        <f>SUM(F118+DH118+DM118+DX118+EX118+GL118+GS118+HE118+HR118)</f>
        <v>54.9345</v>
      </c>
      <c r="HT118" t="str">
        <f>IF('инф.2 (5)'!HT118&gt;0,'инф.2 (5)'!HT118,"")</f>
        <v/>
      </c>
    </row>
    <row r="119" spans="1:228" ht="15.75" customHeight="1" x14ac:dyDescent="0.25">
      <c r="A119" s="21" t="s">
        <v>265</v>
      </c>
      <c r="B119" s="8">
        <v>0</v>
      </c>
      <c r="C119" s="9">
        <v>4.8000000000000001E-2</v>
      </c>
      <c r="D119" s="10">
        <v>63.71</v>
      </c>
      <c r="E119" s="11"/>
      <c r="F119" s="1"/>
      <c r="G119" s="10"/>
      <c r="H119" s="10"/>
      <c r="I119" s="10"/>
      <c r="J119" s="10"/>
      <c r="K119" s="11"/>
      <c r="L119" s="10"/>
      <c r="M119" s="10"/>
      <c r="N119" s="10"/>
      <c r="O119" s="10"/>
      <c r="P119" s="11"/>
      <c r="Q119" s="24">
        <v>0</v>
      </c>
      <c r="R119" s="25">
        <v>21</v>
      </c>
      <c r="S119" s="10"/>
      <c r="T119" s="10"/>
      <c r="U119" s="11"/>
      <c r="V119" s="10"/>
      <c r="W119" s="10"/>
      <c r="X119" s="10"/>
      <c r="Y119" s="10"/>
      <c r="Z119" s="11"/>
      <c r="AA119" s="10"/>
      <c r="AB119" s="10"/>
      <c r="AC119" s="10"/>
      <c r="AD119" s="10"/>
      <c r="AE119" s="11"/>
      <c r="AF119" s="10"/>
      <c r="AG119" s="10"/>
      <c r="AH119" s="11"/>
      <c r="AI119" s="10"/>
      <c r="AJ119" s="10"/>
      <c r="AK119" s="11"/>
      <c r="AL119" s="10"/>
      <c r="AM119" s="10"/>
      <c r="AN119" s="11"/>
      <c r="AO119" s="10"/>
      <c r="AP119" s="10"/>
      <c r="AQ119" s="11"/>
      <c r="AR119" s="10"/>
      <c r="AS119" s="10"/>
      <c r="AT119" s="11"/>
      <c r="AU119" s="10"/>
      <c r="AV119" s="10"/>
      <c r="AW119" s="11"/>
      <c r="AX119" s="10"/>
      <c r="AY119" s="10"/>
      <c r="AZ119" s="11"/>
      <c r="BA119" s="10"/>
      <c r="BB119" s="10"/>
      <c r="BC119" s="10"/>
      <c r="BD119" s="10"/>
      <c r="BE119" s="11"/>
      <c r="BF119" s="14">
        <v>0</v>
      </c>
      <c r="BG119" s="15">
        <v>1</v>
      </c>
      <c r="BH119" s="16"/>
      <c r="BI119" s="16"/>
      <c r="BJ119" s="10"/>
      <c r="BK119" s="10"/>
      <c r="BL119" s="10"/>
      <c r="BM119" s="10"/>
      <c r="BN119" s="11"/>
      <c r="BO119" s="10"/>
      <c r="BP119" s="10"/>
      <c r="BQ119" s="10"/>
      <c r="BR119" s="10"/>
      <c r="BS119" s="10"/>
      <c r="BT119" s="10"/>
      <c r="BU119" s="10"/>
      <c r="BV119" s="10"/>
      <c r="BW119" s="11"/>
      <c r="BX119" s="10"/>
      <c r="BY119" s="10"/>
      <c r="BZ119" s="10"/>
      <c r="CA119" s="10"/>
      <c r="CB119" s="11"/>
      <c r="CC119" s="10"/>
      <c r="CD119" s="10"/>
      <c r="CE119" s="10"/>
      <c r="CF119" s="10"/>
      <c r="CG119" s="11"/>
      <c r="CH119" s="10"/>
      <c r="CI119" s="10"/>
      <c r="CJ119" s="10"/>
      <c r="CK119" s="10"/>
      <c r="CL119" s="10"/>
      <c r="CM119" s="10"/>
      <c r="CN119" s="10"/>
      <c r="CO119" s="10"/>
      <c r="CP119" s="10"/>
      <c r="CQ119" s="10"/>
      <c r="CR119" s="10"/>
      <c r="CS119" s="10"/>
      <c r="CT119" s="11"/>
      <c r="CU119" s="10"/>
      <c r="CV119" s="10"/>
      <c r="CW119" s="10"/>
      <c r="CX119" s="10"/>
      <c r="CY119" s="10"/>
      <c r="CZ119" s="8">
        <v>1</v>
      </c>
      <c r="DA119" s="10"/>
      <c r="DB119" s="10"/>
      <c r="DC119" s="10"/>
      <c r="DD119" s="10"/>
      <c r="DE119" s="10"/>
      <c r="DF119" s="10"/>
      <c r="DG119" s="11"/>
      <c r="DH119" s="1"/>
      <c r="DI119" s="8">
        <v>99.86</v>
      </c>
      <c r="DJ119" s="8">
        <v>0</v>
      </c>
      <c r="DK119" s="8">
        <v>1</v>
      </c>
      <c r="DL119" s="11"/>
      <c r="DM119" s="1"/>
      <c r="DN119" s="8">
        <v>0</v>
      </c>
      <c r="DO119" s="11"/>
      <c r="DP119" s="8">
        <v>0</v>
      </c>
      <c r="DQ119" s="11"/>
      <c r="DR119" s="10">
        <v>0</v>
      </c>
      <c r="DS119" s="11"/>
      <c r="DT119" s="8">
        <v>0</v>
      </c>
      <c r="DU119" s="11"/>
      <c r="DV119" s="10">
        <v>11</v>
      </c>
      <c r="DW119" s="11"/>
      <c r="DX119" s="1"/>
      <c r="DY119" s="19"/>
      <c r="DZ119" s="9">
        <v>0</v>
      </c>
      <c r="EA119" s="19"/>
      <c r="EB119" s="11"/>
      <c r="EC119" s="10"/>
      <c r="ED119" s="10"/>
      <c r="EE119" s="10"/>
      <c r="EF119" s="10"/>
      <c r="EG119" s="10"/>
      <c r="EH119" s="10"/>
      <c r="EI119" s="10"/>
      <c r="EJ119" s="10"/>
      <c r="EK119" s="10"/>
      <c r="EL119" s="11"/>
      <c r="EM119" s="18">
        <v>0.13</v>
      </c>
      <c r="EN119" s="10"/>
      <c r="EO119" s="10"/>
      <c r="EP119" s="10"/>
      <c r="EQ119" s="10"/>
      <c r="ER119" s="10"/>
      <c r="ES119" s="10"/>
      <c r="ET119" s="10"/>
      <c r="EU119" s="10"/>
      <c r="EV119" s="10"/>
      <c r="EW119" s="11"/>
      <c r="EX119" s="1"/>
      <c r="EY119" s="9">
        <v>0.2</v>
      </c>
      <c r="EZ119" s="9">
        <v>2.86E-2</v>
      </c>
      <c r="FA119" s="11"/>
      <c r="FB119" s="10"/>
      <c r="FC119" s="10">
        <v>2</v>
      </c>
      <c r="FD119" s="10"/>
      <c r="FE119" s="10"/>
      <c r="FF119" s="10"/>
      <c r="FG119" s="10"/>
      <c r="FH119" s="10"/>
      <c r="FI119" s="10"/>
      <c r="FJ119" s="10"/>
      <c r="FK119" s="10"/>
      <c r="FL119" s="10"/>
      <c r="FM119" s="10"/>
      <c r="FN119" s="10"/>
      <c r="FO119" s="10"/>
      <c r="FP119" s="10"/>
      <c r="FQ119" s="11"/>
      <c r="FR119" s="10"/>
      <c r="FS119" s="10"/>
      <c r="FT119" s="10"/>
      <c r="FU119" s="10"/>
      <c r="FV119" s="10"/>
      <c r="FW119" s="10"/>
      <c r="FX119" s="10"/>
      <c r="FY119" s="10"/>
      <c r="FZ119" s="10"/>
      <c r="GA119" s="10"/>
      <c r="GB119" s="10"/>
      <c r="GC119" s="10"/>
      <c r="GD119" s="10"/>
      <c r="GE119" s="10"/>
      <c r="GF119" s="10"/>
      <c r="GG119" s="11"/>
      <c r="GH119" s="10">
        <v>1</v>
      </c>
      <c r="GI119" s="10"/>
      <c r="GJ119" s="10"/>
      <c r="GK119" s="11"/>
      <c r="GL119" s="1"/>
      <c r="GM119" s="10"/>
      <c r="GN119" s="10"/>
      <c r="GO119" s="10"/>
      <c r="GP119" s="10"/>
      <c r="GQ119" s="10"/>
      <c r="GR119" s="10"/>
      <c r="GS119" s="1"/>
      <c r="GT119" s="10"/>
      <c r="GU119" s="10"/>
      <c r="GV119" s="11"/>
      <c r="GW119" s="10"/>
      <c r="GX119" s="10"/>
      <c r="GY119" s="11"/>
      <c r="GZ119" s="10"/>
      <c r="HA119" s="10"/>
      <c r="HB119" s="11"/>
      <c r="HC119" s="10"/>
      <c r="HD119" s="11"/>
      <c r="HE119" s="1"/>
      <c r="HF119" s="9">
        <v>0.81630000000000003</v>
      </c>
      <c r="HG119" s="8">
        <v>115.49</v>
      </c>
      <c r="HH119" s="11"/>
      <c r="HI119" s="9">
        <v>7.1999999999999995E-2</v>
      </c>
      <c r="HJ119" s="8">
        <v>0.8</v>
      </c>
      <c r="HK119" s="8">
        <v>0.5</v>
      </c>
      <c r="HL119" s="10">
        <v>7.0000000000000007E-2</v>
      </c>
      <c r="HM119" s="11"/>
      <c r="HN119" s="10">
        <v>5</v>
      </c>
      <c r="HO119" s="11"/>
      <c r="HP119" s="32">
        <v>1</v>
      </c>
      <c r="HQ119" s="11"/>
      <c r="HR119" s="1"/>
      <c r="HS119" s="20"/>
      <c r="HT119" t="str">
        <f>IF('инф.2 (5)'!HT119&gt;0,'инф.2 (5)'!HT119,"")</f>
        <v/>
      </c>
    </row>
    <row r="120" spans="1:228" ht="15.75" customHeight="1" x14ac:dyDescent="0.25">
      <c r="A120" s="21"/>
      <c r="B120" s="10">
        <f>B119*10</f>
        <v>0</v>
      </c>
      <c r="C120" s="10">
        <f>IF(C119&gt;=10%,IF(C119&gt;15%,20,IF(C119&gt;12%,15,10)),0)</f>
        <v>0</v>
      </c>
      <c r="D120" s="10">
        <f>IF(D119&gt;=65,IF(D119&gt;70,15,10),0)</f>
        <v>0</v>
      </c>
      <c r="E120" s="17">
        <f>SUM(B120:D120)</f>
        <v>0</v>
      </c>
      <c r="F120" s="31">
        <f>E120</f>
        <v>0</v>
      </c>
      <c r="G120" s="10">
        <f>G119*10</f>
        <v>0</v>
      </c>
      <c r="H120" s="10">
        <f>H119*5</f>
        <v>0</v>
      </c>
      <c r="I120" s="10">
        <f>I119*15</f>
        <v>0</v>
      </c>
      <c r="J120" s="10">
        <f>J119*10</f>
        <v>0</v>
      </c>
      <c r="K120" s="17">
        <f>SUM(G120:J120)</f>
        <v>0</v>
      </c>
      <c r="L120" s="10">
        <f>L119*5</f>
        <v>0</v>
      </c>
      <c r="M120" s="10">
        <f>M119*3</f>
        <v>0</v>
      </c>
      <c r="N120" s="10">
        <f>N119*10</f>
        <v>0</v>
      </c>
      <c r="O120" s="10">
        <f>O119*6</f>
        <v>0</v>
      </c>
      <c r="P120" s="17">
        <f>SUM(L120:O120)</f>
        <v>0</v>
      </c>
      <c r="Q120" s="10">
        <f>Q119*1.5</f>
        <v>0</v>
      </c>
      <c r="R120" s="10">
        <f>R119*0.5</f>
        <v>10.5</v>
      </c>
      <c r="S120" s="10">
        <f>S119*3</f>
        <v>0</v>
      </c>
      <c r="T120" s="10">
        <f>T119*1</f>
        <v>0</v>
      </c>
      <c r="U120" s="17">
        <f>SUM(Q120:T120)</f>
        <v>10.5</v>
      </c>
      <c r="V120" s="10">
        <f>V119*2</f>
        <v>0</v>
      </c>
      <c r="W120" s="10">
        <f>W119*1</f>
        <v>0</v>
      </c>
      <c r="X120" s="10">
        <f>X119*4</f>
        <v>0</v>
      </c>
      <c r="Y120" s="10">
        <f>Y119*2</f>
        <v>0</v>
      </c>
      <c r="Z120" s="17">
        <f>SUM(V120:Y120)</f>
        <v>0</v>
      </c>
      <c r="AA120" s="10">
        <f>AA119*1</f>
        <v>0</v>
      </c>
      <c r="AB120" s="10">
        <f>AB119*0.5</f>
        <v>0</v>
      </c>
      <c r="AC120" s="10">
        <f>AC119*2</f>
        <v>0</v>
      </c>
      <c r="AD120" s="10">
        <f>AD119*1</f>
        <v>0</v>
      </c>
      <c r="AE120" s="17">
        <f>SUM(AA120:AD120)</f>
        <v>0</v>
      </c>
      <c r="AF120" s="10">
        <f>AF119*6</f>
        <v>0</v>
      </c>
      <c r="AG120" s="10">
        <f>AG119*5</f>
        <v>0</v>
      </c>
      <c r="AH120" s="17">
        <f>SUM(AF120:AG120)</f>
        <v>0</v>
      </c>
      <c r="AI120" s="10">
        <f>AI119*6</f>
        <v>0</v>
      </c>
      <c r="AJ120" s="10">
        <f>AJ119*5</f>
        <v>0</v>
      </c>
      <c r="AK120" s="17">
        <f>SUM(AI120:AJ120)</f>
        <v>0</v>
      </c>
      <c r="AL120" s="10">
        <f>AL119*6</f>
        <v>0</v>
      </c>
      <c r="AM120" s="10">
        <f>AM119*5</f>
        <v>0</v>
      </c>
      <c r="AN120" s="17">
        <f>SUM(AL120:AM120)</f>
        <v>0</v>
      </c>
      <c r="AO120" s="10">
        <f>AO119*6</f>
        <v>0</v>
      </c>
      <c r="AP120" s="10">
        <f>AP119*5</f>
        <v>0</v>
      </c>
      <c r="AQ120" s="17">
        <f>SUM(AO120:AP120)</f>
        <v>0</v>
      </c>
      <c r="AR120" s="10">
        <f>AR119*6</f>
        <v>0</v>
      </c>
      <c r="AS120" s="10">
        <f>AS119*5</f>
        <v>0</v>
      </c>
      <c r="AT120" s="17">
        <f>SUM(AR120:AS120)</f>
        <v>0</v>
      </c>
      <c r="AU120" s="10">
        <f>AU119*6</f>
        <v>0</v>
      </c>
      <c r="AV120" s="10">
        <f>AV119*5</f>
        <v>0</v>
      </c>
      <c r="AW120" s="17">
        <f>SUM(AU120:AV120)</f>
        <v>0</v>
      </c>
      <c r="AX120" s="10">
        <f>AX119*6</f>
        <v>0</v>
      </c>
      <c r="AY120" s="10">
        <f>AY119*5</f>
        <v>0</v>
      </c>
      <c r="AZ120" s="17">
        <f>SUM(AX120:AY120)</f>
        <v>0</v>
      </c>
      <c r="BA120" s="10">
        <f>BA119*2</f>
        <v>0</v>
      </c>
      <c r="BB120" s="10">
        <f>BB119*1</f>
        <v>0</v>
      </c>
      <c r="BC120" s="10">
        <f>BC119*4</f>
        <v>0</v>
      </c>
      <c r="BD120" s="10">
        <f>BD119*2</f>
        <v>0</v>
      </c>
      <c r="BE120" s="17">
        <f>SUM(BA120:BD120)</f>
        <v>0</v>
      </c>
      <c r="BF120" s="10">
        <f>BF119*6</f>
        <v>0</v>
      </c>
      <c r="BG120" s="10">
        <f>BG119*5</f>
        <v>5</v>
      </c>
      <c r="BH120" s="10">
        <f>BH119*4</f>
        <v>0</v>
      </c>
      <c r="BI120" s="10">
        <f>BI119*3</f>
        <v>0</v>
      </c>
      <c r="BJ120" s="10">
        <f>BJ119*12</f>
        <v>0</v>
      </c>
      <c r="BK120" s="10">
        <f>BK119*10</f>
        <v>0</v>
      </c>
      <c r="BL120" s="10">
        <f>BL119*8</f>
        <v>0</v>
      </c>
      <c r="BM120" s="10">
        <f>BM119*6</f>
        <v>0</v>
      </c>
      <c r="BN120" s="17">
        <f>SUM(BF120:BM120)</f>
        <v>5</v>
      </c>
      <c r="BO120" s="10">
        <f>BO119*5</f>
        <v>0</v>
      </c>
      <c r="BP120" s="10">
        <f>BP119*4</f>
        <v>0</v>
      </c>
      <c r="BQ120" s="10">
        <f>BQ119*3</f>
        <v>0</v>
      </c>
      <c r="BR120" s="10">
        <f>BR119*2</f>
        <v>0</v>
      </c>
      <c r="BS120" s="10">
        <f>BS119*10</f>
        <v>0</v>
      </c>
      <c r="BT120" s="10">
        <f>BT119*8</f>
        <v>0</v>
      </c>
      <c r="BU120" s="10">
        <f>BU119*6</f>
        <v>0</v>
      </c>
      <c r="BV120" s="10">
        <f>BV119*4</f>
        <v>0</v>
      </c>
      <c r="BW120" s="17">
        <f>SUM(BO120:BV120)</f>
        <v>0</v>
      </c>
      <c r="BX120" s="10">
        <f>BX119*4</f>
        <v>0</v>
      </c>
      <c r="BY120" s="10">
        <f>BY119*3</f>
        <v>0</v>
      </c>
      <c r="BZ120" s="10">
        <f>BZ119*4</f>
        <v>0</v>
      </c>
      <c r="CA120" s="10">
        <f>CA119*3</f>
        <v>0</v>
      </c>
      <c r="CB120" s="17">
        <f>SUM(BX120:CA120)</f>
        <v>0</v>
      </c>
      <c r="CC120" s="10">
        <f>CC119*4</f>
        <v>0</v>
      </c>
      <c r="CD120" s="10">
        <f>CD119*3</f>
        <v>0</v>
      </c>
      <c r="CE120" s="10">
        <f>CE119*4</f>
        <v>0</v>
      </c>
      <c r="CF120" s="10">
        <f>CF119*3</f>
        <v>0</v>
      </c>
      <c r="CG120" s="17">
        <f>SUM(CC120:CF120)</f>
        <v>0</v>
      </c>
      <c r="CH120" s="10">
        <f>CH119*6</f>
        <v>0</v>
      </c>
      <c r="CI120" s="10">
        <f>CI119*5</f>
        <v>0</v>
      </c>
      <c r="CJ120" s="10">
        <f>CJ119*4</f>
        <v>0</v>
      </c>
      <c r="CK120" s="10">
        <f>CK119*3</f>
        <v>0</v>
      </c>
      <c r="CL120" s="10">
        <f>CL119*2</f>
        <v>0</v>
      </c>
      <c r="CM120" s="10">
        <f>CM119*1</f>
        <v>0</v>
      </c>
      <c r="CN120" s="10">
        <f>CN119*12</f>
        <v>0</v>
      </c>
      <c r="CO120" s="10">
        <f>CO119*10</f>
        <v>0</v>
      </c>
      <c r="CP120" s="10">
        <f>CP119*8</f>
        <v>0</v>
      </c>
      <c r="CQ120" s="10">
        <f>CQ119*6</f>
        <v>0</v>
      </c>
      <c r="CR120" s="10">
        <f>CR119*4</f>
        <v>0</v>
      </c>
      <c r="CS120" s="10">
        <f>CS119*2</f>
        <v>0</v>
      </c>
      <c r="CT120" s="17">
        <f>SUM(CH120:CS120)</f>
        <v>0</v>
      </c>
      <c r="CU120" s="10">
        <f>CU119*6</f>
        <v>0</v>
      </c>
      <c r="CV120" s="10">
        <f>CV119*5</f>
        <v>0</v>
      </c>
      <c r="CW120" s="10">
        <f>CW119*4</f>
        <v>0</v>
      </c>
      <c r="CX120" s="10">
        <f>CX119*3</f>
        <v>0</v>
      </c>
      <c r="CY120" s="10">
        <f>CY119*2</f>
        <v>0</v>
      </c>
      <c r="CZ120" s="10">
        <f>CZ119*1</f>
        <v>1</v>
      </c>
      <c r="DA120" s="10">
        <f>DA119*12</f>
        <v>0</v>
      </c>
      <c r="DB120" s="10">
        <f>DB119*10</f>
        <v>0</v>
      </c>
      <c r="DC120" s="10">
        <f>DC119*8</f>
        <v>0</v>
      </c>
      <c r="DD120" s="10">
        <f>DD119*6</f>
        <v>0</v>
      </c>
      <c r="DE120" s="10">
        <f>DE119*4</f>
        <v>0</v>
      </c>
      <c r="DF120" s="10">
        <f>DF119*2</f>
        <v>0</v>
      </c>
      <c r="DG120" s="17">
        <f>SUM(CU120:DF120)</f>
        <v>1</v>
      </c>
      <c r="DH120" s="31">
        <f>SUM(DG120,CT120,BW120,BN120,BE120,AZ120,Z120,U120,P120,K120,CB120,CG120,AE120,AH120,AK120,AN120,AQ120,AT120,AW120)</f>
        <v>16.5</v>
      </c>
      <c r="DI120" s="10">
        <f>DI119*0.05</f>
        <v>4.9930000000000003</v>
      </c>
      <c r="DJ120" s="10">
        <f>DJ119*0.5</f>
        <v>0</v>
      </c>
      <c r="DK120" s="10">
        <f>DK119*0.2</f>
        <v>0.2</v>
      </c>
      <c r="DL120" s="17">
        <f>SUM(DI120:DK120)</f>
        <v>5.1930000000000005</v>
      </c>
      <c r="DM120" s="31">
        <f>SUM(DL120)</f>
        <v>5.1930000000000005</v>
      </c>
      <c r="DN120" s="10">
        <f>DN119*2</f>
        <v>0</v>
      </c>
      <c r="DO120" s="17">
        <f>SUM(DN120)</f>
        <v>0</v>
      </c>
      <c r="DP120" s="10">
        <f>DP119*100</f>
        <v>0</v>
      </c>
      <c r="DQ120" s="17">
        <f>SUM(DP120)</f>
        <v>0</v>
      </c>
      <c r="DR120" s="10">
        <f>DR119</f>
        <v>0</v>
      </c>
      <c r="DS120" s="17">
        <f>SUM(DR120)</f>
        <v>0</v>
      </c>
      <c r="DT120" s="10">
        <f>DT119*10</f>
        <v>0</v>
      </c>
      <c r="DU120" s="17">
        <f>SUM(DT120)</f>
        <v>0</v>
      </c>
      <c r="DV120" s="10">
        <f>DV119</f>
        <v>11</v>
      </c>
      <c r="DW120" s="17">
        <f>SUM(DV120)</f>
        <v>11</v>
      </c>
      <c r="DX120" s="31">
        <f>SUM(DW120,DU120,DS120,DQ120,DO120)</f>
        <v>11</v>
      </c>
      <c r="DY120" s="10">
        <f>IF(DY119&lt;40%,0,IF(DY119&lt;50%,2,IF(DY119&lt;60%,3,IF(DY119&lt;=100%,5,""))))</f>
        <v>0</v>
      </c>
      <c r="DZ120" s="10">
        <f>IF(DZ119&lt;40%,0,IF(DZ119&lt;50%,2,IF(DZ119&lt;60%,3,IF(DZ119&lt;=100%,5,""))))</f>
        <v>0</v>
      </c>
      <c r="EA120" s="10">
        <f>IF(EA119&lt;40%,0,IF(EA119&lt;50%,2,IF(EA119&lt;60%,3,IF(EA119&lt;=100%,5,""))))</f>
        <v>0</v>
      </c>
      <c r="EB120" s="17">
        <f>SUM(DY120:EA120)</f>
        <v>0</v>
      </c>
      <c r="EC120" s="10">
        <f>EC119*3</f>
        <v>0</v>
      </c>
      <c r="ED120" s="10">
        <f>ED119*5</f>
        <v>0</v>
      </c>
      <c r="EE120" s="10">
        <f>EE119*10</f>
        <v>0</v>
      </c>
      <c r="EF120" s="10">
        <f>EF119*6</f>
        <v>0</v>
      </c>
      <c r="EG120" s="10">
        <f>EG119*10</f>
        <v>0</v>
      </c>
      <c r="EH120" s="10">
        <f>EH119*15</f>
        <v>0</v>
      </c>
      <c r="EI120" s="10">
        <f>EI119*10</f>
        <v>0</v>
      </c>
      <c r="EJ120" s="10">
        <f>EJ119*15</f>
        <v>0</v>
      </c>
      <c r="EK120" s="10">
        <f>EK119*20</f>
        <v>0</v>
      </c>
      <c r="EL120" s="17">
        <f>SUM(EC120:EK120)</f>
        <v>0</v>
      </c>
      <c r="EM120" s="10">
        <f>IF(EM119&gt;=50%,5,IF(EM119&gt;=40%,3,IF(EM119&gt;=30%,2,0)))</f>
        <v>0</v>
      </c>
      <c r="EN120" s="10">
        <f>EN119*3</f>
        <v>0</v>
      </c>
      <c r="EO120" s="10">
        <f>EO119*5</f>
        <v>0</v>
      </c>
      <c r="EP120" s="10">
        <f>EP119*10</f>
        <v>0</v>
      </c>
      <c r="EQ120" s="10">
        <f>EQ119*6</f>
        <v>0</v>
      </c>
      <c r="ER120" s="10">
        <f>ER119*10</f>
        <v>0</v>
      </c>
      <c r="ES120" s="10">
        <f>ES119*15</f>
        <v>0</v>
      </c>
      <c r="ET120" s="10">
        <f>ET119*10</f>
        <v>0</v>
      </c>
      <c r="EU120" s="10">
        <f>EU119*15</f>
        <v>0</v>
      </c>
      <c r="EV120" s="10">
        <f>EV119*20</f>
        <v>0</v>
      </c>
      <c r="EW120" s="17">
        <f>SUM(EM120:EV120)</f>
        <v>0</v>
      </c>
      <c r="EX120" s="31">
        <f>SUM(EW120,EL120,EB120)</f>
        <v>0</v>
      </c>
      <c r="EY120" s="10">
        <f>IF(EY119&lt;=1,EY119*100,0)</f>
        <v>20</v>
      </c>
      <c r="EZ120" s="10">
        <f>IF(EZ119&lt;=1,EZ119*50,0)</f>
        <v>1.43</v>
      </c>
      <c r="FA120" s="17">
        <f>SUM(EY120:EZ120)</f>
        <v>21.43</v>
      </c>
      <c r="FB120" s="10">
        <f>FB119*10</f>
        <v>0</v>
      </c>
      <c r="FC120" s="10">
        <f>FC119*8</f>
        <v>16</v>
      </c>
      <c r="FD120" s="10">
        <f>FD119*7</f>
        <v>0</v>
      </c>
      <c r="FE120" s="10">
        <f>FE119*6</f>
        <v>0</v>
      </c>
      <c r="FF120" s="10">
        <f>FF119*5</f>
        <v>0</v>
      </c>
      <c r="FG120" s="10">
        <f>FG119*4</f>
        <v>0</v>
      </c>
      <c r="FH120" s="10">
        <f>FH119*10</f>
        <v>0</v>
      </c>
      <c r="FI120" s="10">
        <f>FI119*8</f>
        <v>0</v>
      </c>
      <c r="FJ120" s="10">
        <f>FJ119*6</f>
        <v>0</v>
      </c>
      <c r="FK120" s="10">
        <f>FK119*7</f>
        <v>0</v>
      </c>
      <c r="FL120" s="10">
        <f>FL119*6</f>
        <v>0</v>
      </c>
      <c r="FM120" s="10">
        <f>FM119*4</f>
        <v>0</v>
      </c>
      <c r="FN120" s="10">
        <f>FN119*5</f>
        <v>0</v>
      </c>
      <c r="FO120" s="10">
        <f>FO119*4</f>
        <v>0</v>
      </c>
      <c r="FP120" s="10">
        <f>FP119*3</f>
        <v>0</v>
      </c>
      <c r="FQ120" s="17">
        <f>SUM(FB120:FP120)</f>
        <v>16</v>
      </c>
      <c r="FR120" s="10">
        <f>FR119*8</f>
        <v>0</v>
      </c>
      <c r="FS120" s="10">
        <f>FS119*6</f>
        <v>0</v>
      </c>
      <c r="FT120" s="10">
        <f>FT119*5</f>
        <v>0</v>
      </c>
      <c r="FU120" s="10">
        <f>FU119*4</f>
        <v>0</v>
      </c>
      <c r="FV120" s="10">
        <f>FV119*3</f>
        <v>0</v>
      </c>
      <c r="FW120" s="10">
        <f>FW119*2</f>
        <v>0</v>
      </c>
      <c r="FX120" s="10">
        <f>FX119*8</f>
        <v>0</v>
      </c>
      <c r="FY120" s="10">
        <f>FY119*6</f>
        <v>0</v>
      </c>
      <c r="FZ120" s="10">
        <f>FZ119*4</f>
        <v>0</v>
      </c>
      <c r="GA120" s="10">
        <f>GA119*5</f>
        <v>0</v>
      </c>
      <c r="GB120" s="10">
        <f>GB119*4</f>
        <v>0</v>
      </c>
      <c r="GC120" s="10">
        <f>GC119*3</f>
        <v>0</v>
      </c>
      <c r="GD120" s="10">
        <f>GD119*3</f>
        <v>0</v>
      </c>
      <c r="GE120" s="10">
        <f>GE119*2</f>
        <v>0</v>
      </c>
      <c r="GF120" s="10">
        <f>GF119</f>
        <v>0</v>
      </c>
      <c r="GG120" s="17">
        <f>SUM(FR120:GF120)</f>
        <v>0</v>
      </c>
      <c r="GH120" s="10">
        <f>GH119*3</f>
        <v>3</v>
      </c>
      <c r="GI120" s="10">
        <f>GI119*2</f>
        <v>0</v>
      </c>
      <c r="GJ120" s="10">
        <f>GJ119</f>
        <v>0</v>
      </c>
      <c r="GK120" s="17">
        <f>SUM(GH120:GJ120)</f>
        <v>3</v>
      </c>
      <c r="GL120" s="31">
        <f>SUM(GK120,GG120,FQ120,FA120)</f>
        <v>40.43</v>
      </c>
      <c r="GM120" s="10">
        <f>GM119*10</f>
        <v>0</v>
      </c>
      <c r="GN120" s="10">
        <f>GN119*8</f>
        <v>0</v>
      </c>
      <c r="GO120" s="10">
        <f>GO119*7</f>
        <v>0</v>
      </c>
      <c r="GP120" s="10">
        <f>GP119*6</f>
        <v>0</v>
      </c>
      <c r="GQ120" s="10">
        <f>GQ119*5</f>
        <v>0</v>
      </c>
      <c r="GR120" s="10">
        <f>GR119*4</f>
        <v>0</v>
      </c>
      <c r="GS120" s="31">
        <f>SUM(GM120:GR120)</f>
        <v>0</v>
      </c>
      <c r="GT120" s="10">
        <f>GT119*5</f>
        <v>0</v>
      </c>
      <c r="GU120" s="10">
        <f>GU119*2</f>
        <v>0</v>
      </c>
      <c r="GV120" s="17">
        <f>SUM(GT120:GU120)</f>
        <v>0</v>
      </c>
      <c r="GW120" s="10">
        <f>GW119*7</f>
        <v>0</v>
      </c>
      <c r="GX120" s="10">
        <f>GX119*3</f>
        <v>0</v>
      </c>
      <c r="GY120" s="17">
        <f>SUM(GW120:GX120)</f>
        <v>0</v>
      </c>
      <c r="GZ120" s="10">
        <f>GZ119*10</f>
        <v>0</v>
      </c>
      <c r="HA120" s="10">
        <f>HA119*5</f>
        <v>0</v>
      </c>
      <c r="HB120" s="17">
        <f>SUM(GZ120:HA120)</f>
        <v>0</v>
      </c>
      <c r="HC120" s="10">
        <f>IF(ISBLANK(HC119),0,IF(HC119="",0,IF(HC119=0,0,2)))</f>
        <v>0</v>
      </c>
      <c r="HD120" s="17">
        <f>SUM(HC120)</f>
        <v>0</v>
      </c>
      <c r="HE120" s="31">
        <f>SUM(HD120,GY120,GV120)</f>
        <v>0</v>
      </c>
      <c r="HF120" s="10">
        <f>IF(HF119&gt;=70%,1,IF(HF119&lt;70%,0,""))</f>
        <v>1</v>
      </c>
      <c r="HG120" s="10">
        <f>IF(HG119&gt;=100%,1,IF(HG119&lt;100%,0,""))</f>
        <v>1</v>
      </c>
      <c r="HH120" s="17">
        <f>SUM(HF120:HG120)</f>
        <v>2</v>
      </c>
      <c r="HI120" s="10">
        <f>IF(HI119&lt;=10%,1,IF(HI119&gt;10%,0,""))</f>
        <v>1</v>
      </c>
      <c r="HJ120" s="10">
        <f>IF(HJ119&gt;1.1,0,IF(HJ119&lt;=1.1,1,""))</f>
        <v>1</v>
      </c>
      <c r="HK120" s="10">
        <f>IF(HK119&gt;0.8,0,IF(HK119&lt;=0.8,1,""))</f>
        <v>1</v>
      </c>
      <c r="HL120" s="10">
        <f>IF(HL119&gt;=0.07,1,IF(HL119&lt;0.07,0,""))</f>
        <v>1</v>
      </c>
      <c r="HM120" s="17">
        <f>SUM(HI120:HL120)</f>
        <v>4</v>
      </c>
      <c r="HN120" s="10">
        <f>HN119</f>
        <v>5</v>
      </c>
      <c r="HO120" s="17">
        <f>SUM(HN120)</f>
        <v>5</v>
      </c>
      <c r="HP120" s="10">
        <f>IF(HP119=100%,5,IF(HP119&lt;100%,0,""))</f>
        <v>5</v>
      </c>
      <c r="HQ120" s="17">
        <f>SUM(HP120)</f>
        <v>5</v>
      </c>
      <c r="HR120" s="31">
        <f>SUM(HQ120,HO120,HM120,HH120)</f>
        <v>16</v>
      </c>
      <c r="HS120" s="20">
        <f>SUM(F120+DH120+DM120+DX120+EX120+GL120+GS120+HE120+HR120)</f>
        <v>89.12299999999999</v>
      </c>
      <c r="HT120" t="str">
        <f>IF('инф.2 (5)'!HT120&gt;0,'инф.2 (5)'!HT120,"")</f>
        <v/>
      </c>
    </row>
    <row r="121" spans="1:228" ht="15.75" customHeight="1" x14ac:dyDescent="0.25">
      <c r="A121" s="43" t="s">
        <v>266</v>
      </c>
      <c r="B121" s="10">
        <v>1</v>
      </c>
      <c r="C121" s="9">
        <v>0.105</v>
      </c>
      <c r="D121" s="10">
        <v>61.68</v>
      </c>
      <c r="E121" s="11"/>
      <c r="F121" s="1"/>
      <c r="G121" s="10"/>
      <c r="H121" s="10"/>
      <c r="I121" s="10"/>
      <c r="J121" s="10"/>
      <c r="K121" s="11"/>
      <c r="L121" s="10"/>
      <c r="M121" s="10"/>
      <c r="N121" s="10"/>
      <c r="O121" s="10">
        <v>1</v>
      </c>
      <c r="P121" s="11"/>
      <c r="Q121" s="10"/>
      <c r="R121" s="10"/>
      <c r="S121" s="34">
        <v>0</v>
      </c>
      <c r="T121" s="35">
        <v>14</v>
      </c>
      <c r="U121" s="11"/>
      <c r="V121" s="10"/>
      <c r="W121" s="10"/>
      <c r="X121" s="10"/>
      <c r="Y121" s="10"/>
      <c r="Z121" s="11"/>
      <c r="AA121" s="10"/>
      <c r="AB121" s="10"/>
      <c r="AC121" s="10"/>
      <c r="AD121" s="10"/>
      <c r="AE121" s="11"/>
      <c r="AF121" s="10"/>
      <c r="AG121" s="10"/>
      <c r="AH121" s="11"/>
      <c r="AI121" s="10"/>
      <c r="AJ121" s="10"/>
      <c r="AK121" s="11"/>
      <c r="AL121" s="10"/>
      <c r="AM121" s="10"/>
      <c r="AN121" s="11"/>
      <c r="AO121" s="10"/>
      <c r="AP121" s="10"/>
      <c r="AQ121" s="11"/>
      <c r="AR121" s="10"/>
      <c r="AS121" s="10"/>
      <c r="AT121" s="11"/>
      <c r="AU121" s="10"/>
      <c r="AV121" s="10"/>
      <c r="AW121" s="11"/>
      <c r="AX121" s="10"/>
      <c r="AY121" s="10"/>
      <c r="AZ121" s="11"/>
      <c r="BA121" s="10"/>
      <c r="BB121" s="10"/>
      <c r="BC121" s="14">
        <v>0</v>
      </c>
      <c r="BD121" s="15">
        <v>1</v>
      </c>
      <c r="BE121" s="11"/>
      <c r="BF121" s="10"/>
      <c r="BG121" s="10"/>
      <c r="BH121" s="10"/>
      <c r="BI121" s="10"/>
      <c r="BJ121" s="10"/>
      <c r="BK121" s="10"/>
      <c r="BL121" s="10"/>
      <c r="BM121" s="10"/>
      <c r="BN121" s="11"/>
      <c r="BO121" s="10"/>
      <c r="BP121" s="10"/>
      <c r="BQ121" s="10"/>
      <c r="BR121" s="10"/>
      <c r="BS121" s="10"/>
      <c r="BT121" s="10"/>
      <c r="BU121" s="10"/>
      <c r="BV121" s="10"/>
      <c r="BW121" s="11"/>
      <c r="BX121" s="10"/>
      <c r="BY121" s="10"/>
      <c r="BZ121" s="10"/>
      <c r="CA121" s="10"/>
      <c r="CB121" s="11"/>
      <c r="CC121" s="10"/>
      <c r="CD121" s="10"/>
      <c r="CE121" s="10"/>
      <c r="CF121" s="10"/>
      <c r="CG121" s="11"/>
      <c r="CH121" s="10"/>
      <c r="CI121" s="10"/>
      <c r="CJ121" s="10"/>
      <c r="CK121" s="10"/>
      <c r="CL121" s="10"/>
      <c r="CM121" s="10"/>
      <c r="CN121" s="10"/>
      <c r="CO121" s="10"/>
      <c r="CP121" s="10"/>
      <c r="CQ121" s="10"/>
      <c r="CR121" s="10"/>
      <c r="CS121" s="10"/>
      <c r="CT121" s="11"/>
      <c r="CU121" s="10"/>
      <c r="CV121" s="10"/>
      <c r="CW121" s="10"/>
      <c r="CX121" s="10"/>
      <c r="CY121" s="10"/>
      <c r="CZ121" s="10"/>
      <c r="DA121" s="10"/>
      <c r="DB121" s="10"/>
      <c r="DC121" s="10"/>
      <c r="DD121" s="10"/>
      <c r="DE121" s="10"/>
      <c r="DF121" s="10"/>
      <c r="DG121" s="11"/>
      <c r="DH121" s="1"/>
      <c r="DI121" s="8">
        <v>99.19</v>
      </c>
      <c r="DJ121" s="10">
        <v>2</v>
      </c>
      <c r="DK121" s="8">
        <v>0</v>
      </c>
      <c r="DL121" s="11"/>
      <c r="DM121" s="1"/>
      <c r="DN121" s="8">
        <v>0</v>
      </c>
      <c r="DO121" s="11"/>
      <c r="DP121" s="8">
        <v>0</v>
      </c>
      <c r="DQ121" s="11"/>
      <c r="DR121" s="8">
        <v>0</v>
      </c>
      <c r="DS121" s="11"/>
      <c r="DT121" s="8">
        <v>0</v>
      </c>
      <c r="DU121" s="11"/>
      <c r="DV121" s="10">
        <v>8</v>
      </c>
      <c r="DW121" s="11"/>
      <c r="DX121" s="1"/>
      <c r="DY121" s="19"/>
      <c r="DZ121" s="19">
        <v>0.71</v>
      </c>
      <c r="EA121" s="19"/>
      <c r="EB121" s="11"/>
      <c r="EC121" s="10"/>
      <c r="ED121" s="10"/>
      <c r="EE121" s="10"/>
      <c r="EF121" s="10"/>
      <c r="EG121" s="10"/>
      <c r="EH121" s="10"/>
      <c r="EI121" s="10"/>
      <c r="EJ121" s="10"/>
      <c r="EK121" s="10"/>
      <c r="EL121" s="11"/>
      <c r="EM121" s="18">
        <v>1</v>
      </c>
      <c r="EN121" s="10"/>
      <c r="EO121" s="10"/>
      <c r="EP121" s="10"/>
      <c r="EQ121" s="10"/>
      <c r="ER121" s="10"/>
      <c r="ES121" s="10"/>
      <c r="ET121" s="10"/>
      <c r="EU121" s="10"/>
      <c r="EV121" s="10"/>
      <c r="EW121" s="11"/>
      <c r="EX121" s="1"/>
      <c r="EY121" s="8">
        <v>0</v>
      </c>
      <c r="EZ121" s="9">
        <v>4.7600000000000003E-2</v>
      </c>
      <c r="FA121" s="11"/>
      <c r="FB121" s="10"/>
      <c r="FC121" s="10"/>
      <c r="FD121" s="10"/>
      <c r="FE121" s="10"/>
      <c r="FF121" s="10"/>
      <c r="FG121" s="10"/>
      <c r="FH121" s="10"/>
      <c r="FI121" s="10"/>
      <c r="FJ121" s="10"/>
      <c r="FK121" s="10"/>
      <c r="FL121" s="10"/>
      <c r="FM121" s="10"/>
      <c r="FN121" s="10"/>
      <c r="FO121" s="10"/>
      <c r="FP121" s="10"/>
      <c r="FQ121" s="11"/>
      <c r="FR121" s="10"/>
      <c r="FS121" s="10"/>
      <c r="FT121" s="10"/>
      <c r="FU121" s="10"/>
      <c r="FV121" s="10"/>
      <c r="FW121" s="10"/>
      <c r="FX121" s="10"/>
      <c r="FY121" s="10"/>
      <c r="FZ121" s="10"/>
      <c r="GA121" s="10"/>
      <c r="GB121" s="10"/>
      <c r="GC121" s="10"/>
      <c r="GD121" s="10"/>
      <c r="GE121" s="10"/>
      <c r="GF121" s="10"/>
      <c r="GG121" s="11"/>
      <c r="GH121" s="10"/>
      <c r="GI121" s="10"/>
      <c r="GJ121" s="10"/>
      <c r="GK121" s="11"/>
      <c r="GL121" s="1"/>
      <c r="GM121" s="10"/>
      <c r="GN121" s="10"/>
      <c r="GO121" s="10"/>
      <c r="GP121" s="10"/>
      <c r="GQ121" s="10"/>
      <c r="GR121" s="10"/>
      <c r="GS121" s="1"/>
      <c r="GT121" s="10"/>
      <c r="GU121" s="10"/>
      <c r="GV121" s="11"/>
      <c r="GW121" s="10"/>
      <c r="GX121" s="10"/>
      <c r="GY121" s="11"/>
      <c r="GZ121" s="10"/>
      <c r="HA121" s="10"/>
      <c r="HB121" s="11"/>
      <c r="HC121" s="10"/>
      <c r="HD121" s="11"/>
      <c r="HE121" s="1"/>
      <c r="HF121" s="9">
        <v>0.68089999999999995</v>
      </c>
      <c r="HG121" s="9">
        <v>1.2216</v>
      </c>
      <c r="HH121" s="11"/>
      <c r="HI121" s="9">
        <v>0.128</v>
      </c>
      <c r="HJ121" s="8">
        <v>1.7</v>
      </c>
      <c r="HK121" s="8">
        <v>1.3</v>
      </c>
      <c r="HL121" s="10">
        <v>0.11</v>
      </c>
      <c r="HM121" s="11"/>
      <c r="HN121" s="8">
        <v>5</v>
      </c>
      <c r="HO121" s="11"/>
      <c r="HP121" s="9">
        <v>0.94899999999999995</v>
      </c>
      <c r="HQ121" s="11"/>
      <c r="HR121" s="1"/>
      <c r="HS121" s="20"/>
      <c r="HT121" t="str">
        <f>IF('инф.2 (5)'!HT121&gt;0,'инф.2 (5)'!HT121,"")</f>
        <v/>
      </c>
    </row>
    <row r="122" spans="1:228" ht="15.75" customHeight="1" x14ac:dyDescent="0.25">
      <c r="A122" s="21"/>
      <c r="B122" s="10">
        <f>B121*10</f>
        <v>10</v>
      </c>
      <c r="C122" s="10">
        <f>IF(C121&gt;=10%,IF(C121&gt;15%,20,IF(C121&gt;12%,15,10)),0)</f>
        <v>10</v>
      </c>
      <c r="D122" s="10">
        <f>IF(D121&gt;=65,IF(D121&gt;70,15,10),0)</f>
        <v>0</v>
      </c>
      <c r="E122" s="17">
        <f>SUM(B122:D122)</f>
        <v>20</v>
      </c>
      <c r="F122" s="31">
        <f>E122</f>
        <v>20</v>
      </c>
      <c r="G122" s="10">
        <f>G121*10</f>
        <v>0</v>
      </c>
      <c r="H122" s="10">
        <f>H121*5</f>
        <v>0</v>
      </c>
      <c r="I122" s="10">
        <f>I121*15</f>
        <v>0</v>
      </c>
      <c r="J122" s="10">
        <f>J121*10</f>
        <v>0</v>
      </c>
      <c r="K122" s="17">
        <f>SUM(G122:J122)</f>
        <v>0</v>
      </c>
      <c r="L122" s="10">
        <f>L121*5</f>
        <v>0</v>
      </c>
      <c r="M122" s="10">
        <f>M121*3</f>
        <v>0</v>
      </c>
      <c r="N122" s="10">
        <f>N121*10</f>
        <v>0</v>
      </c>
      <c r="O122" s="10">
        <f>O121*6</f>
        <v>6</v>
      </c>
      <c r="P122" s="17">
        <f>SUM(L122:O122)</f>
        <v>6</v>
      </c>
      <c r="Q122" s="10">
        <f>Q121*1.5</f>
        <v>0</v>
      </c>
      <c r="R122" s="10">
        <f>R121*0.5</f>
        <v>0</v>
      </c>
      <c r="S122" s="10">
        <f>S121*3</f>
        <v>0</v>
      </c>
      <c r="T122" s="10">
        <f>T121*1</f>
        <v>14</v>
      </c>
      <c r="U122" s="17">
        <f>SUM(Q122:T122)</f>
        <v>14</v>
      </c>
      <c r="V122" s="10">
        <f>V121*2</f>
        <v>0</v>
      </c>
      <c r="W122" s="10">
        <f>W121*1</f>
        <v>0</v>
      </c>
      <c r="X122" s="10">
        <f>X121*4</f>
        <v>0</v>
      </c>
      <c r="Y122" s="10">
        <f>Y121*2</f>
        <v>0</v>
      </c>
      <c r="Z122" s="17">
        <f>SUM(V122:Y122)</f>
        <v>0</v>
      </c>
      <c r="AA122" s="10">
        <f>AA121*1</f>
        <v>0</v>
      </c>
      <c r="AB122" s="10">
        <f>AB121*0.5</f>
        <v>0</v>
      </c>
      <c r="AC122" s="10">
        <f>AC121*2</f>
        <v>0</v>
      </c>
      <c r="AD122" s="10">
        <f>AD121*1</f>
        <v>0</v>
      </c>
      <c r="AE122" s="17">
        <f>SUM(AA122:AD122)</f>
        <v>0</v>
      </c>
      <c r="AF122" s="10">
        <f>AF121*6</f>
        <v>0</v>
      </c>
      <c r="AG122" s="10">
        <f>AG121*5</f>
        <v>0</v>
      </c>
      <c r="AH122" s="17">
        <f>SUM(AF122:AG122)</f>
        <v>0</v>
      </c>
      <c r="AI122" s="10">
        <f>AI121*6</f>
        <v>0</v>
      </c>
      <c r="AJ122" s="10">
        <f>AJ121*5</f>
        <v>0</v>
      </c>
      <c r="AK122" s="17">
        <f>SUM(AI122:AJ122)</f>
        <v>0</v>
      </c>
      <c r="AL122" s="10">
        <f>AL121*6</f>
        <v>0</v>
      </c>
      <c r="AM122" s="10">
        <f>AM121*5</f>
        <v>0</v>
      </c>
      <c r="AN122" s="17">
        <f>SUM(AL122:AM122)</f>
        <v>0</v>
      </c>
      <c r="AO122" s="10">
        <f>AO121*6</f>
        <v>0</v>
      </c>
      <c r="AP122" s="10">
        <f>AP121*5</f>
        <v>0</v>
      </c>
      <c r="AQ122" s="17">
        <f>SUM(AO122:AP122)</f>
        <v>0</v>
      </c>
      <c r="AR122" s="10">
        <f>AR121*6</f>
        <v>0</v>
      </c>
      <c r="AS122" s="10">
        <f>AS121*5</f>
        <v>0</v>
      </c>
      <c r="AT122" s="17">
        <f>SUM(AR122:AS122)</f>
        <v>0</v>
      </c>
      <c r="AU122" s="10">
        <f>AU121*6</f>
        <v>0</v>
      </c>
      <c r="AV122" s="10">
        <f>AV121*5</f>
        <v>0</v>
      </c>
      <c r="AW122" s="17">
        <f>SUM(AU122:AV122)</f>
        <v>0</v>
      </c>
      <c r="AX122" s="10">
        <f>AX121*6</f>
        <v>0</v>
      </c>
      <c r="AY122" s="10">
        <f>AY121*5</f>
        <v>0</v>
      </c>
      <c r="AZ122" s="17">
        <f>SUM(AX122:AY122)</f>
        <v>0</v>
      </c>
      <c r="BA122" s="10">
        <f>BA121*2</f>
        <v>0</v>
      </c>
      <c r="BB122" s="10">
        <f>BB121*1</f>
        <v>0</v>
      </c>
      <c r="BC122" s="10">
        <f>BC121*4</f>
        <v>0</v>
      </c>
      <c r="BD122" s="10">
        <f>BD121*2</f>
        <v>2</v>
      </c>
      <c r="BE122" s="17">
        <f>SUM(BA122:BD122)</f>
        <v>2</v>
      </c>
      <c r="BF122" s="10">
        <f>BF121*6</f>
        <v>0</v>
      </c>
      <c r="BG122" s="10">
        <f>BG121*5</f>
        <v>0</v>
      </c>
      <c r="BH122" s="10">
        <f>BH121*4</f>
        <v>0</v>
      </c>
      <c r="BI122" s="10">
        <f>BI121*3</f>
        <v>0</v>
      </c>
      <c r="BJ122" s="10">
        <f>BJ121*12</f>
        <v>0</v>
      </c>
      <c r="BK122" s="10">
        <f>BK121*10</f>
        <v>0</v>
      </c>
      <c r="BL122" s="10">
        <f>BL121*8</f>
        <v>0</v>
      </c>
      <c r="BM122" s="10">
        <f>BM121*6</f>
        <v>0</v>
      </c>
      <c r="BN122" s="17">
        <f>SUM(BF122:BM122)</f>
        <v>0</v>
      </c>
      <c r="BO122" s="10">
        <f>BO121*5</f>
        <v>0</v>
      </c>
      <c r="BP122" s="10">
        <f>BP121*4</f>
        <v>0</v>
      </c>
      <c r="BQ122" s="10">
        <f>BQ121*3</f>
        <v>0</v>
      </c>
      <c r="BR122" s="10">
        <f>BR121*2</f>
        <v>0</v>
      </c>
      <c r="BS122" s="10">
        <f>BS121*10</f>
        <v>0</v>
      </c>
      <c r="BT122" s="10">
        <f>BT121*8</f>
        <v>0</v>
      </c>
      <c r="BU122" s="10">
        <f>BU121*6</f>
        <v>0</v>
      </c>
      <c r="BV122" s="10">
        <f>BV121*4</f>
        <v>0</v>
      </c>
      <c r="BW122" s="17">
        <f>SUM(BO122:BV122)</f>
        <v>0</v>
      </c>
      <c r="BX122" s="10">
        <f>BX121*4</f>
        <v>0</v>
      </c>
      <c r="BY122" s="10">
        <f>BY121*3</f>
        <v>0</v>
      </c>
      <c r="BZ122" s="10">
        <f>BZ121*4</f>
        <v>0</v>
      </c>
      <c r="CA122" s="10">
        <f>CA121*3</f>
        <v>0</v>
      </c>
      <c r="CB122" s="17">
        <f>SUM(BX122:CA122)</f>
        <v>0</v>
      </c>
      <c r="CC122" s="10">
        <f>CC121*4</f>
        <v>0</v>
      </c>
      <c r="CD122" s="10">
        <f>CD121*3</f>
        <v>0</v>
      </c>
      <c r="CE122" s="10">
        <f>CE121*4</f>
        <v>0</v>
      </c>
      <c r="CF122" s="10">
        <f>CF121*3</f>
        <v>0</v>
      </c>
      <c r="CG122" s="17">
        <f>SUM(CC122:CF122)</f>
        <v>0</v>
      </c>
      <c r="CH122" s="10">
        <f>CH121*6</f>
        <v>0</v>
      </c>
      <c r="CI122" s="10">
        <f>CI121*5</f>
        <v>0</v>
      </c>
      <c r="CJ122" s="10">
        <f>CJ121*4</f>
        <v>0</v>
      </c>
      <c r="CK122" s="10">
        <f>CK121*3</f>
        <v>0</v>
      </c>
      <c r="CL122" s="10">
        <f>CL121*2</f>
        <v>0</v>
      </c>
      <c r="CM122" s="10">
        <f>CM121*1</f>
        <v>0</v>
      </c>
      <c r="CN122" s="10">
        <f>CN121*12</f>
        <v>0</v>
      </c>
      <c r="CO122" s="10">
        <f>CO121*10</f>
        <v>0</v>
      </c>
      <c r="CP122" s="10">
        <f>CP121*8</f>
        <v>0</v>
      </c>
      <c r="CQ122" s="10">
        <f>CQ121*6</f>
        <v>0</v>
      </c>
      <c r="CR122" s="10">
        <f>CR121*4</f>
        <v>0</v>
      </c>
      <c r="CS122" s="10">
        <f>CS121*2</f>
        <v>0</v>
      </c>
      <c r="CT122" s="17">
        <f>SUM(CH122:CS122)</f>
        <v>0</v>
      </c>
      <c r="CU122" s="10">
        <f>CU121*6</f>
        <v>0</v>
      </c>
      <c r="CV122" s="10">
        <f>CV121*5</f>
        <v>0</v>
      </c>
      <c r="CW122" s="10">
        <f>CW121*4</f>
        <v>0</v>
      </c>
      <c r="CX122" s="10">
        <f>CX121*3</f>
        <v>0</v>
      </c>
      <c r="CY122" s="10">
        <f>CY121*2</f>
        <v>0</v>
      </c>
      <c r="CZ122" s="10">
        <f>CZ121*1</f>
        <v>0</v>
      </c>
      <c r="DA122" s="10">
        <f>DA121*12</f>
        <v>0</v>
      </c>
      <c r="DB122" s="10">
        <f>DB121*10</f>
        <v>0</v>
      </c>
      <c r="DC122" s="10">
        <f>DC121*8</f>
        <v>0</v>
      </c>
      <c r="DD122" s="10">
        <f>DD121*6</f>
        <v>0</v>
      </c>
      <c r="DE122" s="10">
        <f>DE121*4</f>
        <v>0</v>
      </c>
      <c r="DF122" s="10">
        <f>DF121*2</f>
        <v>0</v>
      </c>
      <c r="DG122" s="17">
        <f>SUM(CU122:DF122)</f>
        <v>0</v>
      </c>
      <c r="DH122" s="31">
        <f>SUM(DG122,CT122,BW122,BN122,BE122,AZ122,Z122,U122,P122,K122,CB122,CG122,AE122,AH122,AK122,AN122,AQ122,AT122,AW122)</f>
        <v>22</v>
      </c>
      <c r="DI122" s="10">
        <f>DI121*0.05</f>
        <v>4.9595000000000002</v>
      </c>
      <c r="DJ122" s="10">
        <f>DJ121*0.5</f>
        <v>1</v>
      </c>
      <c r="DK122" s="10">
        <f>DK121*0.2</f>
        <v>0</v>
      </c>
      <c r="DL122" s="17">
        <f>SUM(DI122:DK122)</f>
        <v>5.9595000000000002</v>
      </c>
      <c r="DM122" s="31">
        <f>SUM(DL122)</f>
        <v>5.9595000000000002</v>
      </c>
      <c r="DN122" s="10">
        <f>DN121*2</f>
        <v>0</v>
      </c>
      <c r="DO122" s="17">
        <f>SUM(DN122)</f>
        <v>0</v>
      </c>
      <c r="DP122" s="10">
        <f>DP121*100</f>
        <v>0</v>
      </c>
      <c r="DQ122" s="17">
        <f>SUM(DP122)</f>
        <v>0</v>
      </c>
      <c r="DR122" s="10">
        <f>DR121</f>
        <v>0</v>
      </c>
      <c r="DS122" s="17">
        <f>SUM(DR122)</f>
        <v>0</v>
      </c>
      <c r="DT122" s="10">
        <f>DT121*10</f>
        <v>0</v>
      </c>
      <c r="DU122" s="17">
        <f>SUM(DT122)</f>
        <v>0</v>
      </c>
      <c r="DV122" s="10">
        <f>DV121</f>
        <v>8</v>
      </c>
      <c r="DW122" s="17">
        <f>SUM(DV122)</f>
        <v>8</v>
      </c>
      <c r="DX122" s="31">
        <f>SUM(DW122,DU122,DS122,DQ122,DO122)</f>
        <v>8</v>
      </c>
      <c r="DY122" s="10">
        <f>IF(DY121&lt;40%,0,IF(DY121&lt;50%,2,IF(DY121&lt;60%,3,IF(DY121&lt;=100%,5,""))))</f>
        <v>0</v>
      </c>
      <c r="DZ122" s="10">
        <f>IF(DZ121&lt;40%,0,IF(DZ121&lt;50%,2,IF(DZ121&lt;60%,3,IF(DZ121&lt;=100%,5,""))))</f>
        <v>5</v>
      </c>
      <c r="EA122" s="10">
        <f>IF(EA121&lt;40%,0,IF(EA121&lt;50%,2,IF(EA121&lt;60%,3,IF(EA121&lt;=100%,5,""))))</f>
        <v>0</v>
      </c>
      <c r="EB122" s="17">
        <f>SUM(DY122:EA122)</f>
        <v>5</v>
      </c>
      <c r="EC122" s="10">
        <f>EC121*3</f>
        <v>0</v>
      </c>
      <c r="ED122" s="10">
        <f>ED121*5</f>
        <v>0</v>
      </c>
      <c r="EE122" s="10">
        <f>EE121*10</f>
        <v>0</v>
      </c>
      <c r="EF122" s="10">
        <f>EF121*6</f>
        <v>0</v>
      </c>
      <c r="EG122" s="10">
        <f>EG121*10</f>
        <v>0</v>
      </c>
      <c r="EH122" s="10">
        <f>EH121*15</f>
        <v>0</v>
      </c>
      <c r="EI122" s="10">
        <f>EI121*10</f>
        <v>0</v>
      </c>
      <c r="EJ122" s="10">
        <f>EJ121*15</f>
        <v>0</v>
      </c>
      <c r="EK122" s="10">
        <f>EK121*20</f>
        <v>0</v>
      </c>
      <c r="EL122" s="17">
        <f>SUM(EC122:EK122)</f>
        <v>0</v>
      </c>
      <c r="EM122" s="10">
        <f>IF(EM121&gt;=50%,5,IF(EM121&gt;=40%,3,IF(EM121&gt;=30%,2,0)))</f>
        <v>5</v>
      </c>
      <c r="EN122" s="10">
        <f>EN121*3</f>
        <v>0</v>
      </c>
      <c r="EO122" s="10">
        <f>EO121*5</f>
        <v>0</v>
      </c>
      <c r="EP122" s="10">
        <f>EP121*10</f>
        <v>0</v>
      </c>
      <c r="EQ122" s="10">
        <f>EQ121*6</f>
        <v>0</v>
      </c>
      <c r="ER122" s="10">
        <f>ER121*10</f>
        <v>0</v>
      </c>
      <c r="ES122" s="10">
        <f>ES121*15</f>
        <v>0</v>
      </c>
      <c r="ET122" s="10">
        <f>ET121*10</f>
        <v>0</v>
      </c>
      <c r="EU122" s="10">
        <f>EU121*15</f>
        <v>0</v>
      </c>
      <c r="EV122" s="10">
        <f>EV121*20</f>
        <v>0</v>
      </c>
      <c r="EW122" s="17">
        <f>SUM(EM122:EV122)</f>
        <v>5</v>
      </c>
      <c r="EX122" s="31">
        <f>SUM(EW122,EL112,EB122)</f>
        <v>10</v>
      </c>
      <c r="EY122" s="10">
        <f>IF(EY121&lt;=1,EY121*100,0)</f>
        <v>0</v>
      </c>
      <c r="EZ122" s="10">
        <f>IF(EZ121&lt;=1,EZ121*50,0)</f>
        <v>2.3800000000000003</v>
      </c>
      <c r="FA122" s="17">
        <f>SUM(EY122:EZ122)</f>
        <v>2.3800000000000003</v>
      </c>
      <c r="FB122" s="10">
        <f>FB121*10</f>
        <v>0</v>
      </c>
      <c r="FC122" s="10">
        <f>FC121*8</f>
        <v>0</v>
      </c>
      <c r="FD122" s="10">
        <f>FD121*7</f>
        <v>0</v>
      </c>
      <c r="FE122" s="10">
        <f>FE121*6</f>
        <v>0</v>
      </c>
      <c r="FF122" s="10">
        <f>FF121*5</f>
        <v>0</v>
      </c>
      <c r="FG122" s="10">
        <f>FG121*4</f>
        <v>0</v>
      </c>
      <c r="FH122" s="10">
        <f>FH121*10</f>
        <v>0</v>
      </c>
      <c r="FI122" s="10">
        <f>FI121*8</f>
        <v>0</v>
      </c>
      <c r="FJ122" s="10">
        <f>FJ121*6</f>
        <v>0</v>
      </c>
      <c r="FK122" s="10">
        <f>FK121*7</f>
        <v>0</v>
      </c>
      <c r="FL122" s="10">
        <f>FL121*6</f>
        <v>0</v>
      </c>
      <c r="FM122" s="10">
        <f>FM121*4</f>
        <v>0</v>
      </c>
      <c r="FN122" s="10">
        <f>FN121*5</f>
        <v>0</v>
      </c>
      <c r="FO122" s="10">
        <f>FO121*4</f>
        <v>0</v>
      </c>
      <c r="FP122" s="10">
        <f>FP121*3</f>
        <v>0</v>
      </c>
      <c r="FQ122" s="17">
        <f>SUM(FB122:FP122)</f>
        <v>0</v>
      </c>
      <c r="FR122" s="10">
        <f>FR121*8</f>
        <v>0</v>
      </c>
      <c r="FS122" s="10">
        <f>FS121*6</f>
        <v>0</v>
      </c>
      <c r="FT122" s="10">
        <f>FT121*5</f>
        <v>0</v>
      </c>
      <c r="FU122" s="10">
        <f>FU121*4</f>
        <v>0</v>
      </c>
      <c r="FV122" s="10">
        <f>FV121*3</f>
        <v>0</v>
      </c>
      <c r="FW122" s="10">
        <f>FW121*2</f>
        <v>0</v>
      </c>
      <c r="FX122" s="10">
        <f>FX121*8</f>
        <v>0</v>
      </c>
      <c r="FY122" s="10">
        <f>FY121*6</f>
        <v>0</v>
      </c>
      <c r="FZ122" s="10">
        <f>FZ121*4</f>
        <v>0</v>
      </c>
      <c r="GA122" s="10">
        <f>GA121*5</f>
        <v>0</v>
      </c>
      <c r="GB122" s="10">
        <f>GB121*4</f>
        <v>0</v>
      </c>
      <c r="GC122" s="10">
        <f>GC121*3</f>
        <v>0</v>
      </c>
      <c r="GD122" s="10">
        <f>GD121*3</f>
        <v>0</v>
      </c>
      <c r="GE122" s="10">
        <f>GE121*2</f>
        <v>0</v>
      </c>
      <c r="GF122" s="10">
        <f>GF121</f>
        <v>0</v>
      </c>
      <c r="GG122" s="17">
        <f>SUM(FR122:GF122)</f>
        <v>0</v>
      </c>
      <c r="GH122" s="10">
        <f>GH121*3</f>
        <v>0</v>
      </c>
      <c r="GI122" s="10">
        <f>GI121*2</f>
        <v>0</v>
      </c>
      <c r="GJ122" s="10">
        <f>GJ121</f>
        <v>0</v>
      </c>
      <c r="GK122" s="17">
        <f>SUM(GH122:GJ122)</f>
        <v>0</v>
      </c>
      <c r="GL122" s="31">
        <f>SUM(GK122,GG122,FQ122,FA122)</f>
        <v>2.3800000000000003</v>
      </c>
      <c r="GM122" s="10">
        <f>GM121*10</f>
        <v>0</v>
      </c>
      <c r="GN122" s="10">
        <f>GN121*8</f>
        <v>0</v>
      </c>
      <c r="GO122" s="10">
        <f>GO121*7</f>
        <v>0</v>
      </c>
      <c r="GP122" s="10">
        <f>GP121*6</f>
        <v>0</v>
      </c>
      <c r="GQ122" s="10">
        <f>GQ121*5</f>
        <v>0</v>
      </c>
      <c r="GR122" s="10">
        <f>GR121*4</f>
        <v>0</v>
      </c>
      <c r="GS122" s="31">
        <f>SUM(GM122:GR122)</f>
        <v>0</v>
      </c>
      <c r="GT122" s="10">
        <f>GT121*5</f>
        <v>0</v>
      </c>
      <c r="GU122" s="10">
        <f>GU121*2</f>
        <v>0</v>
      </c>
      <c r="GV122" s="17">
        <f>SUM(GT122:GU122)</f>
        <v>0</v>
      </c>
      <c r="GW122" s="10">
        <f>GW121*7</f>
        <v>0</v>
      </c>
      <c r="GX122" s="10">
        <f>GX121*3</f>
        <v>0</v>
      </c>
      <c r="GY122" s="17">
        <f>SUM(GW122:GX122)</f>
        <v>0</v>
      </c>
      <c r="GZ122" s="10">
        <f>GZ121*10</f>
        <v>0</v>
      </c>
      <c r="HA122" s="10">
        <f>HA121*5</f>
        <v>0</v>
      </c>
      <c r="HB122" s="17">
        <f>SUM(GZ122:HA122)</f>
        <v>0</v>
      </c>
      <c r="HC122" s="10">
        <f>IF(ISBLANK(HC121),0,IF(HC121="",0,IF(HC121=0,0,2)))</f>
        <v>0</v>
      </c>
      <c r="HD122" s="17">
        <f>SUM(HC122)</f>
        <v>0</v>
      </c>
      <c r="HE122" s="31">
        <f>SUM(HD122,GY122,GV122)</f>
        <v>0</v>
      </c>
      <c r="HF122" s="10">
        <f>IF(HF121&gt;=70%,1,IF(HF121&lt;70%,0,""))</f>
        <v>0</v>
      </c>
      <c r="HG122" s="10">
        <f>IF(HG121&gt;=100%,1,IF(HG121&lt;100%,0,""))</f>
        <v>1</v>
      </c>
      <c r="HH122" s="17">
        <f>SUM(HF122:HG122)</f>
        <v>1</v>
      </c>
      <c r="HI122" s="10">
        <f>IF(HI121&lt;=10%,1,IF(HI121&gt;10%,0,""))</f>
        <v>0</v>
      </c>
      <c r="HJ122" s="10">
        <f>IF(HJ121&gt;1.1,0,IF(HJ121&lt;=1.1,1,""))</f>
        <v>0</v>
      </c>
      <c r="HK122" s="10">
        <f>IF(HK121&gt;0.8,0,IF(HK121&lt;=0.8,1,""))</f>
        <v>0</v>
      </c>
      <c r="HL122" s="10">
        <f>IF(HL121&gt;=0.07,1,IF(HL121&lt;0.07,0,""))</f>
        <v>1</v>
      </c>
      <c r="HM122" s="17">
        <f>SUM(HI122:HL122)</f>
        <v>1</v>
      </c>
      <c r="HN122" s="10">
        <f>HN121</f>
        <v>5</v>
      </c>
      <c r="HO122" s="17">
        <f>SUM(HN122)</f>
        <v>5</v>
      </c>
      <c r="HP122" s="10">
        <f>IF(HP121=100%,5,IF(HP121&lt;100%,0,""))</f>
        <v>0</v>
      </c>
      <c r="HQ122" s="17">
        <f>SUM(HP122)</f>
        <v>0</v>
      </c>
      <c r="HR122" s="31">
        <f>SUM(HQ122,HO122,HM122,HH122)</f>
        <v>7</v>
      </c>
      <c r="HS122" s="20">
        <f>SUM(F122+DH122+DM122+DX122+EX122+GL122+GS122+HE122+HR122)</f>
        <v>75.339499999999987</v>
      </c>
      <c r="HT122" t="str">
        <f>IF('инф.2 (5)'!HT122&gt;0,'инф.2 (5)'!HT122,"")</f>
        <v/>
      </c>
    </row>
    <row r="123" spans="1:228" ht="15.75" customHeight="1" x14ac:dyDescent="0.25">
      <c r="A123" s="21" t="s">
        <v>267</v>
      </c>
      <c r="B123" s="8">
        <v>0</v>
      </c>
      <c r="C123" s="9">
        <v>1.7000000000000001E-2</v>
      </c>
      <c r="D123" s="10">
        <v>55.36</v>
      </c>
      <c r="E123" s="11"/>
      <c r="F123" s="1"/>
      <c r="G123" s="10"/>
      <c r="H123" s="10"/>
      <c r="I123" s="10"/>
      <c r="J123" s="10"/>
      <c r="K123" s="11"/>
      <c r="L123" s="10"/>
      <c r="M123" s="10"/>
      <c r="N123" s="10"/>
      <c r="O123" s="10"/>
      <c r="P123" s="11"/>
      <c r="Q123" s="24">
        <v>3</v>
      </c>
      <c r="R123" s="25">
        <v>32</v>
      </c>
      <c r="S123" s="10"/>
      <c r="T123" s="10"/>
      <c r="U123" s="11"/>
      <c r="V123" s="10"/>
      <c r="W123" s="10"/>
      <c r="X123" s="10"/>
      <c r="Y123" s="10"/>
      <c r="Z123" s="11"/>
      <c r="AA123" s="14">
        <v>0</v>
      </c>
      <c r="AB123" s="15">
        <v>1</v>
      </c>
      <c r="AC123" s="10"/>
      <c r="AD123" s="10"/>
      <c r="AE123" s="11"/>
      <c r="AF123" s="10"/>
      <c r="AG123" s="10"/>
      <c r="AH123" s="11"/>
      <c r="AI123" s="10"/>
      <c r="AJ123" s="10"/>
      <c r="AK123" s="11"/>
      <c r="AL123" s="10"/>
      <c r="AM123" s="10"/>
      <c r="AN123" s="11"/>
      <c r="AO123" s="10"/>
      <c r="AP123" s="10"/>
      <c r="AQ123" s="11"/>
      <c r="AR123" s="10"/>
      <c r="AS123" s="10"/>
      <c r="AT123" s="11"/>
      <c r="AU123" s="10"/>
      <c r="AV123" s="10"/>
      <c r="AW123" s="11"/>
      <c r="AX123" s="10"/>
      <c r="AY123" s="10"/>
      <c r="AZ123" s="11"/>
      <c r="BA123" s="8">
        <v>0</v>
      </c>
      <c r="BB123" s="8">
        <v>2</v>
      </c>
      <c r="BC123" s="10"/>
      <c r="BD123" s="10"/>
      <c r="BE123" s="11"/>
      <c r="BF123" s="10"/>
      <c r="BG123" s="10"/>
      <c r="BH123" s="10"/>
      <c r="BI123" s="10"/>
      <c r="BJ123" s="10"/>
      <c r="BK123" s="10"/>
      <c r="BL123" s="10"/>
      <c r="BM123" s="10"/>
      <c r="BN123" s="11"/>
      <c r="BO123" s="10"/>
      <c r="BP123" s="10"/>
      <c r="BQ123" s="10"/>
      <c r="BR123" s="10"/>
      <c r="BS123" s="10"/>
      <c r="BT123" s="10"/>
      <c r="BU123" s="10"/>
      <c r="BV123" s="10"/>
      <c r="BW123" s="11"/>
      <c r="BX123" s="10"/>
      <c r="BY123" s="10"/>
      <c r="BZ123" s="10"/>
      <c r="CA123" s="10"/>
      <c r="CB123" s="11"/>
      <c r="CC123" s="10"/>
      <c r="CD123" s="10"/>
      <c r="CE123" s="10"/>
      <c r="CF123" s="10"/>
      <c r="CG123" s="11"/>
      <c r="CH123" s="10"/>
      <c r="CI123" s="10"/>
      <c r="CJ123" s="10"/>
      <c r="CK123" s="10"/>
      <c r="CL123" s="10"/>
      <c r="CM123" s="8">
        <v>3</v>
      </c>
      <c r="CN123" s="10"/>
      <c r="CO123" s="10"/>
      <c r="CP123" s="10"/>
      <c r="CQ123" s="10"/>
      <c r="CR123" s="10"/>
      <c r="CS123" s="10"/>
      <c r="CT123" s="11"/>
      <c r="CU123" s="10"/>
      <c r="CV123" s="10"/>
      <c r="CW123" s="10"/>
      <c r="CX123" s="10"/>
      <c r="CY123" s="10"/>
      <c r="CZ123" s="8">
        <v>2</v>
      </c>
      <c r="DA123" s="10"/>
      <c r="DB123" s="10"/>
      <c r="DC123" s="10"/>
      <c r="DD123" s="10"/>
      <c r="DE123" s="10"/>
      <c r="DF123" s="10"/>
      <c r="DG123" s="11"/>
      <c r="DH123" s="1"/>
      <c r="DI123" s="8">
        <v>98.6</v>
      </c>
      <c r="DJ123" s="8">
        <v>5</v>
      </c>
      <c r="DK123" s="8">
        <v>1</v>
      </c>
      <c r="DL123" s="11"/>
      <c r="DM123" s="1"/>
      <c r="DN123" s="8">
        <v>0</v>
      </c>
      <c r="DO123" s="11"/>
      <c r="DP123" s="8">
        <v>0</v>
      </c>
      <c r="DQ123" s="11"/>
      <c r="DR123" s="8">
        <v>0</v>
      </c>
      <c r="DS123" s="11"/>
      <c r="DT123" s="8">
        <v>0</v>
      </c>
      <c r="DU123" s="11"/>
      <c r="DV123" s="8">
        <v>67</v>
      </c>
      <c r="DW123" s="11"/>
      <c r="DX123" s="1"/>
      <c r="DY123" s="19"/>
      <c r="DZ123" s="9">
        <v>0.18</v>
      </c>
      <c r="EA123" s="19"/>
      <c r="EB123" s="11"/>
      <c r="EC123" s="10"/>
      <c r="ED123" s="10"/>
      <c r="EE123" s="10"/>
      <c r="EF123" s="10"/>
      <c r="EG123" s="10"/>
      <c r="EH123" s="10"/>
      <c r="EI123" s="10"/>
      <c r="EJ123" s="10"/>
      <c r="EK123" s="10"/>
      <c r="EL123" s="11"/>
      <c r="EM123" s="18">
        <v>0.62</v>
      </c>
      <c r="EN123" s="10"/>
      <c r="EO123" s="10"/>
      <c r="EP123" s="10"/>
      <c r="EQ123" s="10"/>
      <c r="ER123" s="10"/>
      <c r="ES123" s="10"/>
      <c r="ET123" s="10"/>
      <c r="EU123" s="10"/>
      <c r="EV123" s="10"/>
      <c r="EW123" s="11"/>
      <c r="EX123" s="1"/>
      <c r="EY123" s="9">
        <v>0.125</v>
      </c>
      <c r="EZ123" s="44">
        <v>0.375</v>
      </c>
      <c r="FA123" s="11"/>
      <c r="FB123" s="10"/>
      <c r="FC123" s="10"/>
      <c r="FD123" s="10">
        <v>1</v>
      </c>
      <c r="FE123" s="10"/>
      <c r="FF123" s="10"/>
      <c r="FG123" s="10">
        <v>1</v>
      </c>
      <c r="FH123" s="10"/>
      <c r="FI123" s="10"/>
      <c r="FJ123" s="10"/>
      <c r="FK123" s="10"/>
      <c r="FL123" s="10"/>
      <c r="FM123" s="10"/>
      <c r="FN123" s="10"/>
      <c r="FO123" s="10"/>
      <c r="FP123" s="10"/>
      <c r="FQ123" s="11"/>
      <c r="FR123" s="10"/>
      <c r="FS123" s="10"/>
      <c r="FT123" s="10">
        <v>1</v>
      </c>
      <c r="FU123" s="10"/>
      <c r="FV123" s="10">
        <v>2</v>
      </c>
      <c r="FW123" s="10"/>
      <c r="FX123" s="10"/>
      <c r="FY123" s="10"/>
      <c r="FZ123" s="10"/>
      <c r="GA123" s="10"/>
      <c r="GB123" s="10"/>
      <c r="GC123" s="10"/>
      <c r="GD123" s="10"/>
      <c r="GE123" s="10"/>
      <c r="GF123" s="10"/>
      <c r="GG123" s="11"/>
      <c r="GH123" s="10"/>
      <c r="GI123" s="10"/>
      <c r="GJ123" s="10"/>
      <c r="GK123" s="11"/>
      <c r="GL123" s="1"/>
      <c r="GM123" s="10"/>
      <c r="GN123" s="10"/>
      <c r="GO123" s="10"/>
      <c r="GP123" s="10"/>
      <c r="GQ123" s="10"/>
      <c r="GR123" s="10"/>
      <c r="GS123" s="1"/>
      <c r="GT123" s="10"/>
      <c r="GU123" s="10"/>
      <c r="GV123" s="11"/>
      <c r="GW123" s="10"/>
      <c r="GX123" s="10"/>
      <c r="GY123" s="11"/>
      <c r="GZ123" s="10"/>
      <c r="HA123" s="10"/>
      <c r="HB123" s="11"/>
      <c r="HC123" s="10"/>
      <c r="HD123" s="11"/>
      <c r="HE123" s="1"/>
      <c r="HF123" s="19">
        <v>0.77969999999999995</v>
      </c>
      <c r="HG123" s="9">
        <v>1.1100000000000001</v>
      </c>
      <c r="HH123" s="11"/>
      <c r="HI123" s="9">
        <v>9.8000000000000004E-2</v>
      </c>
      <c r="HJ123" s="8">
        <v>1</v>
      </c>
      <c r="HK123" s="8">
        <v>0.8</v>
      </c>
      <c r="HL123" s="10">
        <v>0.09</v>
      </c>
      <c r="HM123" s="11"/>
      <c r="HN123" s="8">
        <v>5</v>
      </c>
      <c r="HO123" s="11"/>
      <c r="HP123" s="32">
        <v>1</v>
      </c>
      <c r="HQ123" s="11"/>
      <c r="HR123" s="1"/>
      <c r="HS123" s="20"/>
      <c r="HT123" t="str">
        <f>IF('инф.2 (5)'!HT123&gt;0,'инф.2 (5)'!HT123,"")</f>
        <v/>
      </c>
    </row>
    <row r="124" spans="1:228" ht="15.75" customHeight="1" x14ac:dyDescent="0.25">
      <c r="A124" s="21"/>
      <c r="B124" s="10">
        <f>B123*10</f>
        <v>0</v>
      </c>
      <c r="C124" s="10">
        <f>IF(C123&gt;=10%,IF(C123&gt;15%,20,IF(C123&gt;12%,15,10)),0)</f>
        <v>0</v>
      </c>
      <c r="D124" s="10">
        <f>IF(D123&gt;=65,IF(D123&gt;70,15,10),0)</f>
        <v>0</v>
      </c>
      <c r="E124" s="17">
        <f>SUM(B124:D124)</f>
        <v>0</v>
      </c>
      <c r="F124" s="31">
        <f>E124</f>
        <v>0</v>
      </c>
      <c r="G124" s="10">
        <f>G123*10</f>
        <v>0</v>
      </c>
      <c r="H124" s="10">
        <f>H123*5</f>
        <v>0</v>
      </c>
      <c r="I124" s="10">
        <f>I123*15</f>
        <v>0</v>
      </c>
      <c r="J124" s="10">
        <f>J123*10</f>
        <v>0</v>
      </c>
      <c r="K124" s="17">
        <f>SUM(G124:J124)</f>
        <v>0</v>
      </c>
      <c r="L124" s="10">
        <f>L123*5</f>
        <v>0</v>
      </c>
      <c r="M124" s="10">
        <f>M123*3</f>
        <v>0</v>
      </c>
      <c r="N124" s="10">
        <f>N123*10</f>
        <v>0</v>
      </c>
      <c r="O124" s="10">
        <f>O123*6</f>
        <v>0</v>
      </c>
      <c r="P124" s="17">
        <f>SUM(L124:O124)</f>
        <v>0</v>
      </c>
      <c r="Q124" s="10">
        <f>Q123*1.5</f>
        <v>4.5</v>
      </c>
      <c r="R124" s="10">
        <f>R123*0.5</f>
        <v>16</v>
      </c>
      <c r="S124" s="10">
        <f>S123*3</f>
        <v>0</v>
      </c>
      <c r="T124" s="10">
        <f>T123*1</f>
        <v>0</v>
      </c>
      <c r="U124" s="17">
        <f>SUM(Q124:T124)</f>
        <v>20.5</v>
      </c>
      <c r="V124" s="10">
        <f>V123*2</f>
        <v>0</v>
      </c>
      <c r="W124" s="10">
        <f>W123*1</f>
        <v>0</v>
      </c>
      <c r="X124" s="10">
        <f>X123*4</f>
        <v>0</v>
      </c>
      <c r="Y124" s="10">
        <f>Y123*2</f>
        <v>0</v>
      </c>
      <c r="Z124" s="17">
        <f>SUM(V124:Y124)</f>
        <v>0</v>
      </c>
      <c r="AA124" s="10">
        <f>AA123*1</f>
        <v>0</v>
      </c>
      <c r="AB124" s="10">
        <f>AB123*0.5</f>
        <v>0.5</v>
      </c>
      <c r="AC124" s="10">
        <f>AC123*2</f>
        <v>0</v>
      </c>
      <c r="AD124" s="10">
        <f>AD123*1</f>
        <v>0</v>
      </c>
      <c r="AE124" s="17">
        <f>SUM(AA124:AD124)</f>
        <v>0.5</v>
      </c>
      <c r="AF124" s="10">
        <f>AF123*6</f>
        <v>0</v>
      </c>
      <c r="AG124" s="10">
        <f>AG123*5</f>
        <v>0</v>
      </c>
      <c r="AH124" s="17">
        <f>SUM(AF124:AG124)</f>
        <v>0</v>
      </c>
      <c r="AI124" s="10">
        <f>AI123*6</f>
        <v>0</v>
      </c>
      <c r="AJ124" s="10">
        <f>AJ123*5</f>
        <v>0</v>
      </c>
      <c r="AK124" s="17">
        <f>SUM(AI124:AJ124)</f>
        <v>0</v>
      </c>
      <c r="AL124" s="10">
        <f>AL123*6</f>
        <v>0</v>
      </c>
      <c r="AM124" s="10">
        <f>AM123*5</f>
        <v>0</v>
      </c>
      <c r="AN124" s="17">
        <f>SUM(AL124:AM124)</f>
        <v>0</v>
      </c>
      <c r="AO124" s="10">
        <f>AO123*6</f>
        <v>0</v>
      </c>
      <c r="AP124" s="10">
        <f>AP123*5</f>
        <v>0</v>
      </c>
      <c r="AQ124" s="17">
        <f>SUM(AO124:AP124)</f>
        <v>0</v>
      </c>
      <c r="AR124" s="10">
        <f>AR123*6</f>
        <v>0</v>
      </c>
      <c r="AS124" s="10">
        <f>AS123*5</f>
        <v>0</v>
      </c>
      <c r="AT124" s="17">
        <f>SUM(AR124:AS124)</f>
        <v>0</v>
      </c>
      <c r="AU124" s="10">
        <f>AU123*6</f>
        <v>0</v>
      </c>
      <c r="AV124" s="10">
        <f>AV123*5</f>
        <v>0</v>
      </c>
      <c r="AW124" s="17">
        <f>SUM(AU124:AV124)</f>
        <v>0</v>
      </c>
      <c r="AX124" s="10">
        <f>AX123*6</f>
        <v>0</v>
      </c>
      <c r="AY124" s="10">
        <f>AY123*5</f>
        <v>0</v>
      </c>
      <c r="AZ124" s="17">
        <f>SUM(AX124:AY124)</f>
        <v>0</v>
      </c>
      <c r="BA124" s="10">
        <f>BA123*2</f>
        <v>0</v>
      </c>
      <c r="BB124" s="10">
        <f>BB123*1</f>
        <v>2</v>
      </c>
      <c r="BC124" s="10">
        <f>BC123*4</f>
        <v>0</v>
      </c>
      <c r="BD124" s="10">
        <f>BD123*2</f>
        <v>0</v>
      </c>
      <c r="BE124" s="17">
        <f>SUM(BA124:BD124)</f>
        <v>2</v>
      </c>
      <c r="BF124" s="10">
        <f>BF123*6</f>
        <v>0</v>
      </c>
      <c r="BG124" s="10">
        <f>BG123*5</f>
        <v>0</v>
      </c>
      <c r="BH124" s="10">
        <f>BH123*4</f>
        <v>0</v>
      </c>
      <c r="BI124" s="10">
        <f>BI123*3</f>
        <v>0</v>
      </c>
      <c r="BJ124" s="10">
        <f>BJ123*12</f>
        <v>0</v>
      </c>
      <c r="BK124" s="10">
        <f>BK123*10</f>
        <v>0</v>
      </c>
      <c r="BL124" s="10">
        <f>BL123*8</f>
        <v>0</v>
      </c>
      <c r="BM124" s="10">
        <f>BM123*6</f>
        <v>0</v>
      </c>
      <c r="BN124" s="17">
        <f>SUM(BF124:BM124)</f>
        <v>0</v>
      </c>
      <c r="BO124" s="10">
        <f>BO123*5</f>
        <v>0</v>
      </c>
      <c r="BP124" s="10">
        <f>BP123*4</f>
        <v>0</v>
      </c>
      <c r="BQ124" s="10">
        <f>BQ123*3</f>
        <v>0</v>
      </c>
      <c r="BR124" s="10">
        <f>BR123*2</f>
        <v>0</v>
      </c>
      <c r="BS124" s="10">
        <f>BS123*10</f>
        <v>0</v>
      </c>
      <c r="BT124" s="10">
        <f>BT123*8</f>
        <v>0</v>
      </c>
      <c r="BU124" s="10">
        <f>BU123*6</f>
        <v>0</v>
      </c>
      <c r="BV124" s="10">
        <f>BV123*4</f>
        <v>0</v>
      </c>
      <c r="BW124" s="17">
        <f>SUM(BO124:BV124)</f>
        <v>0</v>
      </c>
      <c r="BX124" s="10">
        <f>BX123*4</f>
        <v>0</v>
      </c>
      <c r="BY124" s="10">
        <f>BY123*3</f>
        <v>0</v>
      </c>
      <c r="BZ124" s="10">
        <f>BZ123*4</f>
        <v>0</v>
      </c>
      <c r="CA124" s="10">
        <f>CA123*3</f>
        <v>0</v>
      </c>
      <c r="CB124" s="17">
        <f>SUM(BX124:CA124)</f>
        <v>0</v>
      </c>
      <c r="CC124" s="10">
        <f>CC123*4</f>
        <v>0</v>
      </c>
      <c r="CD124" s="10">
        <f>CD123*3</f>
        <v>0</v>
      </c>
      <c r="CE124" s="10">
        <f>CE123*4</f>
        <v>0</v>
      </c>
      <c r="CF124" s="10">
        <f>CF123*3</f>
        <v>0</v>
      </c>
      <c r="CG124" s="17">
        <f>SUM(CC124:CF124)</f>
        <v>0</v>
      </c>
      <c r="CH124" s="10">
        <f>CH123*6</f>
        <v>0</v>
      </c>
      <c r="CI124" s="10">
        <f>CI123*5</f>
        <v>0</v>
      </c>
      <c r="CJ124" s="10">
        <f>CJ123*4</f>
        <v>0</v>
      </c>
      <c r="CK124" s="10">
        <f>CK123*3</f>
        <v>0</v>
      </c>
      <c r="CL124" s="10">
        <f>CL123*2</f>
        <v>0</v>
      </c>
      <c r="CM124" s="10">
        <f>CM123*1</f>
        <v>3</v>
      </c>
      <c r="CN124" s="10">
        <f>CN123*12</f>
        <v>0</v>
      </c>
      <c r="CO124" s="10">
        <f>CO123*10</f>
        <v>0</v>
      </c>
      <c r="CP124" s="10">
        <f>CP123*8</f>
        <v>0</v>
      </c>
      <c r="CQ124" s="10">
        <f>CQ123*6</f>
        <v>0</v>
      </c>
      <c r="CR124" s="10">
        <f>CR123*4</f>
        <v>0</v>
      </c>
      <c r="CS124" s="10">
        <f>CS123*2</f>
        <v>0</v>
      </c>
      <c r="CT124" s="17">
        <f>SUM(CH124:CS124)</f>
        <v>3</v>
      </c>
      <c r="CU124" s="10">
        <f>CU123*6</f>
        <v>0</v>
      </c>
      <c r="CV124" s="10">
        <f>CV123*5</f>
        <v>0</v>
      </c>
      <c r="CW124" s="10">
        <f>CW123*4</f>
        <v>0</v>
      </c>
      <c r="CX124" s="10">
        <f>CX123*3</f>
        <v>0</v>
      </c>
      <c r="CY124" s="10">
        <f>CY123*2</f>
        <v>0</v>
      </c>
      <c r="CZ124" s="10">
        <f>CZ123*1</f>
        <v>2</v>
      </c>
      <c r="DA124" s="10">
        <f>DA123*12</f>
        <v>0</v>
      </c>
      <c r="DB124" s="10">
        <f>DB123*10</f>
        <v>0</v>
      </c>
      <c r="DC124" s="10">
        <f>DC123*8</f>
        <v>0</v>
      </c>
      <c r="DD124" s="10">
        <f>DD123*6</f>
        <v>0</v>
      </c>
      <c r="DE124" s="10">
        <f>DE123*4</f>
        <v>0</v>
      </c>
      <c r="DF124" s="10">
        <f>DF123*2</f>
        <v>0</v>
      </c>
      <c r="DG124" s="17">
        <f>SUM(CU124:DF124)</f>
        <v>2</v>
      </c>
      <c r="DH124" s="31">
        <f>SUM(DG124,CT124,BW124,BN124,BE124,AZ124,Z124,U124,P124,K124,CB124,CG124,AE124,AH124,AK124,AN124,AQ124,AT124,AW124)</f>
        <v>28</v>
      </c>
      <c r="DI124" s="10">
        <f>DI123*0.05</f>
        <v>4.93</v>
      </c>
      <c r="DJ124" s="10">
        <f>DJ123*0.5</f>
        <v>2.5</v>
      </c>
      <c r="DK124" s="10">
        <f>DK123*0.2</f>
        <v>0.2</v>
      </c>
      <c r="DL124" s="17">
        <f>SUM(DI124:DK124)</f>
        <v>7.63</v>
      </c>
      <c r="DM124" s="31">
        <f>SUM(DL124)</f>
        <v>7.63</v>
      </c>
      <c r="DN124" s="10">
        <f>DN123*2</f>
        <v>0</v>
      </c>
      <c r="DO124" s="17">
        <f>SUM(DN124)</f>
        <v>0</v>
      </c>
      <c r="DP124" s="10">
        <f>DP123*100</f>
        <v>0</v>
      </c>
      <c r="DQ124" s="17">
        <f>SUM(DP124)</f>
        <v>0</v>
      </c>
      <c r="DR124" s="10">
        <f>DR123</f>
        <v>0</v>
      </c>
      <c r="DS124" s="17">
        <f>SUM(DR124)</f>
        <v>0</v>
      </c>
      <c r="DT124" s="10">
        <f>DT123*10</f>
        <v>0</v>
      </c>
      <c r="DU124" s="17">
        <f>SUM(DT124)</f>
        <v>0</v>
      </c>
      <c r="DV124" s="10">
        <f>DV123</f>
        <v>67</v>
      </c>
      <c r="DW124" s="17">
        <f>SUM(DV124)</f>
        <v>67</v>
      </c>
      <c r="DX124" s="31">
        <f>SUM(DW124,DU124,DS124,DQ124,DO124)</f>
        <v>67</v>
      </c>
      <c r="DY124" s="10">
        <f>IF(DY123&lt;40%,0,IF(DY123&lt;50%,2,IF(DY123&lt;60%,3,IF(DY123&lt;=100%,5,""))))</f>
        <v>0</v>
      </c>
      <c r="DZ124" s="10">
        <f>IF(DZ123&lt;40%,0,IF(DZ123&lt;50%,2,IF(DZ123&lt;60%,3,IF(DZ123&lt;=100%,5,""))))</f>
        <v>0</v>
      </c>
      <c r="EA124" s="10">
        <f>IF(EA123&lt;40%,0,IF(EA123&lt;50%,2,IF(EA123&lt;60%,3,IF(EA123&lt;=100%,5,""))))</f>
        <v>0</v>
      </c>
      <c r="EB124" s="17">
        <f>SUM(DY124:EA124)</f>
        <v>0</v>
      </c>
      <c r="EC124" s="10">
        <f>EC123*3</f>
        <v>0</v>
      </c>
      <c r="ED124" s="10">
        <f>ED123*5</f>
        <v>0</v>
      </c>
      <c r="EE124" s="10">
        <f>EE123*10</f>
        <v>0</v>
      </c>
      <c r="EF124" s="10">
        <f>EF123*6</f>
        <v>0</v>
      </c>
      <c r="EG124" s="10">
        <f>EG123*10</f>
        <v>0</v>
      </c>
      <c r="EH124" s="10">
        <f>EH123*15</f>
        <v>0</v>
      </c>
      <c r="EI124" s="10">
        <f>EI123*10</f>
        <v>0</v>
      </c>
      <c r="EJ124" s="10">
        <f>EJ123*15</f>
        <v>0</v>
      </c>
      <c r="EK124" s="10">
        <f>EK123*20</f>
        <v>0</v>
      </c>
      <c r="EL124" s="17">
        <f>SUM(EC124:EK124)</f>
        <v>0</v>
      </c>
      <c r="EM124" s="10">
        <f>IF(EM123&gt;=50%,5,IF(EM123&gt;=40%,3,IF(EM123&gt;=30%,2,0)))</f>
        <v>5</v>
      </c>
      <c r="EN124" s="10">
        <f>EN123*3</f>
        <v>0</v>
      </c>
      <c r="EO124" s="10">
        <f>EO123*5</f>
        <v>0</v>
      </c>
      <c r="EP124" s="10">
        <f>EP123*10</f>
        <v>0</v>
      </c>
      <c r="EQ124" s="10">
        <f>EQ123*6</f>
        <v>0</v>
      </c>
      <c r="ER124" s="10">
        <f>ER123*10</f>
        <v>0</v>
      </c>
      <c r="ES124" s="10">
        <f>ES123*15</f>
        <v>0</v>
      </c>
      <c r="ET124" s="10">
        <f>ET123*10</f>
        <v>0</v>
      </c>
      <c r="EU124" s="10">
        <f>EU123*15</f>
        <v>0</v>
      </c>
      <c r="EV124" s="10">
        <f>EV123*20</f>
        <v>0</v>
      </c>
      <c r="EW124" s="17">
        <f>SUM(EM124:EV124)</f>
        <v>5</v>
      </c>
      <c r="EX124" s="31">
        <f>SUM(EW124,EL124,EB124)</f>
        <v>5</v>
      </c>
      <c r="EY124" s="10">
        <f>IF(EY123&lt;=1,EY123*100,0)</f>
        <v>12.5</v>
      </c>
      <c r="EZ124" s="10">
        <f>IF(EZ123&lt;=1,EZ123*50,0)</f>
        <v>18.75</v>
      </c>
      <c r="FA124" s="17">
        <f>SUM(EY124:EZ124)</f>
        <v>31.25</v>
      </c>
      <c r="FB124" s="10">
        <f>FB123*10</f>
        <v>0</v>
      </c>
      <c r="FC124" s="10">
        <f>FC123*8</f>
        <v>0</v>
      </c>
      <c r="FD124" s="10">
        <f>FD123*7</f>
        <v>7</v>
      </c>
      <c r="FE124" s="10">
        <f>FE123*6</f>
        <v>0</v>
      </c>
      <c r="FF124" s="10">
        <f>FF123*5</f>
        <v>0</v>
      </c>
      <c r="FG124" s="10">
        <f>FG123*4</f>
        <v>4</v>
      </c>
      <c r="FH124" s="10">
        <f>FH123*10</f>
        <v>0</v>
      </c>
      <c r="FI124" s="10">
        <f>FI123*8</f>
        <v>0</v>
      </c>
      <c r="FJ124" s="10">
        <f>FJ123*6</f>
        <v>0</v>
      </c>
      <c r="FK124" s="10">
        <f>FK123*7</f>
        <v>0</v>
      </c>
      <c r="FL124" s="10">
        <f>FL123*6</f>
        <v>0</v>
      </c>
      <c r="FM124" s="10">
        <f>FM123*4</f>
        <v>0</v>
      </c>
      <c r="FN124" s="10">
        <f>FN123*5</f>
        <v>0</v>
      </c>
      <c r="FO124" s="10">
        <f>FO123*4</f>
        <v>0</v>
      </c>
      <c r="FP124" s="10">
        <f>FP123*3</f>
        <v>0</v>
      </c>
      <c r="FQ124" s="17">
        <f>SUM(FB124:FP124)</f>
        <v>11</v>
      </c>
      <c r="FR124" s="10">
        <f>FR123*8</f>
        <v>0</v>
      </c>
      <c r="FS124" s="10">
        <f>FS123*6</f>
        <v>0</v>
      </c>
      <c r="FT124" s="10">
        <f>FT123*5</f>
        <v>5</v>
      </c>
      <c r="FU124" s="10">
        <f>FU123*4</f>
        <v>0</v>
      </c>
      <c r="FV124" s="10">
        <f>FV123*3</f>
        <v>6</v>
      </c>
      <c r="FW124" s="10">
        <f>FW123*2</f>
        <v>0</v>
      </c>
      <c r="FX124" s="10">
        <f>FX123*8</f>
        <v>0</v>
      </c>
      <c r="FY124" s="10">
        <f>FY123*6</f>
        <v>0</v>
      </c>
      <c r="FZ124" s="10">
        <f>FZ123*4</f>
        <v>0</v>
      </c>
      <c r="GA124" s="10">
        <f>GA123*5</f>
        <v>0</v>
      </c>
      <c r="GB124" s="10">
        <f>GB123*4</f>
        <v>0</v>
      </c>
      <c r="GC124" s="10">
        <f>GC123*3</f>
        <v>0</v>
      </c>
      <c r="GD124" s="10">
        <f>GD123*3</f>
        <v>0</v>
      </c>
      <c r="GE124" s="10">
        <f>GE123*2</f>
        <v>0</v>
      </c>
      <c r="GF124" s="10">
        <f>GF123</f>
        <v>0</v>
      </c>
      <c r="GG124" s="17">
        <f>SUM(FR124:GF124)</f>
        <v>11</v>
      </c>
      <c r="GH124" s="10">
        <f>GH123*3</f>
        <v>0</v>
      </c>
      <c r="GI124" s="10">
        <f>GI123*2</f>
        <v>0</v>
      </c>
      <c r="GJ124" s="10">
        <f>GJ123</f>
        <v>0</v>
      </c>
      <c r="GK124" s="17">
        <f>SUM(GH124:GJ124)</f>
        <v>0</v>
      </c>
      <c r="GL124" s="31">
        <f>SUM(GK124,GG124,FQ124,FA124)</f>
        <v>53.25</v>
      </c>
      <c r="GM124" s="10">
        <f>GM123*10</f>
        <v>0</v>
      </c>
      <c r="GN124" s="10">
        <f>GN123*8</f>
        <v>0</v>
      </c>
      <c r="GO124" s="10">
        <f>GO123*7</f>
        <v>0</v>
      </c>
      <c r="GP124" s="10">
        <f>GP123*6</f>
        <v>0</v>
      </c>
      <c r="GQ124" s="10">
        <f>GQ123*5</f>
        <v>0</v>
      </c>
      <c r="GR124" s="10">
        <f>GR123*4</f>
        <v>0</v>
      </c>
      <c r="GS124" s="31">
        <f>SUM(GM124:GR124)</f>
        <v>0</v>
      </c>
      <c r="GT124" s="10">
        <f>GT123*5</f>
        <v>0</v>
      </c>
      <c r="GU124" s="10">
        <f>GU123*2</f>
        <v>0</v>
      </c>
      <c r="GV124" s="17">
        <f>SUM(GT124:GU124)</f>
        <v>0</v>
      </c>
      <c r="GW124" s="10">
        <f>GW123*7</f>
        <v>0</v>
      </c>
      <c r="GX124" s="10">
        <f>GX123*3</f>
        <v>0</v>
      </c>
      <c r="GY124" s="17">
        <f>SUM(GW124:GX124)</f>
        <v>0</v>
      </c>
      <c r="GZ124" s="10">
        <f>GZ123*10</f>
        <v>0</v>
      </c>
      <c r="HA124" s="10">
        <f>HA123*5</f>
        <v>0</v>
      </c>
      <c r="HB124" s="17">
        <f>SUM(GZ124:HA124)</f>
        <v>0</v>
      </c>
      <c r="HC124" s="10">
        <f>IF(ISBLANK(HC123),0,IF(HC123="",0,IF(HC123=0,0,2)))</f>
        <v>0</v>
      </c>
      <c r="HD124" s="17">
        <f>SUM(HC124)</f>
        <v>0</v>
      </c>
      <c r="HE124" s="31">
        <f>SUM(HD124,GY124,GV124)</f>
        <v>0</v>
      </c>
      <c r="HF124" s="10">
        <f>IF(HF123&gt;=70%,1,IF(HF123&lt;70%,0,""))</f>
        <v>1</v>
      </c>
      <c r="HG124" s="10">
        <f>IF(HG123&gt;=100%,1,IF(HG123&lt;100%,0,""))</f>
        <v>1</v>
      </c>
      <c r="HH124" s="17">
        <f>SUM(HF124:HG124)</f>
        <v>2</v>
      </c>
      <c r="HI124" s="10">
        <f>IF(HI123&lt;=10%,1,IF(HI123&gt;10%,0,""))</f>
        <v>1</v>
      </c>
      <c r="HJ124" s="10">
        <f>IF(HJ123&gt;1.1,0,IF(HJ123&lt;=1.1,1,""))</f>
        <v>1</v>
      </c>
      <c r="HK124" s="10">
        <f>IF(HK123&gt;0.8,0,IF(HK123&lt;=0.8,1,""))</f>
        <v>1</v>
      </c>
      <c r="HL124" s="10">
        <f>IF(HL123&gt;=0.07,1,IF(HL123&lt;0.07,0,""))</f>
        <v>1</v>
      </c>
      <c r="HM124" s="17">
        <f>SUM(HI124:HL124)</f>
        <v>4</v>
      </c>
      <c r="HN124" s="10">
        <f>HN123</f>
        <v>5</v>
      </c>
      <c r="HO124" s="17">
        <f>SUM(HN124)</f>
        <v>5</v>
      </c>
      <c r="HP124" s="10">
        <f>IF(HP123=100%,5,IF(HP123&lt;100%,0,""))</f>
        <v>5</v>
      </c>
      <c r="HQ124" s="17">
        <f>SUM(HP124)</f>
        <v>5</v>
      </c>
      <c r="HR124" s="31">
        <f>SUM(HQ124,HO124,HM124,HH124)</f>
        <v>16</v>
      </c>
      <c r="HS124" s="20">
        <f>SUM(F124+DH124+DM124+DX124+EX124+GL124+GS124+HE124+HR124)</f>
        <v>176.88</v>
      </c>
      <c r="HT124" t="str">
        <f>IF('инф.2 (5)'!HT124&gt;0,'инф.2 (5)'!HT124,"")</f>
        <v/>
      </c>
    </row>
    <row r="125" spans="1:228" ht="15.75" customHeight="1" x14ac:dyDescent="0.25">
      <c r="A125" s="43" t="s">
        <v>268</v>
      </c>
      <c r="B125" s="8">
        <v>0</v>
      </c>
      <c r="C125" s="8">
        <v>0</v>
      </c>
      <c r="D125" s="10">
        <v>62.7</v>
      </c>
      <c r="E125" s="11"/>
      <c r="F125" s="1"/>
      <c r="G125" s="10"/>
      <c r="H125" s="10"/>
      <c r="I125" s="10"/>
      <c r="J125" s="10"/>
      <c r="K125" s="11"/>
      <c r="L125" s="10"/>
      <c r="M125" s="10"/>
      <c r="N125" s="10"/>
      <c r="O125" s="10"/>
      <c r="P125" s="11"/>
      <c r="Q125" s="10"/>
      <c r="R125" s="10"/>
      <c r="S125" s="34">
        <v>0</v>
      </c>
      <c r="T125" s="35">
        <v>16</v>
      </c>
      <c r="U125" s="11"/>
      <c r="V125" s="10"/>
      <c r="W125" s="10"/>
      <c r="X125" s="10"/>
      <c r="Y125" s="10"/>
      <c r="Z125" s="11"/>
      <c r="AA125" s="10"/>
      <c r="AB125" s="10"/>
      <c r="AC125" s="10"/>
      <c r="AD125" s="10"/>
      <c r="AE125" s="11"/>
      <c r="AF125" s="10"/>
      <c r="AG125" s="10"/>
      <c r="AH125" s="11"/>
      <c r="AI125" s="10"/>
      <c r="AJ125" s="10"/>
      <c r="AK125" s="11"/>
      <c r="AL125" s="10"/>
      <c r="AM125" s="10"/>
      <c r="AN125" s="11"/>
      <c r="AO125" s="10"/>
      <c r="AP125" s="10"/>
      <c r="AQ125" s="11"/>
      <c r="AR125" s="10"/>
      <c r="AS125" s="10"/>
      <c r="AT125" s="11"/>
      <c r="AU125" s="10"/>
      <c r="AV125" s="10"/>
      <c r="AW125" s="11"/>
      <c r="AX125" s="10"/>
      <c r="AY125" s="10"/>
      <c r="AZ125" s="11"/>
      <c r="BA125" s="10"/>
      <c r="BB125" s="10"/>
      <c r="BC125" s="10"/>
      <c r="BD125" s="10"/>
      <c r="BE125" s="11"/>
      <c r="BF125" s="10"/>
      <c r="BG125" s="10"/>
      <c r="BH125" s="10"/>
      <c r="BI125" s="10"/>
      <c r="BJ125" s="10"/>
      <c r="BK125" s="10"/>
      <c r="BL125" s="10"/>
      <c r="BM125" s="10"/>
      <c r="BN125" s="11"/>
      <c r="BO125" s="10"/>
      <c r="BP125" s="10"/>
      <c r="BQ125" s="10"/>
      <c r="BR125" s="10"/>
      <c r="BS125" s="10"/>
      <c r="BT125" s="10"/>
      <c r="BU125" s="10"/>
      <c r="BV125" s="10"/>
      <c r="BW125" s="11"/>
      <c r="BX125" s="10"/>
      <c r="BY125" s="10"/>
      <c r="BZ125" s="10"/>
      <c r="CA125" s="10"/>
      <c r="CB125" s="11"/>
      <c r="CC125" s="10"/>
      <c r="CD125" s="10"/>
      <c r="CE125" s="10"/>
      <c r="CF125" s="10"/>
      <c r="CG125" s="11"/>
      <c r="CH125" s="10"/>
      <c r="CI125" s="10"/>
      <c r="CJ125" s="10"/>
      <c r="CK125" s="10"/>
      <c r="CL125" s="10"/>
      <c r="CM125" s="10"/>
      <c r="CN125" s="10"/>
      <c r="CO125" s="10"/>
      <c r="CP125" s="10"/>
      <c r="CQ125" s="10"/>
      <c r="CR125" s="10"/>
      <c r="CS125" s="10"/>
      <c r="CT125" s="11"/>
      <c r="CU125" s="10"/>
      <c r="CV125" s="10"/>
      <c r="CW125" s="10"/>
      <c r="CX125" s="10"/>
      <c r="CY125" s="10"/>
      <c r="CZ125" s="10"/>
      <c r="DA125" s="10"/>
      <c r="DB125" s="10"/>
      <c r="DC125" s="10"/>
      <c r="DD125" s="10"/>
      <c r="DE125" s="10"/>
      <c r="DF125" s="10"/>
      <c r="DG125" s="11"/>
      <c r="DH125" s="1"/>
      <c r="DI125" s="8">
        <v>99.52</v>
      </c>
      <c r="DJ125" s="8">
        <v>0</v>
      </c>
      <c r="DK125" s="8">
        <v>0</v>
      </c>
      <c r="DL125" s="11"/>
      <c r="DM125" s="1"/>
      <c r="DN125" s="8">
        <v>0</v>
      </c>
      <c r="DO125" s="11"/>
      <c r="DP125" s="8">
        <v>0</v>
      </c>
      <c r="DQ125" s="11"/>
      <c r="DR125" s="8">
        <v>0</v>
      </c>
      <c r="DS125" s="11"/>
      <c r="DT125" s="8">
        <v>0</v>
      </c>
      <c r="DU125" s="11"/>
      <c r="DV125" s="8">
        <v>2</v>
      </c>
      <c r="DW125" s="11"/>
      <c r="DX125" s="28"/>
      <c r="DY125" s="10"/>
      <c r="DZ125" s="9">
        <v>0.72</v>
      </c>
      <c r="EA125" s="19"/>
      <c r="EB125" s="11"/>
      <c r="EC125" s="10"/>
      <c r="ED125" s="10"/>
      <c r="EE125" s="10"/>
      <c r="EF125" s="10"/>
      <c r="EG125" s="10"/>
      <c r="EH125" s="10"/>
      <c r="EI125" s="10"/>
      <c r="EJ125" s="10"/>
      <c r="EK125" s="10"/>
      <c r="EL125" s="11"/>
      <c r="EM125" s="18">
        <v>0.64</v>
      </c>
      <c r="EN125" s="10"/>
      <c r="EO125" s="10"/>
      <c r="EP125" s="10"/>
      <c r="EQ125" s="10"/>
      <c r="ER125" s="10"/>
      <c r="ES125" s="10"/>
      <c r="ET125" s="10"/>
      <c r="EU125" s="10"/>
      <c r="EV125" s="10"/>
      <c r="EW125" s="11"/>
      <c r="EX125" s="1"/>
      <c r="EY125" s="9">
        <v>3.6999999999999998E-2</v>
      </c>
      <c r="EZ125" s="9">
        <v>7.4099999999999999E-2</v>
      </c>
      <c r="FA125" s="11"/>
      <c r="FB125" s="10"/>
      <c r="FC125" s="10"/>
      <c r="FD125" s="10"/>
      <c r="FE125" s="10"/>
      <c r="FF125" s="10"/>
      <c r="FG125" s="10"/>
      <c r="FH125" s="10"/>
      <c r="FI125" s="10"/>
      <c r="FJ125" s="10"/>
      <c r="FK125" s="10"/>
      <c r="FL125" s="10"/>
      <c r="FM125" s="10"/>
      <c r="FN125" s="10"/>
      <c r="FO125" s="10"/>
      <c r="FP125" s="10"/>
      <c r="FQ125" s="11"/>
      <c r="FR125" s="10"/>
      <c r="FS125" s="10"/>
      <c r="FT125" s="10"/>
      <c r="FU125" s="10"/>
      <c r="FV125" s="10"/>
      <c r="FW125" s="10"/>
      <c r="FX125" s="10"/>
      <c r="FY125" s="10"/>
      <c r="FZ125" s="10"/>
      <c r="GA125" s="10"/>
      <c r="GB125" s="10"/>
      <c r="GC125" s="10"/>
      <c r="GD125" s="10"/>
      <c r="GE125" s="10"/>
      <c r="GF125" s="10"/>
      <c r="GG125" s="11"/>
      <c r="GH125" s="10"/>
      <c r="GI125" s="10"/>
      <c r="GJ125" s="10"/>
      <c r="GK125" s="11"/>
      <c r="GL125" s="1"/>
      <c r="GM125" s="10"/>
      <c r="GN125" s="10"/>
      <c r="GO125" s="10"/>
      <c r="GP125" s="10"/>
      <c r="GQ125" s="10"/>
      <c r="GR125" s="10"/>
      <c r="GS125" s="1"/>
      <c r="GT125" s="10"/>
      <c r="GU125" s="10"/>
      <c r="GV125" s="11"/>
      <c r="GW125" s="10"/>
      <c r="GX125" s="10"/>
      <c r="GY125" s="11"/>
      <c r="GZ125" s="10"/>
      <c r="HA125" s="10"/>
      <c r="HB125" s="11"/>
      <c r="HC125" s="10"/>
      <c r="HD125" s="11"/>
      <c r="HE125" s="1"/>
      <c r="HF125" s="9">
        <v>0.61819999999999997</v>
      </c>
      <c r="HG125" s="9">
        <v>0.92869999999999997</v>
      </c>
      <c r="HH125" s="11"/>
      <c r="HI125" s="9">
        <v>0.14000000000000001</v>
      </c>
      <c r="HJ125" s="8">
        <v>1.4</v>
      </c>
      <c r="HK125" s="8">
        <v>1.1000000000000001</v>
      </c>
      <c r="HL125" s="10">
        <v>0.11</v>
      </c>
      <c r="HM125" s="11"/>
      <c r="HN125" s="8">
        <v>5</v>
      </c>
      <c r="HO125" s="11"/>
      <c r="HP125" s="9">
        <v>1</v>
      </c>
      <c r="HQ125" s="11"/>
      <c r="HR125" s="1"/>
      <c r="HS125" s="20"/>
      <c r="HT125" t="str">
        <f>IF('инф.2 (5)'!HT125&gt;0,'инф.2 (5)'!HT125,"")</f>
        <v/>
      </c>
    </row>
    <row r="126" spans="1:228" ht="15.75" customHeight="1" x14ac:dyDescent="0.25">
      <c r="A126" s="21"/>
      <c r="B126" s="10">
        <f>B125*10</f>
        <v>0</v>
      </c>
      <c r="C126" s="10">
        <f>IF(C125&gt;=10%,IF(C125&gt;15%,20,IF(C125&gt;12%,15,10)),0)</f>
        <v>0</v>
      </c>
      <c r="D126" s="10">
        <f>IF(D125&gt;=65,IF(D125&gt;70,15,10),0)</f>
        <v>0</v>
      </c>
      <c r="E126" s="17">
        <f>SUM(B126:D126)</f>
        <v>0</v>
      </c>
      <c r="F126" s="31">
        <f>E126</f>
        <v>0</v>
      </c>
      <c r="G126" s="10">
        <f>G125*10</f>
        <v>0</v>
      </c>
      <c r="H126" s="10">
        <f>H125*5</f>
        <v>0</v>
      </c>
      <c r="I126" s="10">
        <f>I125*15</f>
        <v>0</v>
      </c>
      <c r="J126" s="10">
        <f>J125*10</f>
        <v>0</v>
      </c>
      <c r="K126" s="17">
        <f>SUM(G126:J126)</f>
        <v>0</v>
      </c>
      <c r="L126" s="10">
        <f>L125*5</f>
        <v>0</v>
      </c>
      <c r="M126" s="10">
        <f>M125*3</f>
        <v>0</v>
      </c>
      <c r="N126" s="10">
        <f>N125*10</f>
        <v>0</v>
      </c>
      <c r="O126" s="10">
        <f>O125*6</f>
        <v>0</v>
      </c>
      <c r="P126" s="17">
        <f>SUM(L126:O126)</f>
        <v>0</v>
      </c>
      <c r="Q126" s="10">
        <f>Q125*1.5</f>
        <v>0</v>
      </c>
      <c r="R126" s="10">
        <f>R125*0.5</f>
        <v>0</v>
      </c>
      <c r="S126" s="10">
        <f>S125*3</f>
        <v>0</v>
      </c>
      <c r="T126" s="10">
        <f>T125*1</f>
        <v>16</v>
      </c>
      <c r="U126" s="17">
        <f>SUM(Q126:T126)</f>
        <v>16</v>
      </c>
      <c r="V126" s="10">
        <f>V125*2</f>
        <v>0</v>
      </c>
      <c r="W126" s="10">
        <f>W125*1</f>
        <v>0</v>
      </c>
      <c r="X126" s="10">
        <f>X125*4</f>
        <v>0</v>
      </c>
      <c r="Y126" s="10">
        <f>Y125*2</f>
        <v>0</v>
      </c>
      <c r="Z126" s="17">
        <f>SUM(V126:Y126)</f>
        <v>0</v>
      </c>
      <c r="AA126" s="10">
        <f>AA125*1</f>
        <v>0</v>
      </c>
      <c r="AB126" s="10">
        <f>AB125*0.5</f>
        <v>0</v>
      </c>
      <c r="AC126" s="10">
        <f>AC125*2</f>
        <v>0</v>
      </c>
      <c r="AD126" s="10">
        <f>AD125*1</f>
        <v>0</v>
      </c>
      <c r="AE126" s="17">
        <f>SUM(AA126:AD126)</f>
        <v>0</v>
      </c>
      <c r="AF126" s="10">
        <f>AF125*6</f>
        <v>0</v>
      </c>
      <c r="AG126" s="10">
        <f>AG125*5</f>
        <v>0</v>
      </c>
      <c r="AH126" s="17">
        <f>SUM(AF126:AG126)</f>
        <v>0</v>
      </c>
      <c r="AI126" s="10">
        <f>AI125*6</f>
        <v>0</v>
      </c>
      <c r="AJ126" s="10">
        <f>AJ125*5</f>
        <v>0</v>
      </c>
      <c r="AK126" s="17">
        <f>SUM(AI126:AJ126)</f>
        <v>0</v>
      </c>
      <c r="AL126" s="10">
        <f>AL125*6</f>
        <v>0</v>
      </c>
      <c r="AM126" s="10">
        <f>AM125*5</f>
        <v>0</v>
      </c>
      <c r="AN126" s="17">
        <f>SUM(AL126:AM126)</f>
        <v>0</v>
      </c>
      <c r="AO126" s="10">
        <f>AO125*6</f>
        <v>0</v>
      </c>
      <c r="AP126" s="10">
        <f>AP125*5</f>
        <v>0</v>
      </c>
      <c r="AQ126" s="17">
        <f>SUM(AO126:AP126)</f>
        <v>0</v>
      </c>
      <c r="AR126" s="10">
        <f>AR125*6</f>
        <v>0</v>
      </c>
      <c r="AS126" s="10">
        <f>AS125*5</f>
        <v>0</v>
      </c>
      <c r="AT126" s="17">
        <f>SUM(AR126:AS126)</f>
        <v>0</v>
      </c>
      <c r="AU126" s="10">
        <f>AU125*6</f>
        <v>0</v>
      </c>
      <c r="AV126" s="10">
        <f>AV125*5</f>
        <v>0</v>
      </c>
      <c r="AW126" s="17">
        <f>SUM(AU126:AV126)</f>
        <v>0</v>
      </c>
      <c r="AX126" s="10">
        <f>AX125*6</f>
        <v>0</v>
      </c>
      <c r="AY126" s="10">
        <f>AY125*5</f>
        <v>0</v>
      </c>
      <c r="AZ126" s="17">
        <f>SUM(AX126:AY126)</f>
        <v>0</v>
      </c>
      <c r="BA126" s="10">
        <f>BA125*2</f>
        <v>0</v>
      </c>
      <c r="BB126" s="10">
        <f>BB125*1</f>
        <v>0</v>
      </c>
      <c r="BC126" s="10">
        <f>BC125*4</f>
        <v>0</v>
      </c>
      <c r="BD126" s="10">
        <f>BD125*2</f>
        <v>0</v>
      </c>
      <c r="BE126" s="17">
        <f>SUM(BA126:BD126)</f>
        <v>0</v>
      </c>
      <c r="BF126" s="10">
        <f>BF125*6</f>
        <v>0</v>
      </c>
      <c r="BG126" s="10">
        <f>BG125*5</f>
        <v>0</v>
      </c>
      <c r="BH126" s="10">
        <f>BH125*4</f>
        <v>0</v>
      </c>
      <c r="BI126" s="10">
        <f>BI125*3</f>
        <v>0</v>
      </c>
      <c r="BJ126" s="10">
        <f>BJ125*12</f>
        <v>0</v>
      </c>
      <c r="BK126" s="10">
        <f>BK125*10</f>
        <v>0</v>
      </c>
      <c r="BL126" s="10">
        <f>BL125*8</f>
        <v>0</v>
      </c>
      <c r="BM126" s="10">
        <f>BM125*6</f>
        <v>0</v>
      </c>
      <c r="BN126" s="17">
        <f>SUM(BF126:BM126)</f>
        <v>0</v>
      </c>
      <c r="BO126" s="10">
        <f>BO125*5</f>
        <v>0</v>
      </c>
      <c r="BP126" s="10">
        <f>BP125*4</f>
        <v>0</v>
      </c>
      <c r="BQ126" s="10">
        <f>BQ125*3</f>
        <v>0</v>
      </c>
      <c r="BR126" s="10">
        <f>BR125*2</f>
        <v>0</v>
      </c>
      <c r="BS126" s="10">
        <f>BS125*10</f>
        <v>0</v>
      </c>
      <c r="BT126" s="10">
        <f>BT125*8</f>
        <v>0</v>
      </c>
      <c r="BU126" s="10">
        <f>BU125*6</f>
        <v>0</v>
      </c>
      <c r="BV126" s="10">
        <f>BV125*4</f>
        <v>0</v>
      </c>
      <c r="BW126" s="17">
        <f>SUM(BO126:BV126)</f>
        <v>0</v>
      </c>
      <c r="BX126" s="10">
        <f>BX125*4</f>
        <v>0</v>
      </c>
      <c r="BY126" s="10">
        <f>BY125*3</f>
        <v>0</v>
      </c>
      <c r="BZ126" s="10">
        <f>BZ125*4</f>
        <v>0</v>
      </c>
      <c r="CA126" s="10">
        <f>CA125*3</f>
        <v>0</v>
      </c>
      <c r="CB126" s="17">
        <f>SUM(BX126:CA126)</f>
        <v>0</v>
      </c>
      <c r="CC126" s="10">
        <f>CC125*4</f>
        <v>0</v>
      </c>
      <c r="CD126" s="10">
        <f>CD125*3</f>
        <v>0</v>
      </c>
      <c r="CE126" s="10">
        <f>CE125*4</f>
        <v>0</v>
      </c>
      <c r="CF126" s="10">
        <f>CF125*3</f>
        <v>0</v>
      </c>
      <c r="CG126" s="17">
        <f>SUM(CC126:CF126)</f>
        <v>0</v>
      </c>
      <c r="CH126" s="10">
        <f>CH125*6</f>
        <v>0</v>
      </c>
      <c r="CI126" s="10">
        <f>CI125*5</f>
        <v>0</v>
      </c>
      <c r="CJ126" s="10">
        <f>CJ125*4</f>
        <v>0</v>
      </c>
      <c r="CK126" s="10">
        <f>CK125*3</f>
        <v>0</v>
      </c>
      <c r="CL126" s="10">
        <f>CL125*2</f>
        <v>0</v>
      </c>
      <c r="CM126" s="10">
        <f>CM125*1</f>
        <v>0</v>
      </c>
      <c r="CN126" s="10">
        <f>CN125*12</f>
        <v>0</v>
      </c>
      <c r="CO126" s="10">
        <f>CO125*10</f>
        <v>0</v>
      </c>
      <c r="CP126" s="10">
        <f>CP125*8</f>
        <v>0</v>
      </c>
      <c r="CQ126" s="10">
        <f>CQ125*6</f>
        <v>0</v>
      </c>
      <c r="CR126" s="10">
        <f>CR125*4</f>
        <v>0</v>
      </c>
      <c r="CS126" s="10">
        <f>CS125*2</f>
        <v>0</v>
      </c>
      <c r="CT126" s="17">
        <f>SUM(CH126:CS126)</f>
        <v>0</v>
      </c>
      <c r="CU126" s="10">
        <f>CU125*6</f>
        <v>0</v>
      </c>
      <c r="CV126" s="10">
        <f>CV125*5</f>
        <v>0</v>
      </c>
      <c r="CW126" s="10">
        <f>CW125*4</f>
        <v>0</v>
      </c>
      <c r="CX126" s="10">
        <f>CX125*3</f>
        <v>0</v>
      </c>
      <c r="CY126" s="10">
        <f>CY125*2</f>
        <v>0</v>
      </c>
      <c r="CZ126" s="10">
        <f>CZ125*1</f>
        <v>0</v>
      </c>
      <c r="DA126" s="10">
        <f>DA125*12</f>
        <v>0</v>
      </c>
      <c r="DB126" s="10">
        <f>DB125*10</f>
        <v>0</v>
      </c>
      <c r="DC126" s="10">
        <f>DC125*8</f>
        <v>0</v>
      </c>
      <c r="DD126" s="10">
        <f>DD125*6</f>
        <v>0</v>
      </c>
      <c r="DE126" s="10">
        <f>DE125*4</f>
        <v>0</v>
      </c>
      <c r="DF126" s="10">
        <f>DF125*2</f>
        <v>0</v>
      </c>
      <c r="DG126" s="17">
        <f>SUM(CU126:DF126)</f>
        <v>0</v>
      </c>
      <c r="DH126" s="31">
        <f>SUM(DG126,CT126,BW126,BN126,BE126,AZ126,Z126,U126,P126,K126,CB126,CG126,AE126,AH126,AK126,AN126,AQ126,AT126,AW126)</f>
        <v>16</v>
      </c>
      <c r="DI126" s="10">
        <f>DI125*0.05</f>
        <v>4.976</v>
      </c>
      <c r="DJ126" s="10">
        <f>DJ125*0.5</f>
        <v>0</v>
      </c>
      <c r="DK126" s="10">
        <f>DK125*0.2</f>
        <v>0</v>
      </c>
      <c r="DL126" s="17">
        <f>SUM(DI126:DK126)</f>
        <v>4.976</v>
      </c>
      <c r="DM126" s="31">
        <f>SUM(DL126)</f>
        <v>4.976</v>
      </c>
      <c r="DN126" s="10">
        <f>DN125*2</f>
        <v>0</v>
      </c>
      <c r="DO126" s="17">
        <f>SUM(DN126)</f>
        <v>0</v>
      </c>
      <c r="DP126" s="10">
        <f>DP125*100</f>
        <v>0</v>
      </c>
      <c r="DQ126" s="17">
        <f>SUM(DP126)</f>
        <v>0</v>
      </c>
      <c r="DR126" s="10">
        <f>DR125</f>
        <v>0</v>
      </c>
      <c r="DS126" s="17">
        <f>SUM(DR126)</f>
        <v>0</v>
      </c>
      <c r="DT126" s="10">
        <f>DT125*10</f>
        <v>0</v>
      </c>
      <c r="DU126" s="17">
        <f>SUM(DT126)</f>
        <v>0</v>
      </c>
      <c r="DV126" s="10">
        <f>DV125</f>
        <v>2</v>
      </c>
      <c r="DW126" s="17">
        <f>SUM(DV126)</f>
        <v>2</v>
      </c>
      <c r="DX126" s="31">
        <f>SUM(DW126,DU126,DS126,DQ126,DO126)</f>
        <v>2</v>
      </c>
      <c r="DY126" s="10">
        <f>IF(DY125&lt;40%,0,IF(DY125&lt;50%,2,IF(DY125&lt;60%,3,IF(DY125&lt;=100%,5,""))))</f>
        <v>0</v>
      </c>
      <c r="DZ126" s="10">
        <f>IF(DZ125&lt;40%,0,IF(DZ125&lt;50%,2,IF(DZ125&lt;60%,3,IF(DZ125&lt;=100%,5,""))))</f>
        <v>5</v>
      </c>
      <c r="EA126" s="10">
        <f>IF(EA125&lt;40%,0,IF(EA125&lt;50%,2,IF(EA125&lt;60%,3,IF(EA125&lt;=100%,5,""))))</f>
        <v>0</v>
      </c>
      <c r="EB126" s="17">
        <f>SUM(DY126:EA126)</f>
        <v>5</v>
      </c>
      <c r="EC126" s="10">
        <f>EC125*3</f>
        <v>0</v>
      </c>
      <c r="ED126" s="10">
        <f>ED125*5</f>
        <v>0</v>
      </c>
      <c r="EE126" s="10">
        <f>EE125*10</f>
        <v>0</v>
      </c>
      <c r="EF126" s="10">
        <f>EF125*6</f>
        <v>0</v>
      </c>
      <c r="EG126" s="10">
        <f>EG125*10</f>
        <v>0</v>
      </c>
      <c r="EH126" s="10">
        <f>EH125*15</f>
        <v>0</v>
      </c>
      <c r="EI126" s="10">
        <f>EI125*10</f>
        <v>0</v>
      </c>
      <c r="EJ126" s="10">
        <f>EJ125*15</f>
        <v>0</v>
      </c>
      <c r="EK126" s="10">
        <f>EK125*20</f>
        <v>0</v>
      </c>
      <c r="EL126" s="17">
        <f>SUM(EC126:EK126)</f>
        <v>0</v>
      </c>
      <c r="EM126" s="10">
        <f>IF(EM125&gt;=50%,5,IF(EM125&gt;=40%,3,IF(EM125&gt;=30%,2,0)))</f>
        <v>5</v>
      </c>
      <c r="EN126" s="10">
        <f>EN125*3</f>
        <v>0</v>
      </c>
      <c r="EO126" s="10">
        <f>EO125*5</f>
        <v>0</v>
      </c>
      <c r="EP126" s="10">
        <f>EP125*10</f>
        <v>0</v>
      </c>
      <c r="EQ126" s="10">
        <f>EQ125*6</f>
        <v>0</v>
      </c>
      <c r="ER126" s="10">
        <f>ER125*10</f>
        <v>0</v>
      </c>
      <c r="ES126" s="10">
        <f>ES125*15</f>
        <v>0</v>
      </c>
      <c r="ET126" s="10">
        <f>ET125*10</f>
        <v>0</v>
      </c>
      <c r="EU126" s="10">
        <f>EU125*15</f>
        <v>0</v>
      </c>
      <c r="EV126" s="10">
        <f>EV125*20</f>
        <v>0</v>
      </c>
      <c r="EW126" s="17">
        <f>SUM(EM126:EV126)</f>
        <v>5</v>
      </c>
      <c r="EX126" s="31">
        <f>SUM(EW126,EL126,EB126)</f>
        <v>10</v>
      </c>
      <c r="EY126" s="10">
        <f>IF(EY125&lt;=1,EY125*100,0)</f>
        <v>3.6999999999999997</v>
      </c>
      <c r="EZ126" s="10">
        <f>IF(EZ125&lt;=1,EZ125*50,0)</f>
        <v>3.7050000000000001</v>
      </c>
      <c r="FA126" s="17">
        <f>SUM(EY126:EZ126)</f>
        <v>7.4049999999999994</v>
      </c>
      <c r="FB126" s="10">
        <f>FB125*10</f>
        <v>0</v>
      </c>
      <c r="FC126" s="10">
        <f>FC125*8</f>
        <v>0</v>
      </c>
      <c r="FD126" s="10">
        <f>FD125*7</f>
        <v>0</v>
      </c>
      <c r="FE126" s="10">
        <f>FE125*6</f>
        <v>0</v>
      </c>
      <c r="FF126" s="10">
        <f>FF125*5</f>
        <v>0</v>
      </c>
      <c r="FG126" s="10">
        <f>FG125*4</f>
        <v>0</v>
      </c>
      <c r="FH126" s="10">
        <f>FH125*10</f>
        <v>0</v>
      </c>
      <c r="FI126" s="10">
        <f>FI125*8</f>
        <v>0</v>
      </c>
      <c r="FJ126" s="10">
        <f>FJ125*6</f>
        <v>0</v>
      </c>
      <c r="FK126" s="10">
        <f>FK125*7</f>
        <v>0</v>
      </c>
      <c r="FL126" s="10">
        <f>FL125*6</f>
        <v>0</v>
      </c>
      <c r="FM126" s="10">
        <f>FM125*4</f>
        <v>0</v>
      </c>
      <c r="FN126" s="10">
        <f>FN125*5</f>
        <v>0</v>
      </c>
      <c r="FO126" s="10">
        <f>FO125*4</f>
        <v>0</v>
      </c>
      <c r="FP126" s="10">
        <f>FP125*3</f>
        <v>0</v>
      </c>
      <c r="FQ126" s="17">
        <f>SUM(FB126:FP126)</f>
        <v>0</v>
      </c>
      <c r="FR126" s="10">
        <f>FR125*8</f>
        <v>0</v>
      </c>
      <c r="FS126" s="10">
        <f>FS125*6</f>
        <v>0</v>
      </c>
      <c r="FT126" s="10">
        <f>FT125*5</f>
        <v>0</v>
      </c>
      <c r="FU126" s="10">
        <f>FU125*4</f>
        <v>0</v>
      </c>
      <c r="FV126" s="10">
        <f>FV125*3</f>
        <v>0</v>
      </c>
      <c r="FW126" s="10">
        <f>FW125*2</f>
        <v>0</v>
      </c>
      <c r="FX126" s="10">
        <f>FX125*8</f>
        <v>0</v>
      </c>
      <c r="FY126" s="10">
        <f>FY125*6</f>
        <v>0</v>
      </c>
      <c r="FZ126" s="10">
        <f>FZ125*4</f>
        <v>0</v>
      </c>
      <c r="GA126" s="10">
        <f>GA125*5</f>
        <v>0</v>
      </c>
      <c r="GB126" s="10">
        <f>GB125*4</f>
        <v>0</v>
      </c>
      <c r="GC126" s="10">
        <f>GC125*3</f>
        <v>0</v>
      </c>
      <c r="GD126" s="10">
        <f>GD125*3</f>
        <v>0</v>
      </c>
      <c r="GE126" s="10">
        <f>GE125*2</f>
        <v>0</v>
      </c>
      <c r="GF126" s="10">
        <f>GF125</f>
        <v>0</v>
      </c>
      <c r="GG126" s="17">
        <f>SUM(FR126:GF126)</f>
        <v>0</v>
      </c>
      <c r="GH126" s="10">
        <f>GH125*3</f>
        <v>0</v>
      </c>
      <c r="GI126" s="10">
        <f>GI125*2</f>
        <v>0</v>
      </c>
      <c r="GJ126" s="10">
        <f>GJ125</f>
        <v>0</v>
      </c>
      <c r="GK126" s="17">
        <f>SUM(GH126:GJ126)</f>
        <v>0</v>
      </c>
      <c r="GL126" s="31">
        <f>SUM(GK126,GG126,FQ126,FA126)</f>
        <v>7.4049999999999994</v>
      </c>
      <c r="GM126" s="10">
        <f>GM125*10</f>
        <v>0</v>
      </c>
      <c r="GN126" s="10">
        <f>GN125*8</f>
        <v>0</v>
      </c>
      <c r="GO126" s="10">
        <f>GO125*7</f>
        <v>0</v>
      </c>
      <c r="GP126" s="10">
        <f>GP125*6</f>
        <v>0</v>
      </c>
      <c r="GQ126" s="10">
        <f>GQ125*5</f>
        <v>0</v>
      </c>
      <c r="GR126" s="10">
        <f>GR125*4</f>
        <v>0</v>
      </c>
      <c r="GS126" s="31">
        <f>SUM(GM126:GR126)</f>
        <v>0</v>
      </c>
      <c r="GT126" s="10">
        <f>GT125*5</f>
        <v>0</v>
      </c>
      <c r="GU126" s="10">
        <f>GU125*2</f>
        <v>0</v>
      </c>
      <c r="GV126" s="17">
        <f>SUM(GT126:GU126)</f>
        <v>0</v>
      </c>
      <c r="GW126" s="10">
        <f>GW125*7</f>
        <v>0</v>
      </c>
      <c r="GX126" s="10">
        <f>GX125*3</f>
        <v>0</v>
      </c>
      <c r="GY126" s="17">
        <f>SUM(GW126:GX126)</f>
        <v>0</v>
      </c>
      <c r="GZ126" s="10">
        <f>GZ125*10</f>
        <v>0</v>
      </c>
      <c r="HA126" s="10">
        <f>HA125*5</f>
        <v>0</v>
      </c>
      <c r="HB126" s="17">
        <f>SUM(GZ126:HA126)</f>
        <v>0</v>
      </c>
      <c r="HC126" s="10">
        <f>IF(ISBLANK(HC125),0,IF(HC125="",0,IF(HC125=0,0,2)))</f>
        <v>0</v>
      </c>
      <c r="HD126" s="17">
        <f>SUM(HC126)</f>
        <v>0</v>
      </c>
      <c r="HE126" s="31">
        <f>SUM(HD126,GY126,GV126)</f>
        <v>0</v>
      </c>
      <c r="HF126" s="10">
        <f>IF(HF125&gt;=70%,1,IF(HF125&lt;70%,0,""))</f>
        <v>0</v>
      </c>
      <c r="HG126" s="10">
        <f>IF(HG125&gt;=100%,1,IF(HG125&lt;100%,0,""))</f>
        <v>0</v>
      </c>
      <c r="HH126" s="17">
        <f>SUM(HF126:HG126)</f>
        <v>0</v>
      </c>
      <c r="HI126" s="10">
        <f>IF(HI125&lt;=10%,1,IF(HI125&gt;10%,0,""))</f>
        <v>0</v>
      </c>
      <c r="HJ126" s="10">
        <f>IF(HJ125&gt;1.1,0,IF(HJ125&lt;=1.1,1,""))</f>
        <v>0</v>
      </c>
      <c r="HK126" s="10">
        <f>IF(HK125&gt;0.8,0,IF(HK125&lt;=0.8,1,""))</f>
        <v>0</v>
      </c>
      <c r="HL126" s="10">
        <f>IF(HL125&gt;=0.07,1,IF(HL125&lt;0.07,0,""))</f>
        <v>1</v>
      </c>
      <c r="HM126" s="17">
        <f>SUM(HI126:HL126)</f>
        <v>1</v>
      </c>
      <c r="HN126" s="10">
        <f>HN125</f>
        <v>5</v>
      </c>
      <c r="HO126" s="17">
        <f>SUM(HN126)</f>
        <v>5</v>
      </c>
      <c r="HP126" s="10">
        <f>IF(HP125=100%,5,IF(HP125&lt;100%,0,""))</f>
        <v>5</v>
      </c>
      <c r="HQ126" s="17">
        <f>SUM(HP126)</f>
        <v>5</v>
      </c>
      <c r="HR126" s="31">
        <f>SUM(HQ126,HO126,HM126,HH126)</f>
        <v>11</v>
      </c>
      <c r="HS126" s="20">
        <f>SUM(F126+DH126+DM126+DX126+EX126+GL126+GS126+HE126+HR126)</f>
        <v>51.381</v>
      </c>
      <c r="HT126" t="str">
        <f>IF('инф.2 (5)'!HT126&gt;0,'инф.2 (5)'!HT126,"")</f>
        <v/>
      </c>
    </row>
    <row r="127" spans="1:228" ht="15.75" customHeight="1" x14ac:dyDescent="0.25">
      <c r="A127" s="43" t="s">
        <v>269</v>
      </c>
      <c r="B127" s="8">
        <v>0</v>
      </c>
      <c r="C127" s="9">
        <v>0.17599999999999999</v>
      </c>
      <c r="D127" s="10">
        <v>63.59</v>
      </c>
      <c r="E127" s="11"/>
      <c r="F127" s="1"/>
      <c r="G127" s="10"/>
      <c r="H127" s="10"/>
      <c r="I127" s="10"/>
      <c r="J127" s="10"/>
      <c r="K127" s="11"/>
      <c r="L127" s="10"/>
      <c r="M127" s="10"/>
      <c r="N127" s="10"/>
      <c r="O127" s="10"/>
      <c r="P127" s="11"/>
      <c r="Q127" s="10"/>
      <c r="R127" s="10"/>
      <c r="S127" s="34">
        <v>0</v>
      </c>
      <c r="T127" s="35">
        <v>9</v>
      </c>
      <c r="U127" s="11"/>
      <c r="V127" s="10"/>
      <c r="W127" s="10"/>
      <c r="X127" s="10"/>
      <c r="Y127" s="10"/>
      <c r="Z127" s="11"/>
      <c r="AA127" s="10"/>
      <c r="AB127" s="10"/>
      <c r="AC127" s="10"/>
      <c r="AD127" s="10"/>
      <c r="AE127" s="11"/>
      <c r="AF127" s="10"/>
      <c r="AG127" s="10"/>
      <c r="AH127" s="11"/>
      <c r="AI127" s="10"/>
      <c r="AJ127" s="10"/>
      <c r="AK127" s="11"/>
      <c r="AL127" s="10"/>
      <c r="AM127" s="10"/>
      <c r="AN127" s="11"/>
      <c r="AO127" s="10"/>
      <c r="AP127" s="10"/>
      <c r="AQ127" s="11"/>
      <c r="AR127" s="10"/>
      <c r="AS127" s="10"/>
      <c r="AT127" s="11"/>
      <c r="AU127" s="10"/>
      <c r="AV127" s="10"/>
      <c r="AW127" s="11"/>
      <c r="AX127" s="10"/>
      <c r="AY127" s="10"/>
      <c r="AZ127" s="11"/>
      <c r="BA127" s="10"/>
      <c r="BB127" s="10"/>
      <c r="BC127" s="14">
        <v>0</v>
      </c>
      <c r="BD127" s="15">
        <v>1</v>
      </c>
      <c r="BE127" s="11"/>
      <c r="BF127" s="10"/>
      <c r="BG127" s="10"/>
      <c r="BH127" s="10"/>
      <c r="BI127" s="10"/>
      <c r="BJ127" s="10"/>
      <c r="BK127" s="10"/>
      <c r="BL127" s="10"/>
      <c r="BM127" s="10"/>
      <c r="BN127" s="11"/>
      <c r="BO127" s="10"/>
      <c r="BP127" s="10"/>
      <c r="BQ127" s="10"/>
      <c r="BR127" s="10"/>
      <c r="BS127" s="10"/>
      <c r="BT127" s="10"/>
      <c r="BU127" s="10"/>
      <c r="BV127" s="10"/>
      <c r="BW127" s="11"/>
      <c r="BX127" s="10"/>
      <c r="BY127" s="10"/>
      <c r="BZ127" s="10"/>
      <c r="CA127" s="10"/>
      <c r="CB127" s="11"/>
      <c r="CC127" s="10"/>
      <c r="CD127" s="10"/>
      <c r="CE127" s="10"/>
      <c r="CF127" s="10"/>
      <c r="CG127" s="11"/>
      <c r="CH127" s="10"/>
      <c r="CI127" s="10"/>
      <c r="CJ127" s="10"/>
      <c r="CK127" s="10"/>
      <c r="CL127" s="10"/>
      <c r="CM127" s="10"/>
      <c r="CN127" s="10"/>
      <c r="CO127" s="10"/>
      <c r="CP127" s="10"/>
      <c r="CQ127" s="10"/>
      <c r="CR127" s="10"/>
      <c r="CS127" s="10"/>
      <c r="CT127" s="11"/>
      <c r="CU127" s="10"/>
      <c r="CV127" s="10"/>
      <c r="CW127" s="10"/>
      <c r="CX127" s="10"/>
      <c r="CY127" s="10"/>
      <c r="CZ127" s="10"/>
      <c r="DA127" s="10"/>
      <c r="DB127" s="10"/>
      <c r="DC127" s="10"/>
      <c r="DD127" s="10"/>
      <c r="DE127" s="10"/>
      <c r="DF127" s="10"/>
      <c r="DG127" s="11"/>
      <c r="DH127" s="1"/>
      <c r="DI127" s="8">
        <v>96.64</v>
      </c>
      <c r="DJ127" s="8">
        <v>0</v>
      </c>
      <c r="DK127" s="8">
        <v>5</v>
      </c>
      <c r="DL127" s="11"/>
      <c r="DM127" s="1"/>
      <c r="DN127" s="8">
        <v>0</v>
      </c>
      <c r="DO127" s="11"/>
      <c r="DP127" s="8">
        <v>0</v>
      </c>
      <c r="DQ127" s="11"/>
      <c r="DR127" s="8">
        <v>0</v>
      </c>
      <c r="DS127" s="11"/>
      <c r="DT127" s="8">
        <v>0</v>
      </c>
      <c r="DU127" s="11"/>
      <c r="DV127" s="10">
        <v>7</v>
      </c>
      <c r="DW127" s="11"/>
      <c r="DX127" s="1"/>
      <c r="DY127" s="19"/>
      <c r="DZ127" s="18">
        <v>0.3</v>
      </c>
      <c r="EA127" s="19"/>
      <c r="EB127" s="11"/>
      <c r="EC127" s="10"/>
      <c r="ED127" s="10"/>
      <c r="EE127" s="10"/>
      <c r="EF127" s="10"/>
      <c r="EG127" s="10"/>
      <c r="EH127" s="10"/>
      <c r="EI127" s="10"/>
      <c r="EJ127" s="10"/>
      <c r="EK127" s="10"/>
      <c r="EL127" s="11"/>
      <c r="EM127" s="10"/>
      <c r="EN127" s="10"/>
      <c r="EO127" s="10"/>
      <c r="EP127" s="10"/>
      <c r="EQ127" s="10"/>
      <c r="ER127" s="10"/>
      <c r="ES127" s="10"/>
      <c r="ET127" s="10"/>
      <c r="EU127" s="10"/>
      <c r="EV127" s="10"/>
      <c r="EW127" s="11"/>
      <c r="EX127" s="1"/>
      <c r="EY127" s="8">
        <v>0</v>
      </c>
      <c r="EZ127" s="9">
        <v>5.2600000000000001E-2</v>
      </c>
      <c r="FA127" s="11"/>
      <c r="FB127" s="10"/>
      <c r="FC127" s="10"/>
      <c r="FD127" s="10"/>
      <c r="FE127" s="10"/>
      <c r="FF127" s="10"/>
      <c r="FG127" s="10"/>
      <c r="FH127" s="10"/>
      <c r="FI127" s="10"/>
      <c r="FJ127" s="10"/>
      <c r="FK127" s="10"/>
      <c r="FL127" s="10"/>
      <c r="FM127" s="10"/>
      <c r="FN127" s="10"/>
      <c r="FO127" s="10">
        <v>4</v>
      </c>
      <c r="FP127" s="10"/>
      <c r="FQ127" s="11"/>
      <c r="FR127" s="10"/>
      <c r="FS127" s="10"/>
      <c r="FT127" s="10"/>
      <c r="FU127" s="10"/>
      <c r="FV127" s="10"/>
      <c r="FW127" s="10"/>
      <c r="FX127" s="10"/>
      <c r="FY127" s="10"/>
      <c r="FZ127" s="10"/>
      <c r="GA127" s="10"/>
      <c r="GB127" s="10"/>
      <c r="GC127" s="10"/>
      <c r="GD127" s="10"/>
      <c r="GE127" s="10">
        <v>1</v>
      </c>
      <c r="GF127" s="10"/>
      <c r="GG127" s="11"/>
      <c r="GH127" s="10"/>
      <c r="GI127" s="10"/>
      <c r="GJ127" s="10"/>
      <c r="GK127" s="11"/>
      <c r="GL127" s="1"/>
      <c r="GM127" s="10"/>
      <c r="GN127" s="10"/>
      <c r="GO127" s="10"/>
      <c r="GP127" s="10"/>
      <c r="GQ127" s="10"/>
      <c r="GR127" s="10"/>
      <c r="GS127" s="1"/>
      <c r="GT127" s="10"/>
      <c r="GU127" s="10"/>
      <c r="GV127" s="11"/>
      <c r="GW127" s="10"/>
      <c r="GX127" s="10"/>
      <c r="GY127" s="11"/>
      <c r="GZ127" s="10"/>
      <c r="HA127" s="10"/>
      <c r="HB127" s="11"/>
      <c r="HC127" s="10"/>
      <c r="HD127" s="11"/>
      <c r="HE127" s="1"/>
      <c r="HF127" s="9">
        <v>0.66649999999999998</v>
      </c>
      <c r="HG127" s="9">
        <v>1.2447999999999999</v>
      </c>
      <c r="HH127" s="11"/>
      <c r="HI127" s="19">
        <v>0.15</v>
      </c>
      <c r="HJ127" s="8">
        <v>1.8</v>
      </c>
      <c r="HK127" s="8">
        <v>1.2</v>
      </c>
      <c r="HL127" s="10">
        <v>0.21</v>
      </c>
      <c r="HM127" s="11"/>
      <c r="HN127" s="10">
        <v>5</v>
      </c>
      <c r="HO127" s="11"/>
      <c r="HP127" s="18">
        <v>0.66</v>
      </c>
      <c r="HQ127" s="11"/>
      <c r="HR127" s="1"/>
      <c r="HS127" s="20"/>
      <c r="HT127" t="str">
        <f>IF('инф.2 (5)'!HT127&gt;0,'инф.2 (5)'!HT127,"")</f>
        <v/>
      </c>
    </row>
    <row r="128" spans="1:228" ht="15.75" customHeight="1" x14ac:dyDescent="0.25">
      <c r="A128" s="21"/>
      <c r="B128" s="10">
        <f>B127*10</f>
        <v>0</v>
      </c>
      <c r="C128" s="10">
        <f>IF(C127&gt;=10%,IF(C127&gt;15%,20,IF(C127&gt;12%,15,10)),0)</f>
        <v>20</v>
      </c>
      <c r="D128" s="10">
        <f>IF(D127&gt;=65,IF(D127&gt;70,15,10),0)</f>
        <v>0</v>
      </c>
      <c r="E128" s="17">
        <f>SUM(B128:D128)</f>
        <v>20</v>
      </c>
      <c r="F128" s="31">
        <f>E128</f>
        <v>20</v>
      </c>
      <c r="G128" s="10">
        <f>G127*10</f>
        <v>0</v>
      </c>
      <c r="H128" s="10">
        <f>H127*5</f>
        <v>0</v>
      </c>
      <c r="I128" s="10">
        <f>I127*15</f>
        <v>0</v>
      </c>
      <c r="J128" s="10">
        <f>J127*10</f>
        <v>0</v>
      </c>
      <c r="K128" s="17">
        <f>SUM(G128:J128)</f>
        <v>0</v>
      </c>
      <c r="L128" s="10">
        <f>L127*5</f>
        <v>0</v>
      </c>
      <c r="M128" s="10">
        <f>M127*3</f>
        <v>0</v>
      </c>
      <c r="N128" s="10">
        <f>N127*10</f>
        <v>0</v>
      </c>
      <c r="O128" s="10">
        <f>O127*6</f>
        <v>0</v>
      </c>
      <c r="P128" s="17">
        <f>SUM(L128:O128)</f>
        <v>0</v>
      </c>
      <c r="Q128" s="10">
        <f>Q127*1.5</f>
        <v>0</v>
      </c>
      <c r="R128" s="10">
        <f>R127*0.5</f>
        <v>0</v>
      </c>
      <c r="S128" s="10">
        <f>S127*3</f>
        <v>0</v>
      </c>
      <c r="T128" s="10">
        <f>T127*1</f>
        <v>9</v>
      </c>
      <c r="U128" s="17">
        <f>SUM(Q128:T128)</f>
        <v>9</v>
      </c>
      <c r="V128" s="10">
        <f>V127*2</f>
        <v>0</v>
      </c>
      <c r="W128" s="10">
        <f>W127*1</f>
        <v>0</v>
      </c>
      <c r="X128" s="10">
        <f>X127*4</f>
        <v>0</v>
      </c>
      <c r="Y128" s="10">
        <f>Y127*2</f>
        <v>0</v>
      </c>
      <c r="Z128" s="17">
        <f>SUM(V128:Y128)</f>
        <v>0</v>
      </c>
      <c r="AA128" s="10">
        <f>AA127*1</f>
        <v>0</v>
      </c>
      <c r="AB128" s="10">
        <f>AB127*0.5</f>
        <v>0</v>
      </c>
      <c r="AC128" s="10">
        <f>AC127*2</f>
        <v>0</v>
      </c>
      <c r="AD128" s="10">
        <f>AD127*1</f>
        <v>0</v>
      </c>
      <c r="AE128" s="17">
        <f>SUM(AA128:AD128)</f>
        <v>0</v>
      </c>
      <c r="AF128" s="10">
        <f>AF127*6</f>
        <v>0</v>
      </c>
      <c r="AG128" s="10">
        <f>AG127*5</f>
        <v>0</v>
      </c>
      <c r="AH128" s="17">
        <f>SUM(AF128:AG128)</f>
        <v>0</v>
      </c>
      <c r="AI128" s="10">
        <f>AI127*6</f>
        <v>0</v>
      </c>
      <c r="AJ128" s="10">
        <f>AJ127*5</f>
        <v>0</v>
      </c>
      <c r="AK128" s="17">
        <f>SUM(AI128:AJ128)</f>
        <v>0</v>
      </c>
      <c r="AL128" s="10">
        <f>AL127*6</f>
        <v>0</v>
      </c>
      <c r="AM128" s="10">
        <f>AM127*5</f>
        <v>0</v>
      </c>
      <c r="AN128" s="17">
        <f>SUM(AL128:AM128)</f>
        <v>0</v>
      </c>
      <c r="AO128" s="10">
        <f>AO127*6</f>
        <v>0</v>
      </c>
      <c r="AP128" s="10">
        <f>AP127*5</f>
        <v>0</v>
      </c>
      <c r="AQ128" s="17">
        <f>SUM(AO128:AP128)</f>
        <v>0</v>
      </c>
      <c r="AR128" s="10">
        <f>AR127*6</f>
        <v>0</v>
      </c>
      <c r="AS128" s="10">
        <f>AS127*5</f>
        <v>0</v>
      </c>
      <c r="AT128" s="17">
        <f>SUM(AR128:AS128)</f>
        <v>0</v>
      </c>
      <c r="AU128" s="10">
        <f>AU127*6</f>
        <v>0</v>
      </c>
      <c r="AV128" s="10">
        <f>AV127*5</f>
        <v>0</v>
      </c>
      <c r="AW128" s="17">
        <f>SUM(AU128:AV128)</f>
        <v>0</v>
      </c>
      <c r="AX128" s="10">
        <f>AX127*6</f>
        <v>0</v>
      </c>
      <c r="AY128" s="10">
        <f>AY127*5</f>
        <v>0</v>
      </c>
      <c r="AZ128" s="17">
        <f>SUM(AX128:AY128)</f>
        <v>0</v>
      </c>
      <c r="BA128" s="10">
        <f>BA127*2</f>
        <v>0</v>
      </c>
      <c r="BB128" s="10">
        <f>BB127*1</f>
        <v>0</v>
      </c>
      <c r="BC128" s="10">
        <f>BC127*4</f>
        <v>0</v>
      </c>
      <c r="BD128" s="10">
        <f>BD127*2</f>
        <v>2</v>
      </c>
      <c r="BE128" s="17">
        <f>SUM(BA128:BD128)</f>
        <v>2</v>
      </c>
      <c r="BF128" s="10">
        <f>BF127*6</f>
        <v>0</v>
      </c>
      <c r="BG128" s="10">
        <f>BG127*5</f>
        <v>0</v>
      </c>
      <c r="BH128" s="10">
        <f>BH127*4</f>
        <v>0</v>
      </c>
      <c r="BI128" s="10">
        <f>BI127*3</f>
        <v>0</v>
      </c>
      <c r="BJ128" s="10">
        <f>BJ127*12</f>
        <v>0</v>
      </c>
      <c r="BK128" s="10">
        <f>BK127*10</f>
        <v>0</v>
      </c>
      <c r="BL128" s="10">
        <f>BL127*8</f>
        <v>0</v>
      </c>
      <c r="BM128" s="10">
        <f>BM127*6</f>
        <v>0</v>
      </c>
      <c r="BN128" s="17">
        <f>SUM(BF128:BM128)</f>
        <v>0</v>
      </c>
      <c r="BO128" s="10">
        <f>BO127*5</f>
        <v>0</v>
      </c>
      <c r="BP128" s="10">
        <f>BP127*4</f>
        <v>0</v>
      </c>
      <c r="BQ128" s="10">
        <f>BQ127*3</f>
        <v>0</v>
      </c>
      <c r="BR128" s="10">
        <f>BR127*2</f>
        <v>0</v>
      </c>
      <c r="BS128" s="10">
        <f>BS127*10</f>
        <v>0</v>
      </c>
      <c r="BT128" s="10">
        <f>BT127*8</f>
        <v>0</v>
      </c>
      <c r="BU128" s="10">
        <f>BU127*6</f>
        <v>0</v>
      </c>
      <c r="BV128" s="10">
        <f>BV127*4</f>
        <v>0</v>
      </c>
      <c r="BW128" s="17">
        <f>SUM(BO128:BV128)</f>
        <v>0</v>
      </c>
      <c r="BX128" s="10">
        <f>BX127*4</f>
        <v>0</v>
      </c>
      <c r="BY128" s="10">
        <f>BY127*3</f>
        <v>0</v>
      </c>
      <c r="BZ128" s="10">
        <f>BZ127*4</f>
        <v>0</v>
      </c>
      <c r="CA128" s="10">
        <f>CA127*3</f>
        <v>0</v>
      </c>
      <c r="CB128" s="17">
        <f>SUM(BX128:CA128)</f>
        <v>0</v>
      </c>
      <c r="CC128" s="10">
        <f>CC127*4</f>
        <v>0</v>
      </c>
      <c r="CD128" s="10">
        <f>CD127*3</f>
        <v>0</v>
      </c>
      <c r="CE128" s="10">
        <f>CE127*4</f>
        <v>0</v>
      </c>
      <c r="CF128" s="10">
        <f>CF127*3</f>
        <v>0</v>
      </c>
      <c r="CG128" s="17">
        <f>SUM(CC128:CF128)</f>
        <v>0</v>
      </c>
      <c r="CH128" s="10">
        <f>CH127*6</f>
        <v>0</v>
      </c>
      <c r="CI128" s="10">
        <f>CI127*5</f>
        <v>0</v>
      </c>
      <c r="CJ128" s="10">
        <f>CJ127*4</f>
        <v>0</v>
      </c>
      <c r="CK128" s="10">
        <f>CK127*3</f>
        <v>0</v>
      </c>
      <c r="CL128" s="10">
        <f>CL127*2</f>
        <v>0</v>
      </c>
      <c r="CM128" s="10">
        <f>CM127*1</f>
        <v>0</v>
      </c>
      <c r="CN128" s="10">
        <f>CN127*12</f>
        <v>0</v>
      </c>
      <c r="CO128" s="10">
        <f>CO127*10</f>
        <v>0</v>
      </c>
      <c r="CP128" s="10">
        <f>CP127*8</f>
        <v>0</v>
      </c>
      <c r="CQ128" s="10">
        <f>CQ127*6</f>
        <v>0</v>
      </c>
      <c r="CR128" s="10">
        <f>CR127*4</f>
        <v>0</v>
      </c>
      <c r="CS128" s="10">
        <f>CS127*2</f>
        <v>0</v>
      </c>
      <c r="CT128" s="17">
        <f>SUM(CH128:CS128)</f>
        <v>0</v>
      </c>
      <c r="CU128" s="10">
        <f>CU127*6</f>
        <v>0</v>
      </c>
      <c r="CV128" s="10">
        <f>CV127*5</f>
        <v>0</v>
      </c>
      <c r="CW128" s="10">
        <f>CW127*4</f>
        <v>0</v>
      </c>
      <c r="CX128" s="10">
        <f>CX127*3</f>
        <v>0</v>
      </c>
      <c r="CY128" s="10">
        <f>CY127*2</f>
        <v>0</v>
      </c>
      <c r="CZ128" s="10">
        <f>CZ127*1</f>
        <v>0</v>
      </c>
      <c r="DA128" s="10">
        <f>DA127*12</f>
        <v>0</v>
      </c>
      <c r="DB128" s="10">
        <f>DB127*10</f>
        <v>0</v>
      </c>
      <c r="DC128" s="10">
        <f>DC127*8</f>
        <v>0</v>
      </c>
      <c r="DD128" s="10">
        <f>DD127*6</f>
        <v>0</v>
      </c>
      <c r="DE128" s="10">
        <f>DE127*4</f>
        <v>0</v>
      </c>
      <c r="DF128" s="10">
        <f>DF127*2</f>
        <v>0</v>
      </c>
      <c r="DG128" s="17">
        <f>SUM(CU128:DF128)</f>
        <v>0</v>
      </c>
      <c r="DH128" s="31">
        <f>SUM(DG128,CT128,BW128,BN128,BE128,AZ128,Z128,U128,P128,K128,CB128,CG128,AE128,AH128,AK128,AN128,AQ128,AT128,AW128)</f>
        <v>11</v>
      </c>
      <c r="DI128" s="10">
        <f>DI127*0.05</f>
        <v>4.8320000000000007</v>
      </c>
      <c r="DJ128" s="10">
        <f>DJ127*0.5</f>
        <v>0</v>
      </c>
      <c r="DK128" s="10">
        <f>DK127*0.2</f>
        <v>1</v>
      </c>
      <c r="DL128" s="17">
        <f>SUM(DI128:DK128)</f>
        <v>5.8320000000000007</v>
      </c>
      <c r="DM128" s="31">
        <f>SUM(DL128)</f>
        <v>5.8320000000000007</v>
      </c>
      <c r="DN128" s="10">
        <f>DN127*2</f>
        <v>0</v>
      </c>
      <c r="DO128" s="17">
        <f>SUM(DN128)</f>
        <v>0</v>
      </c>
      <c r="DP128" s="10">
        <f>DP127*100</f>
        <v>0</v>
      </c>
      <c r="DQ128" s="17">
        <f>SUM(DP128)</f>
        <v>0</v>
      </c>
      <c r="DR128" s="10">
        <f>DR127</f>
        <v>0</v>
      </c>
      <c r="DS128" s="17">
        <f>SUM(DR128)</f>
        <v>0</v>
      </c>
      <c r="DT128" s="10">
        <f>DT127*10</f>
        <v>0</v>
      </c>
      <c r="DU128" s="17">
        <f>SUM(DT128)</f>
        <v>0</v>
      </c>
      <c r="DV128" s="10">
        <f>DV127</f>
        <v>7</v>
      </c>
      <c r="DW128" s="17">
        <f>SUM(DV128)</f>
        <v>7</v>
      </c>
      <c r="DX128" s="31">
        <f>SUM(DW128,DU128,DS128,DQ128,DO128)</f>
        <v>7</v>
      </c>
      <c r="DY128" s="10">
        <f>IF(DY127&lt;40%,0,IF(DY127&lt;50%,2,IF(DY127&lt;60%,3,IF(DY127&lt;=100%,5,""))))</f>
        <v>0</v>
      </c>
      <c r="DZ128" s="10">
        <f>IF(DZ127&lt;40%,0,IF(DZ127&lt;50%,2,IF(DZ127&lt;60%,3,IF(DZ127&lt;=100%,5,""))))</f>
        <v>0</v>
      </c>
      <c r="EA128" s="10">
        <f>IF(EA127&lt;40%,0,IF(EA127&lt;50%,2,IF(EA127&lt;60%,3,IF(EA127&lt;=100%,5,""))))</f>
        <v>0</v>
      </c>
      <c r="EB128" s="17">
        <f>SUM(DY128:EA128)</f>
        <v>0</v>
      </c>
      <c r="EC128" s="10">
        <f>EC127*3</f>
        <v>0</v>
      </c>
      <c r="ED128" s="10">
        <f>ED127*5</f>
        <v>0</v>
      </c>
      <c r="EE128" s="10">
        <f>EE127*10</f>
        <v>0</v>
      </c>
      <c r="EF128" s="10">
        <f>EF127*6</f>
        <v>0</v>
      </c>
      <c r="EG128" s="10">
        <f>EG127*10</f>
        <v>0</v>
      </c>
      <c r="EH128" s="10">
        <f>EH127*15</f>
        <v>0</v>
      </c>
      <c r="EI128" s="10">
        <f>EI127*10</f>
        <v>0</v>
      </c>
      <c r="EJ128" s="10">
        <f>EJ127*15</f>
        <v>0</v>
      </c>
      <c r="EK128" s="10">
        <f>EK127*20</f>
        <v>0</v>
      </c>
      <c r="EL128" s="17">
        <f>SUM(EC128:EK128)</f>
        <v>0</v>
      </c>
      <c r="EM128" s="10">
        <f>IF(EM127&gt;=50%,5,IF(EM127&gt;=40%,3,IF(EM127&gt;=30%,2,0)))</f>
        <v>0</v>
      </c>
      <c r="EN128" s="10">
        <f>EN127*3</f>
        <v>0</v>
      </c>
      <c r="EO128" s="10">
        <f>EO127*5</f>
        <v>0</v>
      </c>
      <c r="EP128" s="10">
        <f>EP127*10</f>
        <v>0</v>
      </c>
      <c r="EQ128" s="10">
        <f>EQ127*6</f>
        <v>0</v>
      </c>
      <c r="ER128" s="10">
        <f>ER127*10</f>
        <v>0</v>
      </c>
      <c r="ES128" s="10">
        <f>ES127*15</f>
        <v>0</v>
      </c>
      <c r="ET128" s="10">
        <f>ET127*10</f>
        <v>0</v>
      </c>
      <c r="EU128" s="10">
        <f>EU127*15</f>
        <v>0</v>
      </c>
      <c r="EV128" s="10">
        <f>EV127*20</f>
        <v>0</v>
      </c>
      <c r="EW128" s="17">
        <f>SUM(EM128:EV128)</f>
        <v>0</v>
      </c>
      <c r="EX128" s="31">
        <f>SUM(EW128,EL128,EB128)</f>
        <v>0</v>
      </c>
      <c r="EY128" s="10">
        <f>IF(EY127&lt;=1,EY127*100,0)</f>
        <v>0</v>
      </c>
      <c r="EZ128" s="10">
        <f>IF(EZ127&lt;=1,EZ127*50,0)</f>
        <v>2.63</v>
      </c>
      <c r="FA128" s="17">
        <f>SUM(EY128:EZ128)</f>
        <v>2.63</v>
      </c>
      <c r="FB128" s="10">
        <f>FB127*10</f>
        <v>0</v>
      </c>
      <c r="FC128" s="10">
        <f>FC127*8</f>
        <v>0</v>
      </c>
      <c r="FD128" s="10">
        <f>FD127*7</f>
        <v>0</v>
      </c>
      <c r="FE128" s="10">
        <f>FE127*6</f>
        <v>0</v>
      </c>
      <c r="FF128" s="10">
        <f>FF127*5</f>
        <v>0</v>
      </c>
      <c r="FG128" s="10">
        <f>FG127*4</f>
        <v>0</v>
      </c>
      <c r="FH128" s="10">
        <f>FH127*10</f>
        <v>0</v>
      </c>
      <c r="FI128" s="10">
        <f>FI127*8</f>
        <v>0</v>
      </c>
      <c r="FJ128" s="10">
        <f>FJ127*6</f>
        <v>0</v>
      </c>
      <c r="FK128" s="10">
        <f>FK127*7</f>
        <v>0</v>
      </c>
      <c r="FL128" s="10">
        <f>FL127*6</f>
        <v>0</v>
      </c>
      <c r="FM128" s="10">
        <f>FM127*4</f>
        <v>0</v>
      </c>
      <c r="FN128" s="10">
        <f>FN127*5</f>
        <v>0</v>
      </c>
      <c r="FO128" s="10">
        <f>FO127*4</f>
        <v>16</v>
      </c>
      <c r="FP128" s="10">
        <f>FP127*3</f>
        <v>0</v>
      </c>
      <c r="FQ128" s="17">
        <f>SUM(FB128:FP128)</f>
        <v>16</v>
      </c>
      <c r="FR128" s="10">
        <f>FR127*8</f>
        <v>0</v>
      </c>
      <c r="FS128" s="10">
        <f>FS127*6</f>
        <v>0</v>
      </c>
      <c r="FT128" s="10">
        <f>FT127*5</f>
        <v>0</v>
      </c>
      <c r="FU128" s="10">
        <f>FU127*4</f>
        <v>0</v>
      </c>
      <c r="FV128" s="10">
        <f>FV127*3</f>
        <v>0</v>
      </c>
      <c r="FW128" s="10">
        <f>FW127*2</f>
        <v>0</v>
      </c>
      <c r="FX128" s="10">
        <f>FX127*8</f>
        <v>0</v>
      </c>
      <c r="FY128" s="10">
        <f>FY127*6</f>
        <v>0</v>
      </c>
      <c r="FZ128" s="10">
        <f>FZ127*4</f>
        <v>0</v>
      </c>
      <c r="GA128" s="10">
        <f>GA127*5</f>
        <v>0</v>
      </c>
      <c r="GB128" s="10">
        <f>GB127*4</f>
        <v>0</v>
      </c>
      <c r="GC128" s="10">
        <f>GC127*3</f>
        <v>0</v>
      </c>
      <c r="GD128" s="10">
        <f>GD127*3</f>
        <v>0</v>
      </c>
      <c r="GE128" s="10">
        <f>GE127*2</f>
        <v>2</v>
      </c>
      <c r="GF128" s="10">
        <f>GF127</f>
        <v>0</v>
      </c>
      <c r="GG128" s="17">
        <f>SUM(FR128:GF128)</f>
        <v>2</v>
      </c>
      <c r="GH128" s="10">
        <f>GH127*3</f>
        <v>0</v>
      </c>
      <c r="GI128" s="10">
        <f>GI127*2</f>
        <v>0</v>
      </c>
      <c r="GJ128" s="10">
        <f>GJ127</f>
        <v>0</v>
      </c>
      <c r="GK128" s="17">
        <f>SUM(GH128:GJ128)</f>
        <v>0</v>
      </c>
      <c r="GL128" s="31">
        <f>SUM(GK128,GG128,FQ128,FA128)</f>
        <v>20.63</v>
      </c>
      <c r="GM128" s="10">
        <f>GM127*10</f>
        <v>0</v>
      </c>
      <c r="GN128" s="10">
        <f>GN127*8</f>
        <v>0</v>
      </c>
      <c r="GO128" s="10">
        <f>GO127*7</f>
        <v>0</v>
      </c>
      <c r="GP128" s="10">
        <f>GP127*6</f>
        <v>0</v>
      </c>
      <c r="GQ128" s="10">
        <f>GQ127*5</f>
        <v>0</v>
      </c>
      <c r="GR128" s="10">
        <f>GR127*4</f>
        <v>0</v>
      </c>
      <c r="GS128" s="31">
        <f>SUM(GM128:GR128)</f>
        <v>0</v>
      </c>
      <c r="GT128" s="10">
        <f>GT127*5</f>
        <v>0</v>
      </c>
      <c r="GU128" s="10">
        <f>GU127*2</f>
        <v>0</v>
      </c>
      <c r="GV128" s="17">
        <f>SUM(GT128:GU128)</f>
        <v>0</v>
      </c>
      <c r="GW128" s="10">
        <f>GW127*7</f>
        <v>0</v>
      </c>
      <c r="GX128" s="10">
        <f>GX127*3</f>
        <v>0</v>
      </c>
      <c r="GY128" s="17">
        <f>SUM(GW128:GX128)</f>
        <v>0</v>
      </c>
      <c r="GZ128" s="10">
        <f>GZ127*10</f>
        <v>0</v>
      </c>
      <c r="HA128" s="10">
        <f>HA127*5</f>
        <v>0</v>
      </c>
      <c r="HB128" s="17">
        <f>SUM(GZ128:HA128)</f>
        <v>0</v>
      </c>
      <c r="HC128" s="10">
        <f>IF(ISBLANK(HC127),0,IF(HC127="",0,IF(HC127=0,0,2)))</f>
        <v>0</v>
      </c>
      <c r="HD128" s="17">
        <f>SUM(HC128)</f>
        <v>0</v>
      </c>
      <c r="HE128" s="31">
        <f>SUM(HD128,GY128,GV128)</f>
        <v>0</v>
      </c>
      <c r="HF128" s="10">
        <f>IF(HF127&gt;=70%,1,IF(HF127&lt;70%,0,""))</f>
        <v>0</v>
      </c>
      <c r="HG128" s="10">
        <f>IF(HG127&gt;=100%,1,IF(HG127&lt;100%,0,""))</f>
        <v>1</v>
      </c>
      <c r="HH128" s="17">
        <f>SUM(HF128:HG128)</f>
        <v>1</v>
      </c>
      <c r="HI128" s="10">
        <f>IF(HI127&lt;=10%,1,IF(HI127&gt;10%,0,""))</f>
        <v>0</v>
      </c>
      <c r="HJ128" s="10">
        <f>IF(HJ127&gt;1.1,0,IF(HJ127&lt;=1.1,1,""))</f>
        <v>0</v>
      </c>
      <c r="HK128" s="10">
        <f>IF(HK127&gt;0.8,0,IF(HK127&lt;=0.8,1,""))</f>
        <v>0</v>
      </c>
      <c r="HL128" s="10">
        <f>IF(HL127&gt;=0.07,1,IF(HL127&lt;0.07,0,""))</f>
        <v>1</v>
      </c>
      <c r="HM128" s="17">
        <f>SUM(HI128:HL128)</f>
        <v>1</v>
      </c>
      <c r="HN128" s="10">
        <f>HN127</f>
        <v>5</v>
      </c>
      <c r="HO128" s="17">
        <f>SUM(HN128)</f>
        <v>5</v>
      </c>
      <c r="HP128" s="10">
        <f>IF(HP127=100%,5,IF(HP127&lt;100%,0,""))</f>
        <v>0</v>
      </c>
      <c r="HQ128" s="17">
        <f>SUM(HP128)</f>
        <v>0</v>
      </c>
      <c r="HR128" s="31">
        <f>SUM(HQ128,HO128,HM128,HH128)</f>
        <v>7</v>
      </c>
      <c r="HS128" s="20">
        <f>SUM(F128+DH128+DM128+DX128+EX128+GL128+GS128+HE128+HR128)</f>
        <v>71.462000000000003</v>
      </c>
      <c r="HT128" t="str">
        <f>IF('инф.2 (5)'!HT128&gt;0,'инф.2 (5)'!HT128,"")</f>
        <v/>
      </c>
    </row>
    <row r="129" spans="1:228" ht="15.75" customHeight="1" x14ac:dyDescent="0.25">
      <c r="A129" s="30" t="s">
        <v>270</v>
      </c>
      <c r="B129" s="8">
        <v>0</v>
      </c>
      <c r="C129" s="8">
        <v>0</v>
      </c>
      <c r="D129" s="10">
        <v>65.349999999999994</v>
      </c>
      <c r="E129" s="11"/>
      <c r="F129" s="1"/>
      <c r="G129" s="10"/>
      <c r="H129" s="10"/>
      <c r="I129" s="10"/>
      <c r="J129" s="10"/>
      <c r="K129" s="11"/>
      <c r="L129" s="10"/>
      <c r="M129" s="10"/>
      <c r="N129" s="10"/>
      <c r="O129" s="10"/>
      <c r="P129" s="11"/>
      <c r="Q129" s="10"/>
      <c r="R129" s="10"/>
      <c r="S129" s="34">
        <v>1</v>
      </c>
      <c r="T129" s="35">
        <v>22</v>
      </c>
      <c r="U129" s="11"/>
      <c r="V129" s="10"/>
      <c r="W129" s="10"/>
      <c r="X129" s="10"/>
      <c r="Y129" s="10"/>
      <c r="Z129" s="11"/>
      <c r="AA129" s="10"/>
      <c r="AB129" s="10"/>
      <c r="AC129" s="10"/>
      <c r="AD129" s="10"/>
      <c r="AE129" s="11"/>
      <c r="AF129" s="10"/>
      <c r="AG129" s="10"/>
      <c r="AH129" s="11"/>
      <c r="AI129" s="10"/>
      <c r="AJ129" s="10"/>
      <c r="AK129" s="11"/>
      <c r="AL129" s="10"/>
      <c r="AM129" s="10"/>
      <c r="AN129" s="11"/>
      <c r="AO129" s="10"/>
      <c r="AP129" s="10"/>
      <c r="AQ129" s="11"/>
      <c r="AR129" s="10"/>
      <c r="AS129" s="10"/>
      <c r="AT129" s="11"/>
      <c r="AU129" s="10"/>
      <c r="AV129" s="10"/>
      <c r="AW129" s="11"/>
      <c r="AX129" s="10"/>
      <c r="AY129" s="10"/>
      <c r="AZ129" s="11"/>
      <c r="BA129" s="10"/>
      <c r="BB129" s="10"/>
      <c r="BC129" s="14">
        <v>1</v>
      </c>
      <c r="BD129" s="15">
        <v>3</v>
      </c>
      <c r="BE129" s="11"/>
      <c r="BF129" s="10"/>
      <c r="BG129" s="10"/>
      <c r="BH129" s="10"/>
      <c r="BI129" s="10"/>
      <c r="BJ129" s="16"/>
      <c r="BK129" s="16"/>
      <c r="BL129" s="15">
        <v>1</v>
      </c>
      <c r="BM129" s="15">
        <v>3</v>
      </c>
      <c r="BN129" s="11"/>
      <c r="BO129" s="10"/>
      <c r="BP129" s="10"/>
      <c r="BQ129" s="10"/>
      <c r="BR129" s="10"/>
      <c r="BS129" s="10"/>
      <c r="BT129" s="10"/>
      <c r="BU129" s="10"/>
      <c r="BV129" s="10"/>
      <c r="BW129" s="11"/>
      <c r="BX129" s="10"/>
      <c r="BY129" s="10"/>
      <c r="BZ129" s="10"/>
      <c r="CA129" s="10"/>
      <c r="CB129" s="11"/>
      <c r="CC129" s="10"/>
      <c r="CD129" s="10"/>
      <c r="CE129" s="10"/>
      <c r="CF129" s="10"/>
      <c r="CG129" s="11"/>
      <c r="CH129" s="10"/>
      <c r="CI129" s="10"/>
      <c r="CJ129" s="10"/>
      <c r="CK129" s="10"/>
      <c r="CL129" s="10"/>
      <c r="CM129" s="10"/>
      <c r="CN129" s="10"/>
      <c r="CO129" s="10"/>
      <c r="CP129" s="10"/>
      <c r="CQ129" s="10"/>
      <c r="CR129" s="10"/>
      <c r="CS129" s="10"/>
      <c r="CT129" s="11"/>
      <c r="CU129" s="10"/>
      <c r="CV129" s="10"/>
      <c r="CW129" s="10"/>
      <c r="CX129" s="10"/>
      <c r="CY129" s="10"/>
      <c r="CZ129" s="10"/>
      <c r="DA129" s="10"/>
      <c r="DB129" s="10"/>
      <c r="DC129" s="10"/>
      <c r="DD129" s="10"/>
      <c r="DE129" s="10"/>
      <c r="DF129" s="10"/>
      <c r="DG129" s="11"/>
      <c r="DH129" s="1"/>
      <c r="DI129" s="8">
        <v>99.74</v>
      </c>
      <c r="DJ129" s="8">
        <v>0</v>
      </c>
      <c r="DK129" s="10">
        <v>0</v>
      </c>
      <c r="DL129" s="11"/>
      <c r="DM129" s="1"/>
      <c r="DN129" s="8">
        <v>0</v>
      </c>
      <c r="DO129" s="11"/>
      <c r="DP129" s="8">
        <v>0</v>
      </c>
      <c r="DQ129" s="11"/>
      <c r="DR129" s="8">
        <v>0</v>
      </c>
      <c r="DS129" s="11"/>
      <c r="DT129" s="8">
        <v>0</v>
      </c>
      <c r="DU129" s="11"/>
      <c r="DV129" s="8">
        <v>19</v>
      </c>
      <c r="DW129" s="11"/>
      <c r="DX129" s="1"/>
      <c r="DY129" s="19"/>
      <c r="DZ129" s="9">
        <v>0.63</v>
      </c>
      <c r="EA129" s="19"/>
      <c r="EB129" s="11"/>
      <c r="EC129" s="10"/>
      <c r="ED129" s="10"/>
      <c r="EE129" s="10"/>
      <c r="EF129" s="10"/>
      <c r="EG129" s="10"/>
      <c r="EH129" s="10"/>
      <c r="EI129" s="10"/>
      <c r="EJ129" s="10"/>
      <c r="EK129" s="10"/>
      <c r="EL129" s="11"/>
      <c r="EM129" s="18">
        <v>1</v>
      </c>
      <c r="EN129" s="10"/>
      <c r="EO129" s="10"/>
      <c r="EP129" s="10"/>
      <c r="EQ129" s="10"/>
      <c r="ER129" s="10"/>
      <c r="ES129" s="10"/>
      <c r="ET129" s="10"/>
      <c r="EU129" s="10"/>
      <c r="EV129" s="10"/>
      <c r="EW129" s="11"/>
      <c r="EX129" s="1"/>
      <c r="EY129" s="8">
        <v>0</v>
      </c>
      <c r="EZ129" s="9">
        <v>0.1333</v>
      </c>
      <c r="FA129" s="11"/>
      <c r="FB129" s="10"/>
      <c r="FC129" s="10"/>
      <c r="FD129" s="10"/>
      <c r="FE129" s="10"/>
      <c r="FF129" s="10"/>
      <c r="FG129" s="10"/>
      <c r="FH129" s="10"/>
      <c r="FI129" s="10"/>
      <c r="FJ129" s="10"/>
      <c r="FK129" s="10"/>
      <c r="FL129" s="10"/>
      <c r="FM129" s="10"/>
      <c r="FN129" s="10"/>
      <c r="FO129" s="10"/>
      <c r="FP129" s="10"/>
      <c r="FQ129" s="11"/>
      <c r="FR129" s="10"/>
      <c r="FS129" s="10"/>
      <c r="FT129" s="10"/>
      <c r="FU129" s="10"/>
      <c r="FV129" s="10"/>
      <c r="FW129" s="10"/>
      <c r="FX129" s="10"/>
      <c r="FY129" s="10"/>
      <c r="FZ129" s="10"/>
      <c r="GA129" s="10"/>
      <c r="GB129" s="10"/>
      <c r="GC129" s="10"/>
      <c r="GD129" s="10"/>
      <c r="GE129" s="10"/>
      <c r="GF129" s="10"/>
      <c r="GG129" s="11"/>
      <c r="GH129" s="10"/>
      <c r="GI129" s="10"/>
      <c r="GJ129" s="10"/>
      <c r="GK129" s="11"/>
      <c r="GL129" s="1"/>
      <c r="GM129" s="10"/>
      <c r="GN129" s="10"/>
      <c r="GO129" s="10"/>
      <c r="GP129" s="10"/>
      <c r="GQ129" s="10"/>
      <c r="GR129" s="10"/>
      <c r="GS129" s="1"/>
      <c r="GT129" s="10"/>
      <c r="GU129" s="10"/>
      <c r="GV129" s="11"/>
      <c r="GW129" s="10"/>
      <c r="GX129" s="10"/>
      <c r="GY129" s="11"/>
      <c r="GZ129" s="10"/>
      <c r="HA129" s="10"/>
      <c r="HB129" s="11"/>
      <c r="HC129" s="10"/>
      <c r="HD129" s="11"/>
      <c r="HE129" s="1"/>
      <c r="HF129" s="9">
        <v>0.68369999999999997</v>
      </c>
      <c r="HG129" s="9">
        <v>1.3781000000000001</v>
      </c>
      <c r="HH129" s="11"/>
      <c r="HI129" s="9">
        <v>0.126</v>
      </c>
      <c r="HJ129" s="8">
        <v>1.5</v>
      </c>
      <c r="HK129" s="8">
        <v>1.2</v>
      </c>
      <c r="HL129" s="10">
        <v>0.1</v>
      </c>
      <c r="HM129" s="11"/>
      <c r="HN129" s="8">
        <v>5</v>
      </c>
      <c r="HO129" s="11"/>
      <c r="HP129" s="19">
        <v>0.88</v>
      </c>
      <c r="HQ129" s="11"/>
      <c r="HR129" s="1"/>
      <c r="HS129" s="20"/>
      <c r="HT129" t="str">
        <f>IF('инф.2 (5)'!HT129&gt;0,'инф.2 (5)'!HT129,"")</f>
        <v/>
      </c>
    </row>
    <row r="130" spans="1:228" ht="15.75" customHeight="1" x14ac:dyDescent="0.25">
      <c r="A130" s="21"/>
      <c r="B130" s="10">
        <f>B129*10</f>
        <v>0</v>
      </c>
      <c r="C130" s="10">
        <f>IF(C129&gt;=10%,IF(C129&gt;15%,20,IF(C129&gt;12%,15,10)),0)</f>
        <v>0</v>
      </c>
      <c r="D130" s="10">
        <f>IF(D129&gt;=65,IF(D129&gt;70,15,10),0)</f>
        <v>10</v>
      </c>
      <c r="E130" s="17">
        <f>SUM(B130:D130)</f>
        <v>10</v>
      </c>
      <c r="F130" s="31">
        <f>E130</f>
        <v>10</v>
      </c>
      <c r="G130" s="10">
        <f>G129*10</f>
        <v>0</v>
      </c>
      <c r="H130" s="10">
        <f>H129*5</f>
        <v>0</v>
      </c>
      <c r="I130" s="10">
        <f>I129*15</f>
        <v>0</v>
      </c>
      <c r="J130" s="10">
        <f>J129*10</f>
        <v>0</v>
      </c>
      <c r="K130" s="17">
        <f>SUM(G130:J130)</f>
        <v>0</v>
      </c>
      <c r="L130" s="10">
        <f>L129*5</f>
        <v>0</v>
      </c>
      <c r="M130" s="10">
        <f>M129*3</f>
        <v>0</v>
      </c>
      <c r="N130" s="10">
        <f>N129*10</f>
        <v>0</v>
      </c>
      <c r="O130" s="10">
        <f>O129*6</f>
        <v>0</v>
      </c>
      <c r="P130" s="17">
        <f>SUM(L130:O130)</f>
        <v>0</v>
      </c>
      <c r="Q130" s="10">
        <f>Q129*1.5</f>
        <v>0</v>
      </c>
      <c r="R130" s="10">
        <f>R129*0.5</f>
        <v>0</v>
      </c>
      <c r="S130" s="10">
        <f>S129*3</f>
        <v>3</v>
      </c>
      <c r="T130" s="10">
        <f>T129*1</f>
        <v>22</v>
      </c>
      <c r="U130" s="17">
        <f>SUM(Q130:T130)</f>
        <v>25</v>
      </c>
      <c r="V130" s="10">
        <f>V129*2</f>
        <v>0</v>
      </c>
      <c r="W130" s="10">
        <f>W129*1</f>
        <v>0</v>
      </c>
      <c r="X130" s="10">
        <f>X129*4</f>
        <v>0</v>
      </c>
      <c r="Y130" s="10">
        <f>Y129*2</f>
        <v>0</v>
      </c>
      <c r="Z130" s="17">
        <f>SUM(V130:Y130)</f>
        <v>0</v>
      </c>
      <c r="AA130" s="10">
        <f>AA129*1</f>
        <v>0</v>
      </c>
      <c r="AB130" s="10">
        <f>AB129*0.5</f>
        <v>0</v>
      </c>
      <c r="AC130" s="10">
        <f>AC129*2</f>
        <v>0</v>
      </c>
      <c r="AD130" s="10">
        <f>AD129*1</f>
        <v>0</v>
      </c>
      <c r="AE130" s="17">
        <f>SUM(AA130:AD130)</f>
        <v>0</v>
      </c>
      <c r="AF130" s="10">
        <f>AF129*6</f>
        <v>0</v>
      </c>
      <c r="AG130" s="10">
        <f>AG129*5</f>
        <v>0</v>
      </c>
      <c r="AH130" s="17">
        <f>SUM(AF130:AG130)</f>
        <v>0</v>
      </c>
      <c r="AI130" s="10">
        <f>AI129*6</f>
        <v>0</v>
      </c>
      <c r="AJ130" s="10">
        <f>AJ129*5</f>
        <v>0</v>
      </c>
      <c r="AK130" s="17">
        <f>SUM(AI130:AJ130)</f>
        <v>0</v>
      </c>
      <c r="AL130" s="10">
        <f>AL129*6</f>
        <v>0</v>
      </c>
      <c r="AM130" s="10">
        <f>AM129*5</f>
        <v>0</v>
      </c>
      <c r="AN130" s="17">
        <f>SUM(AL130:AM130)</f>
        <v>0</v>
      </c>
      <c r="AO130" s="10">
        <f>AO129*6</f>
        <v>0</v>
      </c>
      <c r="AP130" s="10">
        <f>AP129*5</f>
        <v>0</v>
      </c>
      <c r="AQ130" s="17">
        <f>SUM(AO130:AP130)</f>
        <v>0</v>
      </c>
      <c r="AR130" s="10">
        <f>AR129*6</f>
        <v>0</v>
      </c>
      <c r="AS130" s="10">
        <f>AS129*5</f>
        <v>0</v>
      </c>
      <c r="AT130" s="17">
        <f>SUM(AR130:AS130)</f>
        <v>0</v>
      </c>
      <c r="AU130" s="10">
        <f>AU129*6</f>
        <v>0</v>
      </c>
      <c r="AV130" s="10">
        <f>AV129*5</f>
        <v>0</v>
      </c>
      <c r="AW130" s="17">
        <f>SUM(AU130:AV130)</f>
        <v>0</v>
      </c>
      <c r="AX130" s="10">
        <f>AX129*6</f>
        <v>0</v>
      </c>
      <c r="AY130" s="10">
        <f>AY129*5</f>
        <v>0</v>
      </c>
      <c r="AZ130" s="17">
        <f>SUM(AX130:AY130)</f>
        <v>0</v>
      </c>
      <c r="BA130" s="10">
        <f>BA129*2</f>
        <v>0</v>
      </c>
      <c r="BB130" s="10">
        <f>BB129*1</f>
        <v>0</v>
      </c>
      <c r="BC130" s="10">
        <f>BC129*4</f>
        <v>4</v>
      </c>
      <c r="BD130" s="10">
        <f>BD129*2</f>
        <v>6</v>
      </c>
      <c r="BE130" s="17">
        <f>SUM(BA130:BD130)</f>
        <v>10</v>
      </c>
      <c r="BF130" s="10">
        <f>BF129*6</f>
        <v>0</v>
      </c>
      <c r="BG130" s="10">
        <f>BG129*5</f>
        <v>0</v>
      </c>
      <c r="BH130" s="10">
        <f>BH129*4</f>
        <v>0</v>
      </c>
      <c r="BI130" s="10">
        <f>BI129*3</f>
        <v>0</v>
      </c>
      <c r="BJ130" s="10">
        <f>BJ129*12</f>
        <v>0</v>
      </c>
      <c r="BK130" s="10">
        <f>BK129*10</f>
        <v>0</v>
      </c>
      <c r="BL130" s="10">
        <f>BL129*8</f>
        <v>8</v>
      </c>
      <c r="BM130" s="10">
        <f>BM129*6</f>
        <v>18</v>
      </c>
      <c r="BN130" s="17">
        <f>SUM(BF130:BM130)</f>
        <v>26</v>
      </c>
      <c r="BO130" s="10">
        <f>BO129*5</f>
        <v>0</v>
      </c>
      <c r="BP130" s="10">
        <f>BP129*4</f>
        <v>0</v>
      </c>
      <c r="BQ130" s="10">
        <f>BQ129*3</f>
        <v>0</v>
      </c>
      <c r="BR130" s="10">
        <f>BR129*2</f>
        <v>0</v>
      </c>
      <c r="BS130" s="10">
        <f>BS129*10</f>
        <v>0</v>
      </c>
      <c r="BT130" s="10">
        <f>BT129*8</f>
        <v>0</v>
      </c>
      <c r="BU130" s="10">
        <f>BU129*6</f>
        <v>0</v>
      </c>
      <c r="BV130" s="10">
        <f>BV129*4</f>
        <v>0</v>
      </c>
      <c r="BW130" s="17">
        <f>SUM(BO130:BV130)</f>
        <v>0</v>
      </c>
      <c r="BX130" s="10">
        <f>BX129*4</f>
        <v>0</v>
      </c>
      <c r="BY130" s="10">
        <f>BY129*3</f>
        <v>0</v>
      </c>
      <c r="BZ130" s="10">
        <f>BZ129*4</f>
        <v>0</v>
      </c>
      <c r="CA130" s="10">
        <f>CA129*3</f>
        <v>0</v>
      </c>
      <c r="CB130" s="17">
        <f>SUM(BX130:CA130)</f>
        <v>0</v>
      </c>
      <c r="CC130" s="10">
        <f>CC129*4</f>
        <v>0</v>
      </c>
      <c r="CD130" s="10">
        <f>CD129*3</f>
        <v>0</v>
      </c>
      <c r="CE130" s="10">
        <f>CE129*4</f>
        <v>0</v>
      </c>
      <c r="CF130" s="10">
        <f>CF129*3</f>
        <v>0</v>
      </c>
      <c r="CG130" s="17">
        <f>SUM(CC130:CF130)</f>
        <v>0</v>
      </c>
      <c r="CH130" s="10">
        <f>CH129*6</f>
        <v>0</v>
      </c>
      <c r="CI130" s="10">
        <f>CI129*5</f>
        <v>0</v>
      </c>
      <c r="CJ130" s="10">
        <f>CJ129*4</f>
        <v>0</v>
      </c>
      <c r="CK130" s="10">
        <f>CK129*3</f>
        <v>0</v>
      </c>
      <c r="CL130" s="10">
        <f>CL129*2</f>
        <v>0</v>
      </c>
      <c r="CM130" s="10">
        <f>CM129*1</f>
        <v>0</v>
      </c>
      <c r="CN130" s="10">
        <f>CN129*12</f>
        <v>0</v>
      </c>
      <c r="CO130" s="10">
        <f>CO129*10</f>
        <v>0</v>
      </c>
      <c r="CP130" s="10">
        <f>CP129*8</f>
        <v>0</v>
      </c>
      <c r="CQ130" s="10">
        <f>CQ129*6</f>
        <v>0</v>
      </c>
      <c r="CR130" s="10">
        <f>CR129*4</f>
        <v>0</v>
      </c>
      <c r="CS130" s="10">
        <f>CS129*2</f>
        <v>0</v>
      </c>
      <c r="CT130" s="17">
        <f>SUM(CH130:CS130)</f>
        <v>0</v>
      </c>
      <c r="CU130" s="10">
        <f>CU129*6</f>
        <v>0</v>
      </c>
      <c r="CV130" s="10">
        <f>CV129*5</f>
        <v>0</v>
      </c>
      <c r="CW130" s="10">
        <f>CW129*4</f>
        <v>0</v>
      </c>
      <c r="CX130" s="10">
        <f>CX129*3</f>
        <v>0</v>
      </c>
      <c r="CY130" s="10">
        <f>CY129*2</f>
        <v>0</v>
      </c>
      <c r="CZ130" s="10">
        <f>CZ129*1</f>
        <v>0</v>
      </c>
      <c r="DA130" s="10">
        <f>DA129*12</f>
        <v>0</v>
      </c>
      <c r="DB130" s="10">
        <f>DB129*10</f>
        <v>0</v>
      </c>
      <c r="DC130" s="10">
        <f>DC129*8</f>
        <v>0</v>
      </c>
      <c r="DD130" s="10">
        <f>DD129*6</f>
        <v>0</v>
      </c>
      <c r="DE130" s="10">
        <f>DE129*4</f>
        <v>0</v>
      </c>
      <c r="DF130" s="10">
        <f>DF129*2</f>
        <v>0</v>
      </c>
      <c r="DG130" s="17">
        <f>SUM(CU130:DF130)</f>
        <v>0</v>
      </c>
      <c r="DH130" s="31">
        <f>SUM(DG130,CT130,BW130,BN130,BE130,AZ130,Z130,U130,P130,K130,CB130,CG130,AE130,AH130,AK130,AN130,AQ130,AT130,AW130)</f>
        <v>61</v>
      </c>
      <c r="DI130" s="10">
        <f>DI129*0.05</f>
        <v>4.9870000000000001</v>
      </c>
      <c r="DJ130" s="10">
        <f>DJ129*0.5</f>
        <v>0</v>
      </c>
      <c r="DK130" s="10">
        <f>DK129*0.2</f>
        <v>0</v>
      </c>
      <c r="DL130" s="17">
        <f>SUM(DI130:DK130)</f>
        <v>4.9870000000000001</v>
      </c>
      <c r="DM130" s="31">
        <f>SUM(DL130)</f>
        <v>4.9870000000000001</v>
      </c>
      <c r="DN130" s="10">
        <f>DN129*2</f>
        <v>0</v>
      </c>
      <c r="DO130" s="17">
        <f>SUM(DN130)</f>
        <v>0</v>
      </c>
      <c r="DP130" s="10">
        <f>DP129*100</f>
        <v>0</v>
      </c>
      <c r="DQ130" s="17">
        <f>SUM(DP130)</f>
        <v>0</v>
      </c>
      <c r="DR130" s="10">
        <f>DR129</f>
        <v>0</v>
      </c>
      <c r="DS130" s="17">
        <f>SUM(DR130)</f>
        <v>0</v>
      </c>
      <c r="DT130" s="10">
        <f>DT129*10</f>
        <v>0</v>
      </c>
      <c r="DU130" s="17">
        <f>SUM(DT130)</f>
        <v>0</v>
      </c>
      <c r="DV130" s="10">
        <f>DV129</f>
        <v>19</v>
      </c>
      <c r="DW130" s="17">
        <f>SUM(DV130)</f>
        <v>19</v>
      </c>
      <c r="DX130" s="31">
        <f>SUM(DW130,DU130,DS130,DQ130,DO130)</f>
        <v>19</v>
      </c>
      <c r="DY130" s="10">
        <f>IF(DY129&lt;40%,0,IF(DY129&lt;50%,2,IF(DY129&lt;60%,3,IF(DY129&lt;=100%,5,""))))</f>
        <v>0</v>
      </c>
      <c r="DZ130" s="10">
        <f>IF(DZ129&lt;40%,0,IF(DZ129&lt;50%,2,IF(DZ129&lt;60%,3,IF(DZ129&lt;=100%,5,""))))</f>
        <v>5</v>
      </c>
      <c r="EA130" s="10">
        <f>IF(EA129&lt;40%,0,IF(EA129&lt;50%,2,IF(EA129&lt;60%,3,IF(EA129&lt;=100%,5,""))))</f>
        <v>0</v>
      </c>
      <c r="EB130" s="17">
        <f>SUM(DY130:EA130)</f>
        <v>5</v>
      </c>
      <c r="EC130" s="10">
        <f>EC129*3</f>
        <v>0</v>
      </c>
      <c r="ED130" s="10">
        <f>ED129*5</f>
        <v>0</v>
      </c>
      <c r="EE130" s="10">
        <f>EE129*10</f>
        <v>0</v>
      </c>
      <c r="EF130" s="10">
        <f>EF129*6</f>
        <v>0</v>
      </c>
      <c r="EG130" s="10">
        <f>EG129*10</f>
        <v>0</v>
      </c>
      <c r="EH130" s="10">
        <f>EH129*15</f>
        <v>0</v>
      </c>
      <c r="EI130" s="10">
        <f>EI129*10</f>
        <v>0</v>
      </c>
      <c r="EJ130" s="10">
        <f>EJ129*15</f>
        <v>0</v>
      </c>
      <c r="EK130" s="10">
        <f>EK129*20</f>
        <v>0</v>
      </c>
      <c r="EL130" s="17">
        <f>SUM(EC130:EK130)</f>
        <v>0</v>
      </c>
      <c r="EM130" s="10">
        <f>IF(EM129&gt;=50%,5,IF(EM129&gt;=40%,3,IF(EM129&gt;=30%,2,0)))</f>
        <v>5</v>
      </c>
      <c r="EN130" s="10">
        <f>EN129*3</f>
        <v>0</v>
      </c>
      <c r="EO130" s="10">
        <f>EO129*5</f>
        <v>0</v>
      </c>
      <c r="EP130" s="10">
        <f>EP129*10</f>
        <v>0</v>
      </c>
      <c r="EQ130" s="10">
        <f>EQ129*6</f>
        <v>0</v>
      </c>
      <c r="ER130" s="10">
        <f>ER129*10</f>
        <v>0</v>
      </c>
      <c r="ES130" s="10">
        <f>ES129*15</f>
        <v>0</v>
      </c>
      <c r="ET130" s="10">
        <f>ET129*10</f>
        <v>0</v>
      </c>
      <c r="EU130" s="10">
        <f>EU129*15</f>
        <v>0</v>
      </c>
      <c r="EV130" s="10">
        <f>EV129*20</f>
        <v>0</v>
      </c>
      <c r="EW130" s="17">
        <f>SUM(EM130:EV130)</f>
        <v>5</v>
      </c>
      <c r="EX130" s="31">
        <f>SUM(EW130,EL130,EB130)</f>
        <v>10</v>
      </c>
      <c r="EY130" s="10">
        <f>IF(EY129&lt;=1,EY129*100,0)</f>
        <v>0</v>
      </c>
      <c r="EZ130" s="10">
        <f>IF(EZ129&lt;=1,EZ129*50,0)</f>
        <v>6.665</v>
      </c>
      <c r="FA130" s="17">
        <f>SUM(EY130:EZ130)</f>
        <v>6.665</v>
      </c>
      <c r="FB130" s="10">
        <f>FB129*10</f>
        <v>0</v>
      </c>
      <c r="FC130" s="10">
        <f>FC129*8</f>
        <v>0</v>
      </c>
      <c r="FD130" s="10">
        <f>FD129*7</f>
        <v>0</v>
      </c>
      <c r="FE130" s="10">
        <f>FE129*6</f>
        <v>0</v>
      </c>
      <c r="FF130" s="10">
        <f>FF129*5</f>
        <v>0</v>
      </c>
      <c r="FG130" s="10">
        <f>FG129*4</f>
        <v>0</v>
      </c>
      <c r="FH130" s="10">
        <f>FH129*10</f>
        <v>0</v>
      </c>
      <c r="FI130" s="10">
        <f>FI129*8</f>
        <v>0</v>
      </c>
      <c r="FJ130" s="10">
        <f>FJ129*6</f>
        <v>0</v>
      </c>
      <c r="FK130" s="10">
        <f>FK129*7</f>
        <v>0</v>
      </c>
      <c r="FL130" s="10">
        <f>FL129*6</f>
        <v>0</v>
      </c>
      <c r="FM130" s="10">
        <f>FM129*4</f>
        <v>0</v>
      </c>
      <c r="FN130" s="10">
        <f>FN129*5</f>
        <v>0</v>
      </c>
      <c r="FO130" s="10">
        <f>FO129*4</f>
        <v>0</v>
      </c>
      <c r="FP130" s="10">
        <f>FP129*3</f>
        <v>0</v>
      </c>
      <c r="FQ130" s="17">
        <f>SUM(FB130:FP130)</f>
        <v>0</v>
      </c>
      <c r="FR130" s="10">
        <f>FR129*8</f>
        <v>0</v>
      </c>
      <c r="FS130" s="10">
        <f>FS129*6</f>
        <v>0</v>
      </c>
      <c r="FT130" s="10">
        <f>FT129*5</f>
        <v>0</v>
      </c>
      <c r="FU130" s="10">
        <f>FU129*4</f>
        <v>0</v>
      </c>
      <c r="FV130" s="10">
        <f>FV129*3</f>
        <v>0</v>
      </c>
      <c r="FW130" s="10">
        <f>FW129*2</f>
        <v>0</v>
      </c>
      <c r="FX130" s="10">
        <f>FX129*8</f>
        <v>0</v>
      </c>
      <c r="FY130" s="10">
        <f>FY129*6</f>
        <v>0</v>
      </c>
      <c r="FZ130" s="10">
        <f>FZ129*4</f>
        <v>0</v>
      </c>
      <c r="GA130" s="10">
        <f>GA129*5</f>
        <v>0</v>
      </c>
      <c r="GB130" s="10">
        <f>GB129*4</f>
        <v>0</v>
      </c>
      <c r="GC130" s="10">
        <f>GC129*3</f>
        <v>0</v>
      </c>
      <c r="GD130" s="10">
        <f>GD129*3</f>
        <v>0</v>
      </c>
      <c r="GE130" s="10">
        <f>GE129*2</f>
        <v>0</v>
      </c>
      <c r="GF130" s="10">
        <f>GF129</f>
        <v>0</v>
      </c>
      <c r="GG130" s="17">
        <f>SUM(FR130:GF130)</f>
        <v>0</v>
      </c>
      <c r="GH130" s="10">
        <f>GH129*3</f>
        <v>0</v>
      </c>
      <c r="GI130" s="10">
        <f>GI129*2</f>
        <v>0</v>
      </c>
      <c r="GJ130" s="10">
        <f>GJ129</f>
        <v>0</v>
      </c>
      <c r="GK130" s="17">
        <f>SUM(GH130:GJ130)</f>
        <v>0</v>
      </c>
      <c r="GL130" s="31">
        <f>SUM(GK130,GG130,FQ130,FA130)</f>
        <v>6.665</v>
      </c>
      <c r="GM130" s="10">
        <f>GM129*10</f>
        <v>0</v>
      </c>
      <c r="GN130" s="10">
        <f>GN129*8</f>
        <v>0</v>
      </c>
      <c r="GO130" s="10">
        <f>GO129*7</f>
        <v>0</v>
      </c>
      <c r="GP130" s="10">
        <f>GP129*6</f>
        <v>0</v>
      </c>
      <c r="GQ130" s="10">
        <f>GQ129*5</f>
        <v>0</v>
      </c>
      <c r="GR130" s="10">
        <f>GR129*4</f>
        <v>0</v>
      </c>
      <c r="GS130" s="31">
        <f>SUM(GM130:GR130)</f>
        <v>0</v>
      </c>
      <c r="GT130" s="10">
        <f>GT129*5</f>
        <v>0</v>
      </c>
      <c r="GU130" s="10">
        <f>GU129*2</f>
        <v>0</v>
      </c>
      <c r="GV130" s="17">
        <f>SUM(GT130:GU130)</f>
        <v>0</v>
      </c>
      <c r="GW130" s="10">
        <f>GW129*7</f>
        <v>0</v>
      </c>
      <c r="GX130" s="10">
        <f>GX129*3</f>
        <v>0</v>
      </c>
      <c r="GY130" s="17">
        <f>SUM(GW130:GX130)</f>
        <v>0</v>
      </c>
      <c r="GZ130" s="10">
        <f>GZ129*10</f>
        <v>0</v>
      </c>
      <c r="HA130" s="10">
        <f>HA129*5</f>
        <v>0</v>
      </c>
      <c r="HB130" s="17">
        <f>SUM(GZ130:HA130)</f>
        <v>0</v>
      </c>
      <c r="HC130" s="10">
        <f>IF(ISBLANK(HC129),0,IF(HC129="",0,IF(HC129=0,0,2)))</f>
        <v>0</v>
      </c>
      <c r="HD130" s="17">
        <f>SUM(HC130)</f>
        <v>0</v>
      </c>
      <c r="HE130" s="31">
        <f>SUM(HD130,GY130,GV130)</f>
        <v>0</v>
      </c>
      <c r="HF130" s="10">
        <f>IF(HF129&gt;=70%,1,IF(HF129&lt;70%,0,""))</f>
        <v>0</v>
      </c>
      <c r="HG130" s="10">
        <f>IF(HG129&gt;=100%,1,IF(HG129&lt;100%,0,""))</f>
        <v>1</v>
      </c>
      <c r="HH130" s="17">
        <f>SUM(HF130:HG130)</f>
        <v>1</v>
      </c>
      <c r="HI130" s="10">
        <f>IF(HI129&lt;=10%,1,IF(HI129&gt;10%,0,""))</f>
        <v>0</v>
      </c>
      <c r="HJ130" s="10">
        <f>IF(HJ129&gt;1.1,0,IF(HJ129&lt;=1.1,1,""))</f>
        <v>0</v>
      </c>
      <c r="HK130" s="10">
        <f>IF(HK129&gt;0.8,0,IF(HK129&lt;=0.8,1,""))</f>
        <v>0</v>
      </c>
      <c r="HL130" s="10">
        <f>IF(HL129&gt;=0.07,1,IF(HL129&lt;0.07,0,""))</f>
        <v>1</v>
      </c>
      <c r="HM130" s="17">
        <f>SUM(HI130:HL130)</f>
        <v>1</v>
      </c>
      <c r="HN130" s="10">
        <f>HN129</f>
        <v>5</v>
      </c>
      <c r="HO130" s="17">
        <f>SUM(HN130)</f>
        <v>5</v>
      </c>
      <c r="HP130" s="10">
        <f>IF(HP129=100%,5,IF(HP129&lt;100%,0,""))</f>
        <v>0</v>
      </c>
      <c r="HQ130" s="17">
        <f>SUM(HP130)</f>
        <v>0</v>
      </c>
      <c r="HR130" s="31">
        <f>SUM(HQ130,HO130,HM130,HH130)</f>
        <v>7</v>
      </c>
      <c r="HS130" s="20">
        <f>SUM(F130+DH130+DM130+DX130+EX130+GL130+GS130+HE130+HR130)</f>
        <v>118.652</v>
      </c>
      <c r="HT130" t="str">
        <f>IF('инф.2 (5)'!HT130&gt;0,'инф.2 (5)'!HT130,"")</f>
        <v/>
      </c>
    </row>
    <row r="131" spans="1:228" ht="15.75" customHeight="1" x14ac:dyDescent="0.25">
      <c r="A131" s="30" t="s">
        <v>271</v>
      </c>
      <c r="B131" s="8">
        <v>0</v>
      </c>
      <c r="C131" s="8">
        <v>0</v>
      </c>
      <c r="D131" s="8">
        <v>0</v>
      </c>
      <c r="E131" s="11"/>
      <c r="F131" s="1"/>
      <c r="G131" s="10"/>
      <c r="H131" s="10"/>
      <c r="I131" s="10"/>
      <c r="J131" s="10"/>
      <c r="K131" s="11"/>
      <c r="L131" s="10"/>
      <c r="M131" s="10"/>
      <c r="N131" s="10"/>
      <c r="O131" s="10"/>
      <c r="P131" s="11"/>
      <c r="Q131" s="10"/>
      <c r="R131" s="10"/>
      <c r="S131" s="34">
        <v>0</v>
      </c>
      <c r="T131" s="35">
        <v>4</v>
      </c>
      <c r="U131" s="11"/>
      <c r="V131" s="10"/>
      <c r="W131" s="10"/>
      <c r="X131" s="10"/>
      <c r="Y131" s="10"/>
      <c r="Z131" s="11"/>
      <c r="AA131" s="10"/>
      <c r="AB131" s="10"/>
      <c r="AC131" s="10"/>
      <c r="AD131" s="10"/>
      <c r="AE131" s="11"/>
      <c r="AF131" s="10"/>
      <c r="AG131" s="10"/>
      <c r="AH131" s="11"/>
      <c r="AI131" s="10"/>
      <c r="AJ131" s="10"/>
      <c r="AK131" s="11"/>
      <c r="AL131" s="10"/>
      <c r="AM131" s="10"/>
      <c r="AN131" s="11"/>
      <c r="AO131" s="10"/>
      <c r="AP131" s="10"/>
      <c r="AQ131" s="11"/>
      <c r="AR131" s="10"/>
      <c r="AS131" s="10"/>
      <c r="AT131" s="11"/>
      <c r="AU131" s="10"/>
      <c r="AV131" s="10"/>
      <c r="AW131" s="11"/>
      <c r="AX131" s="10"/>
      <c r="AY131" s="10"/>
      <c r="AZ131" s="11"/>
      <c r="BA131" s="10"/>
      <c r="BB131" s="10"/>
      <c r="BC131" s="10"/>
      <c r="BD131" s="10"/>
      <c r="BE131" s="11"/>
      <c r="BF131" s="10"/>
      <c r="BG131" s="10"/>
      <c r="BH131" s="10"/>
      <c r="BI131" s="10"/>
      <c r="BJ131" s="10"/>
      <c r="BK131" s="10"/>
      <c r="BL131" s="10"/>
      <c r="BM131" s="10"/>
      <c r="BN131" s="11"/>
      <c r="BO131" s="10"/>
      <c r="BP131" s="10"/>
      <c r="BQ131" s="10"/>
      <c r="BR131" s="10"/>
      <c r="BS131" s="10"/>
      <c r="BT131" s="10"/>
      <c r="BU131" s="10"/>
      <c r="BV131" s="10"/>
      <c r="BW131" s="11"/>
      <c r="BX131" s="10"/>
      <c r="BY131" s="10"/>
      <c r="BZ131" s="10"/>
      <c r="CA131" s="10"/>
      <c r="CB131" s="11"/>
      <c r="CC131" s="10"/>
      <c r="CD131" s="10"/>
      <c r="CE131" s="10"/>
      <c r="CF131" s="10"/>
      <c r="CG131" s="11"/>
      <c r="CH131" s="10"/>
      <c r="CI131" s="10"/>
      <c r="CJ131" s="10"/>
      <c r="CK131" s="10"/>
      <c r="CL131" s="10"/>
      <c r="CM131" s="10"/>
      <c r="CN131" s="10"/>
      <c r="CO131" s="10"/>
      <c r="CP131" s="10"/>
      <c r="CQ131" s="10"/>
      <c r="CR131" s="10"/>
      <c r="CS131" s="10"/>
      <c r="CT131" s="11"/>
      <c r="CU131" s="10"/>
      <c r="CV131" s="10"/>
      <c r="CW131" s="10"/>
      <c r="CX131" s="10"/>
      <c r="CY131" s="10"/>
      <c r="CZ131" s="10"/>
      <c r="DA131" s="10"/>
      <c r="DB131" s="10"/>
      <c r="DC131" s="10"/>
      <c r="DD131" s="10"/>
      <c r="DE131" s="10"/>
      <c r="DF131" s="10"/>
      <c r="DG131" s="11"/>
      <c r="DH131" s="1"/>
      <c r="DI131" s="8">
        <v>100</v>
      </c>
      <c r="DJ131" s="10"/>
      <c r="DK131" s="10"/>
      <c r="DL131" s="11"/>
      <c r="DM131" s="1"/>
      <c r="DN131" s="8">
        <v>0</v>
      </c>
      <c r="DO131" s="11"/>
      <c r="DP131" s="8">
        <v>0</v>
      </c>
      <c r="DQ131" s="11"/>
      <c r="DR131" s="8">
        <v>0</v>
      </c>
      <c r="DS131" s="11"/>
      <c r="DT131" s="8">
        <v>0</v>
      </c>
      <c r="DU131" s="11"/>
      <c r="DV131" s="8">
        <v>1</v>
      </c>
      <c r="DW131" s="11"/>
      <c r="DX131" s="1"/>
      <c r="DY131" s="19"/>
      <c r="DZ131" s="19"/>
      <c r="EA131" s="9">
        <v>0.73</v>
      </c>
      <c r="EB131" s="11"/>
      <c r="EC131" s="10"/>
      <c r="ED131" s="10"/>
      <c r="EE131" s="10"/>
      <c r="EF131" s="10"/>
      <c r="EG131" s="10"/>
      <c r="EH131" s="10"/>
      <c r="EI131" s="8">
        <v>1</v>
      </c>
      <c r="EJ131" s="10"/>
      <c r="EK131" s="10"/>
      <c r="EL131" s="11"/>
      <c r="EM131" s="10"/>
      <c r="EN131" s="10"/>
      <c r="EO131" s="10"/>
      <c r="EP131" s="10"/>
      <c r="EQ131" s="10"/>
      <c r="ER131" s="10"/>
      <c r="ES131" s="10"/>
      <c r="ET131" s="10"/>
      <c r="EU131" s="10"/>
      <c r="EV131" s="10"/>
      <c r="EW131" s="11"/>
      <c r="EX131" s="1"/>
      <c r="EY131" s="9">
        <v>6.6699999999999995E-2</v>
      </c>
      <c r="EZ131" s="9">
        <v>0.4667</v>
      </c>
      <c r="FA131" s="11"/>
      <c r="FB131" s="10"/>
      <c r="FC131" s="10"/>
      <c r="FD131" s="10"/>
      <c r="FE131" s="10"/>
      <c r="FF131" s="10"/>
      <c r="FG131" s="10"/>
      <c r="FH131" s="10"/>
      <c r="FI131" s="10"/>
      <c r="FJ131" s="10"/>
      <c r="FK131" s="10"/>
      <c r="FL131" s="10"/>
      <c r="FM131" s="10"/>
      <c r="FN131" s="10"/>
      <c r="FO131" s="10"/>
      <c r="FP131" s="10"/>
      <c r="FQ131" s="11"/>
      <c r="FR131" s="10"/>
      <c r="FS131" s="10"/>
      <c r="FT131" s="10"/>
      <c r="FU131" s="10"/>
      <c r="FV131" s="10"/>
      <c r="FW131" s="10"/>
      <c r="FX131" s="10"/>
      <c r="FY131" s="10"/>
      <c r="FZ131" s="10"/>
      <c r="GA131" s="10"/>
      <c r="GB131" s="10"/>
      <c r="GC131" s="10"/>
      <c r="GD131" s="10"/>
      <c r="GE131" s="10"/>
      <c r="GF131" s="10"/>
      <c r="GG131" s="11"/>
      <c r="GH131" s="10"/>
      <c r="GI131" s="10"/>
      <c r="GJ131" s="10"/>
      <c r="GK131" s="11"/>
      <c r="GL131" s="1"/>
      <c r="GM131" s="10"/>
      <c r="GN131" s="10"/>
      <c r="GO131" s="10"/>
      <c r="GP131" s="10"/>
      <c r="GQ131" s="10"/>
      <c r="GR131" s="10"/>
      <c r="GS131" s="1"/>
      <c r="GT131" s="10"/>
      <c r="GU131" s="10"/>
      <c r="GV131" s="11"/>
      <c r="GW131" s="10"/>
      <c r="GX131" s="10"/>
      <c r="GY131" s="11"/>
      <c r="GZ131" s="10"/>
      <c r="HA131" s="10"/>
      <c r="HB131" s="11"/>
      <c r="HC131" s="10"/>
      <c r="HD131" s="11"/>
      <c r="HE131" s="1"/>
      <c r="HF131" s="9">
        <v>0.59350000000000003</v>
      </c>
      <c r="HG131" s="9">
        <v>0.96830000000000005</v>
      </c>
      <c r="HH131" s="11"/>
      <c r="HI131" s="9">
        <v>0.187</v>
      </c>
      <c r="HJ131" s="8">
        <v>2</v>
      </c>
      <c r="HK131" s="8">
        <v>1.4</v>
      </c>
      <c r="HL131" s="10">
        <v>0.45</v>
      </c>
      <c r="HM131" s="11"/>
      <c r="HN131" s="8">
        <v>5</v>
      </c>
      <c r="HO131" s="11"/>
      <c r="HP131" s="9">
        <v>1</v>
      </c>
      <c r="HQ131" s="11"/>
      <c r="HR131" s="1"/>
      <c r="HS131" s="20"/>
      <c r="HT131" t="str">
        <f>IF('инф.2 (5)'!HT131&gt;0,'инф.2 (5)'!HT131,"")</f>
        <v/>
      </c>
    </row>
    <row r="132" spans="1:228" ht="15.75" customHeight="1" x14ac:dyDescent="0.25">
      <c r="A132" s="21"/>
      <c r="B132" s="10">
        <f>B131*10</f>
        <v>0</v>
      </c>
      <c r="C132" s="10">
        <f>IF(C131&gt;=10%,IF(C131&gt;15%,20,IF(C131&gt;12%,15,10)),0)</f>
        <v>0</v>
      </c>
      <c r="D132" s="10">
        <f>IF(D131&gt;=65,IF(D131&gt;70,15,10),0)</f>
        <v>0</v>
      </c>
      <c r="E132" s="17">
        <f>SUM(B132:D132)</f>
        <v>0</v>
      </c>
      <c r="F132" s="31">
        <f>E132</f>
        <v>0</v>
      </c>
      <c r="G132" s="10">
        <f>G131*10</f>
        <v>0</v>
      </c>
      <c r="H132" s="10">
        <f>H131*5</f>
        <v>0</v>
      </c>
      <c r="I132" s="10">
        <f>I131*15</f>
        <v>0</v>
      </c>
      <c r="J132" s="10">
        <f>J131*10</f>
        <v>0</v>
      </c>
      <c r="K132" s="17">
        <f>SUM(G132:J132)</f>
        <v>0</v>
      </c>
      <c r="L132" s="10">
        <f>L131*5</f>
        <v>0</v>
      </c>
      <c r="M132" s="10">
        <f>M131*3</f>
        <v>0</v>
      </c>
      <c r="N132" s="10">
        <f>N131*10</f>
        <v>0</v>
      </c>
      <c r="O132" s="10">
        <f>O131*6</f>
        <v>0</v>
      </c>
      <c r="P132" s="17">
        <f>SUM(L132:O132)</f>
        <v>0</v>
      </c>
      <c r="Q132" s="10">
        <f>Q131*1.5</f>
        <v>0</v>
      </c>
      <c r="R132" s="10">
        <f>R131*0.5</f>
        <v>0</v>
      </c>
      <c r="S132" s="10">
        <f>S131*3</f>
        <v>0</v>
      </c>
      <c r="T132" s="10">
        <f>T131*1</f>
        <v>4</v>
      </c>
      <c r="U132" s="17">
        <f>SUM(Q132:T132)</f>
        <v>4</v>
      </c>
      <c r="V132" s="10">
        <f>V131*2</f>
        <v>0</v>
      </c>
      <c r="W132" s="10">
        <f>W131*1</f>
        <v>0</v>
      </c>
      <c r="X132" s="10">
        <f>X131*4</f>
        <v>0</v>
      </c>
      <c r="Y132" s="10">
        <f>Y131*2</f>
        <v>0</v>
      </c>
      <c r="Z132" s="17">
        <f>SUM(V132:Y132)</f>
        <v>0</v>
      </c>
      <c r="AA132" s="10">
        <f>AA131*1</f>
        <v>0</v>
      </c>
      <c r="AB132" s="10">
        <f>AB131*0.5</f>
        <v>0</v>
      </c>
      <c r="AC132" s="10">
        <f>AC131*2</f>
        <v>0</v>
      </c>
      <c r="AD132" s="10">
        <f>AD131*1</f>
        <v>0</v>
      </c>
      <c r="AE132" s="17">
        <f>SUM(AA132:AD132)</f>
        <v>0</v>
      </c>
      <c r="AF132" s="10">
        <f>AF131*6</f>
        <v>0</v>
      </c>
      <c r="AG132" s="10">
        <f>AG131*5</f>
        <v>0</v>
      </c>
      <c r="AH132" s="17">
        <f>SUM(AF132:AG132)</f>
        <v>0</v>
      </c>
      <c r="AI132" s="10">
        <f>AI131*6</f>
        <v>0</v>
      </c>
      <c r="AJ132" s="10">
        <f>AJ131*5</f>
        <v>0</v>
      </c>
      <c r="AK132" s="17">
        <f>SUM(AI132:AJ132)</f>
        <v>0</v>
      </c>
      <c r="AL132" s="10">
        <f>AL131*6</f>
        <v>0</v>
      </c>
      <c r="AM132" s="10">
        <f>AM131*5</f>
        <v>0</v>
      </c>
      <c r="AN132" s="17">
        <f>SUM(AL132:AM132)</f>
        <v>0</v>
      </c>
      <c r="AO132" s="10">
        <f>AO131*6</f>
        <v>0</v>
      </c>
      <c r="AP132" s="10">
        <f>AP131*5</f>
        <v>0</v>
      </c>
      <c r="AQ132" s="17">
        <f>SUM(AO132:AP132)</f>
        <v>0</v>
      </c>
      <c r="AR132" s="10">
        <f>AR131*6</f>
        <v>0</v>
      </c>
      <c r="AS132" s="10">
        <f>AS131*5</f>
        <v>0</v>
      </c>
      <c r="AT132" s="17">
        <f>SUM(AR132:AS132)</f>
        <v>0</v>
      </c>
      <c r="AU132" s="10">
        <f>AU131*6</f>
        <v>0</v>
      </c>
      <c r="AV132" s="10">
        <f>AV131*5</f>
        <v>0</v>
      </c>
      <c r="AW132" s="17">
        <f>SUM(AU132:AV132)</f>
        <v>0</v>
      </c>
      <c r="AX132" s="10">
        <f>AX131*6</f>
        <v>0</v>
      </c>
      <c r="AY132" s="10">
        <f>AY131*5</f>
        <v>0</v>
      </c>
      <c r="AZ132" s="17">
        <f>SUM(AX132:AY132)</f>
        <v>0</v>
      </c>
      <c r="BA132" s="10">
        <f>BA131*2</f>
        <v>0</v>
      </c>
      <c r="BB132" s="10">
        <f>BB131*1</f>
        <v>0</v>
      </c>
      <c r="BC132" s="10">
        <f>BC131*4</f>
        <v>0</v>
      </c>
      <c r="BD132" s="10">
        <f>BD131*2</f>
        <v>0</v>
      </c>
      <c r="BE132" s="17">
        <f>SUM(BA132:BD132)</f>
        <v>0</v>
      </c>
      <c r="BF132" s="10">
        <f>BF131*6</f>
        <v>0</v>
      </c>
      <c r="BG132" s="10">
        <f>BG131*5</f>
        <v>0</v>
      </c>
      <c r="BH132" s="10">
        <f>BH131*4</f>
        <v>0</v>
      </c>
      <c r="BI132" s="10">
        <f>BI131*3</f>
        <v>0</v>
      </c>
      <c r="BJ132" s="10">
        <f>BJ131*12</f>
        <v>0</v>
      </c>
      <c r="BK132" s="10">
        <f>BK131*10</f>
        <v>0</v>
      </c>
      <c r="BL132" s="10">
        <f>BL131*8</f>
        <v>0</v>
      </c>
      <c r="BM132" s="10">
        <f>BM131*6</f>
        <v>0</v>
      </c>
      <c r="BN132" s="17">
        <f>SUM(BF132:BM132)</f>
        <v>0</v>
      </c>
      <c r="BO132" s="10">
        <f>BO131*5</f>
        <v>0</v>
      </c>
      <c r="BP132" s="10">
        <f>BP131*4</f>
        <v>0</v>
      </c>
      <c r="BQ132" s="10">
        <f>BQ131*3</f>
        <v>0</v>
      </c>
      <c r="BR132" s="10">
        <f>BR131*2</f>
        <v>0</v>
      </c>
      <c r="BS132" s="10">
        <f>BS131*10</f>
        <v>0</v>
      </c>
      <c r="BT132" s="10">
        <f>BT131*8</f>
        <v>0</v>
      </c>
      <c r="BU132" s="10">
        <f>BU131*6</f>
        <v>0</v>
      </c>
      <c r="BV132" s="10">
        <f>BV131*4</f>
        <v>0</v>
      </c>
      <c r="BW132" s="17">
        <f>SUM(BO132:BV132)</f>
        <v>0</v>
      </c>
      <c r="BX132" s="10">
        <f>BX131*4</f>
        <v>0</v>
      </c>
      <c r="BY132" s="10">
        <f>BY131*3</f>
        <v>0</v>
      </c>
      <c r="BZ132" s="10">
        <f>BZ131*4</f>
        <v>0</v>
      </c>
      <c r="CA132" s="10">
        <f>CA131*3</f>
        <v>0</v>
      </c>
      <c r="CB132" s="17">
        <f>SUM(BX132:CA132)</f>
        <v>0</v>
      </c>
      <c r="CC132" s="10">
        <f>CC131*4</f>
        <v>0</v>
      </c>
      <c r="CD132" s="10">
        <f>CD131*3</f>
        <v>0</v>
      </c>
      <c r="CE132" s="10">
        <f>CE131*4</f>
        <v>0</v>
      </c>
      <c r="CF132" s="10">
        <f>CF131*3</f>
        <v>0</v>
      </c>
      <c r="CG132" s="17">
        <f>SUM(CC132:CF132)</f>
        <v>0</v>
      </c>
      <c r="CH132" s="10">
        <f>CH131*6</f>
        <v>0</v>
      </c>
      <c r="CI132" s="10">
        <f>CI131*5</f>
        <v>0</v>
      </c>
      <c r="CJ132" s="10">
        <f>CJ131*4</f>
        <v>0</v>
      </c>
      <c r="CK132" s="10">
        <f>CK131*3</f>
        <v>0</v>
      </c>
      <c r="CL132" s="10">
        <f>CL131*2</f>
        <v>0</v>
      </c>
      <c r="CM132" s="10">
        <f>CM131*1</f>
        <v>0</v>
      </c>
      <c r="CN132" s="10">
        <f>CN131*12</f>
        <v>0</v>
      </c>
      <c r="CO132" s="10">
        <f>CO131*10</f>
        <v>0</v>
      </c>
      <c r="CP132" s="10">
        <f>CP131*8</f>
        <v>0</v>
      </c>
      <c r="CQ132" s="10">
        <f>CQ131*6</f>
        <v>0</v>
      </c>
      <c r="CR132" s="10">
        <f>CR131*4</f>
        <v>0</v>
      </c>
      <c r="CS132" s="10">
        <f>CS131*2</f>
        <v>0</v>
      </c>
      <c r="CT132" s="17">
        <f>SUM(CH132:CS132)</f>
        <v>0</v>
      </c>
      <c r="CU132" s="10">
        <f>CU131*6</f>
        <v>0</v>
      </c>
      <c r="CV132" s="10">
        <f>CV131*5</f>
        <v>0</v>
      </c>
      <c r="CW132" s="10">
        <f>CW131*4</f>
        <v>0</v>
      </c>
      <c r="CX132" s="10">
        <f>CX131*3</f>
        <v>0</v>
      </c>
      <c r="CY132" s="10">
        <f>CY131*2</f>
        <v>0</v>
      </c>
      <c r="CZ132" s="10">
        <f>CZ131*1</f>
        <v>0</v>
      </c>
      <c r="DA132" s="10">
        <f>DA131*12</f>
        <v>0</v>
      </c>
      <c r="DB132" s="10">
        <f>DB131*10</f>
        <v>0</v>
      </c>
      <c r="DC132" s="10">
        <f>DC131*8</f>
        <v>0</v>
      </c>
      <c r="DD132" s="10">
        <f>DD131*6</f>
        <v>0</v>
      </c>
      <c r="DE132" s="10">
        <f>DE131*4</f>
        <v>0</v>
      </c>
      <c r="DF132" s="10">
        <f>DF131*2</f>
        <v>0</v>
      </c>
      <c r="DG132" s="17">
        <f>SUM(CU132:DF132)</f>
        <v>0</v>
      </c>
      <c r="DH132" s="31">
        <f>SUM(DG132,CT132,BW132,BN132,BE132,AZ132,Z132,U132,P132,K132,CB132,CG132,AE132,AH132,AK132,AN132,AQ132,AT132,AW132)</f>
        <v>4</v>
      </c>
      <c r="DI132" s="10">
        <f>DI131*0.05</f>
        <v>5</v>
      </c>
      <c r="DJ132" s="10">
        <f>DJ131*0.5</f>
        <v>0</v>
      </c>
      <c r="DK132" s="10">
        <f>DK131*0.2</f>
        <v>0</v>
      </c>
      <c r="DL132" s="17">
        <f>SUM(DI132:DK132)</f>
        <v>5</v>
      </c>
      <c r="DM132" s="31">
        <f>SUM(DL132)</f>
        <v>5</v>
      </c>
      <c r="DN132" s="10">
        <f>DN131*2</f>
        <v>0</v>
      </c>
      <c r="DO132" s="17">
        <f>SUM(DN132)</f>
        <v>0</v>
      </c>
      <c r="DP132" s="10">
        <f>DP131*100</f>
        <v>0</v>
      </c>
      <c r="DQ132" s="17">
        <f>SUM(DP132)</f>
        <v>0</v>
      </c>
      <c r="DR132" s="10">
        <f>DR131</f>
        <v>0</v>
      </c>
      <c r="DS132" s="17">
        <f>SUM(DR132)</f>
        <v>0</v>
      </c>
      <c r="DT132" s="10">
        <f>DT131*10</f>
        <v>0</v>
      </c>
      <c r="DU132" s="17">
        <f>SUM(DT132)</f>
        <v>0</v>
      </c>
      <c r="DV132" s="10">
        <f>DV131</f>
        <v>1</v>
      </c>
      <c r="DW132" s="17">
        <f>SUM(DV132)</f>
        <v>1</v>
      </c>
      <c r="DX132" s="31">
        <f>SUM(DW132,DU132,DS132,DQ132,DO132)</f>
        <v>1</v>
      </c>
      <c r="DY132" s="10">
        <f>IF(DY131&lt;40%,0,IF(DY131&lt;50%,2,IF(DY131&lt;60%,3,IF(DY131&lt;=100%,5,""))))</f>
        <v>0</v>
      </c>
      <c r="DZ132" s="10">
        <f>IF(DZ131&lt;40%,0,IF(DZ131&lt;50%,2,IF(DZ131&lt;60%,3,IF(DZ131&lt;=100%,5,""))))</f>
        <v>0</v>
      </c>
      <c r="EA132" s="10">
        <f>IF(EA131&lt;40%,0,IF(EA131&lt;50%,2,IF(EA131&lt;60%,3,IF(EA131&lt;=100%,5,""))))</f>
        <v>5</v>
      </c>
      <c r="EB132" s="17">
        <f>SUM(DY132:EA132)</f>
        <v>5</v>
      </c>
      <c r="EC132" s="10">
        <f>EC131*3</f>
        <v>0</v>
      </c>
      <c r="ED132" s="10">
        <f>ED131*5</f>
        <v>0</v>
      </c>
      <c r="EE132" s="10">
        <f>EE131*10</f>
        <v>0</v>
      </c>
      <c r="EF132" s="10">
        <f>EF131*6</f>
        <v>0</v>
      </c>
      <c r="EG132" s="10">
        <f>EG131*10</f>
        <v>0</v>
      </c>
      <c r="EH132" s="10">
        <f>EH131*15</f>
        <v>0</v>
      </c>
      <c r="EI132" s="10">
        <f>EI131*10</f>
        <v>10</v>
      </c>
      <c r="EJ132" s="10">
        <f>EJ131*15</f>
        <v>0</v>
      </c>
      <c r="EK132" s="10">
        <f>EK131*20</f>
        <v>0</v>
      </c>
      <c r="EL132" s="17">
        <f>SUM(EC132:EK132)</f>
        <v>10</v>
      </c>
      <c r="EM132" s="10">
        <f>IF(EM131&gt;=50%,5,IF(EM131&gt;=40%,3,IF(EM131&gt;=30%,2,0)))</f>
        <v>0</v>
      </c>
      <c r="EN132" s="10">
        <f>EN131*3</f>
        <v>0</v>
      </c>
      <c r="EO132" s="10">
        <f>EO131*5</f>
        <v>0</v>
      </c>
      <c r="EP132" s="10">
        <f>EP131*10</f>
        <v>0</v>
      </c>
      <c r="EQ132" s="10">
        <f>EQ131*6</f>
        <v>0</v>
      </c>
      <c r="ER132" s="10">
        <f>ER131*10</f>
        <v>0</v>
      </c>
      <c r="ES132" s="10">
        <f>ES131*15</f>
        <v>0</v>
      </c>
      <c r="ET132" s="10">
        <f>ET131*10</f>
        <v>0</v>
      </c>
      <c r="EU132" s="10">
        <f>EU131*15</f>
        <v>0</v>
      </c>
      <c r="EV132" s="10">
        <f>EV131*20</f>
        <v>0</v>
      </c>
      <c r="EW132" s="17">
        <f>SUM(EM132:EV132)</f>
        <v>0</v>
      </c>
      <c r="EX132" s="31">
        <f>SUM(EW132,EL132,EB132)</f>
        <v>15</v>
      </c>
      <c r="EY132" s="10">
        <f>IF(EY131&lt;=1,EY131*100,0)</f>
        <v>6.67</v>
      </c>
      <c r="EZ132" s="10">
        <f>IF(EZ131&lt;=1,EZ131*50,0)</f>
        <v>23.335000000000001</v>
      </c>
      <c r="FA132" s="17">
        <f>SUM(EY132:EZ132)</f>
        <v>30.005000000000003</v>
      </c>
      <c r="FB132" s="10">
        <f>FB131*10</f>
        <v>0</v>
      </c>
      <c r="FC132" s="10">
        <f>FC131*8</f>
        <v>0</v>
      </c>
      <c r="FD132" s="10">
        <f>FD131*7</f>
        <v>0</v>
      </c>
      <c r="FE132" s="10">
        <f>FE131*6</f>
        <v>0</v>
      </c>
      <c r="FF132" s="10">
        <f>FF131*5</f>
        <v>0</v>
      </c>
      <c r="FG132" s="10">
        <f>FG131*4</f>
        <v>0</v>
      </c>
      <c r="FH132" s="10">
        <f>FH131*10</f>
        <v>0</v>
      </c>
      <c r="FI132" s="10">
        <f>FI131*8</f>
        <v>0</v>
      </c>
      <c r="FJ132" s="10">
        <f>FJ131*6</f>
        <v>0</v>
      </c>
      <c r="FK132" s="10">
        <f>FK131*7</f>
        <v>0</v>
      </c>
      <c r="FL132" s="10">
        <f>FL131*6</f>
        <v>0</v>
      </c>
      <c r="FM132" s="10">
        <f>FM131*4</f>
        <v>0</v>
      </c>
      <c r="FN132" s="10">
        <f>FN131*5</f>
        <v>0</v>
      </c>
      <c r="FO132" s="10">
        <f>FO131*4</f>
        <v>0</v>
      </c>
      <c r="FP132" s="10">
        <f>FP131*3</f>
        <v>0</v>
      </c>
      <c r="FQ132" s="17">
        <f>SUM(FB132:FP132)</f>
        <v>0</v>
      </c>
      <c r="FR132" s="10">
        <f>FR131*8</f>
        <v>0</v>
      </c>
      <c r="FS132" s="10">
        <f>FS131*6</f>
        <v>0</v>
      </c>
      <c r="FT132" s="10">
        <f>FT131*5</f>
        <v>0</v>
      </c>
      <c r="FU132" s="10">
        <f>FU131*4</f>
        <v>0</v>
      </c>
      <c r="FV132" s="10">
        <f>FV131*3</f>
        <v>0</v>
      </c>
      <c r="FW132" s="10">
        <f>FW131*2</f>
        <v>0</v>
      </c>
      <c r="FX132" s="10">
        <f>FX131*8</f>
        <v>0</v>
      </c>
      <c r="FY132" s="10">
        <f>FY131*6</f>
        <v>0</v>
      </c>
      <c r="FZ132" s="10">
        <f>FZ131*4</f>
        <v>0</v>
      </c>
      <c r="GA132" s="10">
        <f>GA131*5</f>
        <v>0</v>
      </c>
      <c r="GB132" s="10">
        <f>GB131*4</f>
        <v>0</v>
      </c>
      <c r="GC132" s="10">
        <f>GC131*3</f>
        <v>0</v>
      </c>
      <c r="GD132" s="10">
        <f>GD131*3</f>
        <v>0</v>
      </c>
      <c r="GE132" s="10">
        <f>GE131*2</f>
        <v>0</v>
      </c>
      <c r="GF132" s="10">
        <f>GF131</f>
        <v>0</v>
      </c>
      <c r="GG132" s="17">
        <f>SUM(FR132:GF132)</f>
        <v>0</v>
      </c>
      <c r="GH132" s="10">
        <f>GH131*3</f>
        <v>0</v>
      </c>
      <c r="GI132" s="10">
        <f>GI131*2</f>
        <v>0</v>
      </c>
      <c r="GJ132" s="10">
        <f>GJ131</f>
        <v>0</v>
      </c>
      <c r="GK132" s="17">
        <f>SUM(GH132:GJ132)</f>
        <v>0</v>
      </c>
      <c r="GL132" s="31">
        <f>SUM(GK132,GG132,FQ132,FA132)</f>
        <v>30.005000000000003</v>
      </c>
      <c r="GM132" s="10">
        <f>GM131*10</f>
        <v>0</v>
      </c>
      <c r="GN132" s="10">
        <f>GN131*8</f>
        <v>0</v>
      </c>
      <c r="GO132" s="10">
        <f>GO131*7</f>
        <v>0</v>
      </c>
      <c r="GP132" s="10">
        <f>GP131*6</f>
        <v>0</v>
      </c>
      <c r="GQ132" s="10">
        <f>GQ131*5</f>
        <v>0</v>
      </c>
      <c r="GR132" s="10">
        <f>GR131*4</f>
        <v>0</v>
      </c>
      <c r="GS132" s="31">
        <f>SUM(GM132:GR132)</f>
        <v>0</v>
      </c>
      <c r="GT132" s="10">
        <f>GT131*5</f>
        <v>0</v>
      </c>
      <c r="GU132" s="10">
        <f>GU131*2</f>
        <v>0</v>
      </c>
      <c r="GV132" s="17">
        <f>SUM(GT132:GU132)</f>
        <v>0</v>
      </c>
      <c r="GW132" s="10">
        <f>GW131*7</f>
        <v>0</v>
      </c>
      <c r="GX132" s="10">
        <f>GX131*3</f>
        <v>0</v>
      </c>
      <c r="GY132" s="17">
        <f>SUM(GW132:GX132)</f>
        <v>0</v>
      </c>
      <c r="GZ132" s="10">
        <f>GZ131*10</f>
        <v>0</v>
      </c>
      <c r="HA132" s="10">
        <f>HA131*5</f>
        <v>0</v>
      </c>
      <c r="HB132" s="17">
        <f>SUM(GZ132:HA132)</f>
        <v>0</v>
      </c>
      <c r="HC132" s="10">
        <f>IF(ISBLANK(HC131),0,IF(HC131="",0,IF(HC131=0,0,2)))</f>
        <v>0</v>
      </c>
      <c r="HD132" s="17">
        <f>SUM(HC132)</f>
        <v>0</v>
      </c>
      <c r="HE132" s="31">
        <f>SUM(HD132,GY132,GV132)</f>
        <v>0</v>
      </c>
      <c r="HF132" s="10">
        <f>IF(HF131&gt;=70%,1,IF(HF131&lt;70%,0,""))</f>
        <v>0</v>
      </c>
      <c r="HG132" s="10">
        <f>IF(HG131&gt;=100%,1,IF(HG131&lt;100%,0,""))</f>
        <v>0</v>
      </c>
      <c r="HH132" s="17">
        <f>SUM(HF132:HG132)</f>
        <v>0</v>
      </c>
      <c r="HI132" s="10">
        <f>IF(HI131&lt;=10%,1,IF(HI131&gt;10%,0,""))</f>
        <v>0</v>
      </c>
      <c r="HJ132" s="10">
        <f>IF(HJ131&gt;1.1,0,IF(HJ131&lt;=1.1,1,""))</f>
        <v>0</v>
      </c>
      <c r="HK132" s="10">
        <f>IF(HK131&gt;0.8,0,IF(HK131&lt;=0.8,1,""))</f>
        <v>0</v>
      </c>
      <c r="HL132" s="10">
        <f>IF(HL131&gt;=0.07,1,IF(HL131&lt;0.07,0,""))</f>
        <v>1</v>
      </c>
      <c r="HM132" s="17">
        <f>SUM(HI132:HL132)</f>
        <v>1</v>
      </c>
      <c r="HN132" s="10">
        <f>HN131</f>
        <v>5</v>
      </c>
      <c r="HO132" s="17">
        <f>SUM(HN132)</f>
        <v>5</v>
      </c>
      <c r="HP132" s="10">
        <f>IF(HP131=100%,5,IF(HP131&lt;100%,0,""))</f>
        <v>5</v>
      </c>
      <c r="HQ132" s="17">
        <f>SUM(HP132)</f>
        <v>5</v>
      </c>
      <c r="HR132" s="31">
        <f>SUM(HQ132,HO132,HM132,HH132)</f>
        <v>11</v>
      </c>
      <c r="HS132" s="20">
        <f>SUM(F132+DH132+DM132+DX132+EX132+GL132+GS132+HE132+HR132)</f>
        <v>66.004999999999995</v>
      </c>
      <c r="HT132" t="str">
        <f>IF('инф.2 (5)'!HT132&gt;0,'инф.2 (5)'!HT132,"")</f>
        <v/>
      </c>
    </row>
    <row r="133" spans="1:228" ht="15.75" customHeight="1" x14ac:dyDescent="0.25">
      <c r="A133" s="30" t="s">
        <v>272</v>
      </c>
      <c r="B133" s="8">
        <v>0</v>
      </c>
      <c r="C133" s="8">
        <v>0</v>
      </c>
      <c r="D133" s="10">
        <v>80.33</v>
      </c>
      <c r="E133" s="11"/>
      <c r="F133" s="1"/>
      <c r="G133" s="10"/>
      <c r="H133" s="10"/>
      <c r="I133" s="10"/>
      <c r="J133" s="10"/>
      <c r="K133" s="11"/>
      <c r="L133" s="10"/>
      <c r="M133" s="10"/>
      <c r="N133" s="10"/>
      <c r="O133" s="10"/>
      <c r="P133" s="11"/>
      <c r="Q133" s="10"/>
      <c r="R133" s="10"/>
      <c r="S133" s="34">
        <v>0</v>
      </c>
      <c r="T133" s="35">
        <v>9</v>
      </c>
      <c r="U133" s="11"/>
      <c r="V133" s="10"/>
      <c r="W133" s="10"/>
      <c r="X133" s="10"/>
      <c r="Y133" s="10"/>
      <c r="Z133" s="11"/>
      <c r="AA133" s="10"/>
      <c r="AB133" s="10"/>
      <c r="AC133" s="10"/>
      <c r="AD133" s="10"/>
      <c r="AE133" s="11"/>
      <c r="AF133" s="10"/>
      <c r="AG133" s="10"/>
      <c r="AH133" s="11"/>
      <c r="AI133" s="10"/>
      <c r="AJ133" s="10"/>
      <c r="AK133" s="11"/>
      <c r="AL133" s="10"/>
      <c r="AM133" s="10"/>
      <c r="AN133" s="11"/>
      <c r="AO133" s="10"/>
      <c r="AP133" s="10"/>
      <c r="AQ133" s="11"/>
      <c r="AR133" s="10"/>
      <c r="AS133" s="10"/>
      <c r="AT133" s="11"/>
      <c r="AU133" s="10"/>
      <c r="AV133" s="10"/>
      <c r="AW133" s="11"/>
      <c r="AX133" s="10"/>
      <c r="AY133" s="10"/>
      <c r="AZ133" s="11"/>
      <c r="BA133" s="10"/>
      <c r="BB133" s="10"/>
      <c r="BC133" s="14">
        <v>0</v>
      </c>
      <c r="BD133" s="15">
        <v>4</v>
      </c>
      <c r="BE133" s="11"/>
      <c r="BF133" s="10"/>
      <c r="BG133" s="10"/>
      <c r="BH133" s="10"/>
      <c r="BI133" s="10"/>
      <c r="BJ133" s="10"/>
      <c r="BK133" s="10"/>
      <c r="BL133" s="10"/>
      <c r="BM133" s="10"/>
      <c r="BN133" s="11"/>
      <c r="BO133" s="10"/>
      <c r="BP133" s="10"/>
      <c r="BQ133" s="10"/>
      <c r="BR133" s="10"/>
      <c r="BS133" s="10"/>
      <c r="BT133" s="10"/>
      <c r="BU133" s="10"/>
      <c r="BV133" s="10"/>
      <c r="BW133" s="11"/>
      <c r="BX133" s="10"/>
      <c r="BY133" s="10"/>
      <c r="BZ133" s="10"/>
      <c r="CA133" s="10"/>
      <c r="CB133" s="11"/>
      <c r="CC133" s="10"/>
      <c r="CD133" s="10"/>
      <c r="CE133" s="10"/>
      <c r="CF133" s="10"/>
      <c r="CG133" s="11"/>
      <c r="CH133" s="10"/>
      <c r="CI133" s="10"/>
      <c r="CJ133" s="10"/>
      <c r="CK133" s="10"/>
      <c r="CL133" s="10"/>
      <c r="CM133" s="10"/>
      <c r="CN133" s="10"/>
      <c r="CO133" s="10"/>
      <c r="CP133" s="10"/>
      <c r="CQ133" s="10"/>
      <c r="CR133" s="10"/>
      <c r="CS133" s="8">
        <v>1</v>
      </c>
      <c r="CT133" s="11"/>
      <c r="CU133" s="10"/>
      <c r="CV133" s="10"/>
      <c r="CW133" s="10"/>
      <c r="CX133" s="10"/>
      <c r="CY133" s="10"/>
      <c r="CZ133" s="10"/>
      <c r="DA133" s="10"/>
      <c r="DB133" s="10"/>
      <c r="DC133" s="10"/>
      <c r="DD133" s="10"/>
      <c r="DE133" s="10"/>
      <c r="DF133" s="10"/>
      <c r="DG133" s="11"/>
      <c r="DH133" s="1"/>
      <c r="DI133" s="10">
        <v>100</v>
      </c>
      <c r="DJ133" s="10"/>
      <c r="DK133" s="10"/>
      <c r="DL133" s="11"/>
      <c r="DM133" s="1"/>
      <c r="DN133" s="8">
        <v>0</v>
      </c>
      <c r="DO133" s="11"/>
      <c r="DP133" s="8">
        <v>0</v>
      </c>
      <c r="DQ133" s="11"/>
      <c r="DR133" s="8">
        <v>0</v>
      </c>
      <c r="DS133" s="11"/>
      <c r="DT133" s="8">
        <v>0</v>
      </c>
      <c r="DU133" s="11"/>
      <c r="DV133" s="8">
        <v>3</v>
      </c>
      <c r="DW133" s="11"/>
      <c r="DX133" s="1"/>
      <c r="DY133" s="19"/>
      <c r="DZ133" s="9">
        <v>0.61</v>
      </c>
      <c r="EA133" s="19"/>
      <c r="EB133" s="11"/>
      <c r="EC133" s="10"/>
      <c r="ED133" s="10"/>
      <c r="EE133" s="10"/>
      <c r="EF133" s="10"/>
      <c r="EG133" s="10"/>
      <c r="EH133" s="10"/>
      <c r="EI133" s="10"/>
      <c r="EJ133" s="10"/>
      <c r="EK133" s="10"/>
      <c r="EL133" s="11"/>
      <c r="EM133" s="18">
        <v>0.9</v>
      </c>
      <c r="EN133" s="10"/>
      <c r="EO133" s="10"/>
      <c r="EP133" s="10"/>
      <c r="EQ133" s="10"/>
      <c r="ER133" s="10"/>
      <c r="ES133" s="10"/>
      <c r="ET133" s="10"/>
      <c r="EU133" s="10"/>
      <c r="EV133" s="10"/>
      <c r="EW133" s="11"/>
      <c r="EX133" s="1"/>
      <c r="EY133" s="9">
        <v>0.1</v>
      </c>
      <c r="EZ133" s="9">
        <v>0.7</v>
      </c>
      <c r="FA133" s="11"/>
      <c r="FB133" s="10"/>
      <c r="FC133" s="10"/>
      <c r="FD133" s="10"/>
      <c r="FE133" s="10"/>
      <c r="FF133" s="10"/>
      <c r="FG133" s="10"/>
      <c r="FH133" s="10"/>
      <c r="FI133" s="10"/>
      <c r="FJ133" s="10"/>
      <c r="FK133" s="10"/>
      <c r="FL133" s="10"/>
      <c r="FM133" s="10"/>
      <c r="FN133" s="10"/>
      <c r="FO133" s="10"/>
      <c r="FP133" s="10"/>
      <c r="FQ133" s="11"/>
      <c r="FR133" s="10"/>
      <c r="FS133" s="10"/>
      <c r="FT133" s="10"/>
      <c r="FU133" s="10"/>
      <c r="FV133" s="10"/>
      <c r="FW133" s="10"/>
      <c r="FX133" s="10"/>
      <c r="FY133" s="10"/>
      <c r="FZ133" s="10"/>
      <c r="GA133" s="10"/>
      <c r="GB133" s="10"/>
      <c r="GC133" s="10"/>
      <c r="GD133" s="10"/>
      <c r="GE133" s="10"/>
      <c r="GF133" s="10"/>
      <c r="GG133" s="11"/>
      <c r="GH133" s="10"/>
      <c r="GI133" s="10">
        <v>2</v>
      </c>
      <c r="GJ133" s="10"/>
      <c r="GK133" s="11"/>
      <c r="GL133" s="1"/>
      <c r="GM133" s="10"/>
      <c r="GN133" s="10"/>
      <c r="GO133" s="10"/>
      <c r="GP133" s="10"/>
      <c r="GQ133" s="10"/>
      <c r="GR133" s="10"/>
      <c r="GS133" s="1"/>
      <c r="GT133" s="10"/>
      <c r="GU133" s="10"/>
      <c r="GV133" s="11"/>
      <c r="GW133" s="10"/>
      <c r="GX133" s="10"/>
      <c r="GY133" s="11"/>
      <c r="GZ133" s="10"/>
      <c r="HA133" s="10"/>
      <c r="HB133" s="11"/>
      <c r="HC133" s="10"/>
      <c r="HD133" s="11"/>
      <c r="HE133" s="1"/>
      <c r="HF133" s="9">
        <v>0.65200000000000002</v>
      </c>
      <c r="HG133" s="9">
        <v>1.0817000000000001</v>
      </c>
      <c r="HH133" s="11"/>
      <c r="HI133" s="9">
        <v>8.3000000000000004E-2</v>
      </c>
      <c r="HJ133" s="8">
        <v>0.8</v>
      </c>
      <c r="HK133" s="10">
        <v>0</v>
      </c>
      <c r="HL133" s="10">
        <v>0.22</v>
      </c>
      <c r="HM133" s="11"/>
      <c r="HN133" s="10">
        <v>5</v>
      </c>
      <c r="HO133" s="11"/>
      <c r="HP133" s="18">
        <v>1</v>
      </c>
      <c r="HQ133" s="11"/>
      <c r="HR133" s="1"/>
      <c r="HS133" s="20"/>
      <c r="HT133" t="str">
        <f>IF('инф.2 (5)'!HT133&gt;0,'инф.2 (5)'!HT133,"")</f>
        <v/>
      </c>
    </row>
    <row r="134" spans="1:228" ht="15.75" customHeight="1" x14ac:dyDescent="0.25">
      <c r="A134" s="21"/>
      <c r="B134" s="10">
        <f>B133*10</f>
        <v>0</v>
      </c>
      <c r="C134" s="10">
        <f>IF(C133&gt;=10%,IF(C133&gt;15%,20,IF(C133&gt;12%,15,10)),0)</f>
        <v>0</v>
      </c>
      <c r="D134" s="10">
        <f>IF(D133&gt;=65,IF(D133&gt;70,15,10),0)</f>
        <v>15</v>
      </c>
      <c r="E134" s="17">
        <f>SUM(B134:D134)</f>
        <v>15</v>
      </c>
      <c r="F134" s="31">
        <f>E134</f>
        <v>15</v>
      </c>
      <c r="G134" s="10">
        <f>G133*10</f>
        <v>0</v>
      </c>
      <c r="H134" s="10">
        <f>H133*5</f>
        <v>0</v>
      </c>
      <c r="I134" s="10">
        <f>I133*15</f>
        <v>0</v>
      </c>
      <c r="J134" s="10">
        <f>J133*10</f>
        <v>0</v>
      </c>
      <c r="K134" s="17">
        <f>SUM(G134:J134)</f>
        <v>0</v>
      </c>
      <c r="L134" s="10">
        <f>L133*5</f>
        <v>0</v>
      </c>
      <c r="M134" s="10">
        <f>M133*3</f>
        <v>0</v>
      </c>
      <c r="N134" s="10">
        <f>N133*10</f>
        <v>0</v>
      </c>
      <c r="O134" s="10">
        <f>O133*6</f>
        <v>0</v>
      </c>
      <c r="P134" s="17">
        <f>SUM(L134:O134)</f>
        <v>0</v>
      </c>
      <c r="Q134" s="10">
        <f>Q133*1.5</f>
        <v>0</v>
      </c>
      <c r="R134" s="10">
        <f>R133*0.5</f>
        <v>0</v>
      </c>
      <c r="S134" s="10">
        <f>S133*3</f>
        <v>0</v>
      </c>
      <c r="T134" s="10">
        <f>T133*1</f>
        <v>9</v>
      </c>
      <c r="U134" s="17">
        <f>SUM(Q134:T134)</f>
        <v>9</v>
      </c>
      <c r="V134" s="10">
        <f>V133*2</f>
        <v>0</v>
      </c>
      <c r="W134" s="10">
        <f>W133*1</f>
        <v>0</v>
      </c>
      <c r="X134" s="10">
        <f>X133*4</f>
        <v>0</v>
      </c>
      <c r="Y134" s="10">
        <f>Y133*2</f>
        <v>0</v>
      </c>
      <c r="Z134" s="17">
        <f>SUM(V134:Y134)</f>
        <v>0</v>
      </c>
      <c r="AA134" s="10">
        <f>AA133*1</f>
        <v>0</v>
      </c>
      <c r="AB134" s="10">
        <f>AB133*0.5</f>
        <v>0</v>
      </c>
      <c r="AC134" s="10">
        <f>AC133*2</f>
        <v>0</v>
      </c>
      <c r="AD134" s="10">
        <f>AD133*1</f>
        <v>0</v>
      </c>
      <c r="AE134" s="17">
        <f>SUM(AA134:AD134)</f>
        <v>0</v>
      </c>
      <c r="AF134" s="10">
        <f>AF133*6</f>
        <v>0</v>
      </c>
      <c r="AG134" s="10">
        <f>AG133*5</f>
        <v>0</v>
      </c>
      <c r="AH134" s="17">
        <f>SUM(AF134:AG134)</f>
        <v>0</v>
      </c>
      <c r="AI134" s="10">
        <f>AI133*6</f>
        <v>0</v>
      </c>
      <c r="AJ134" s="10">
        <f>AJ133*5</f>
        <v>0</v>
      </c>
      <c r="AK134" s="17">
        <f>SUM(AI134:AJ134)</f>
        <v>0</v>
      </c>
      <c r="AL134" s="10">
        <f>AL133*6</f>
        <v>0</v>
      </c>
      <c r="AM134" s="10">
        <f>AM133*5</f>
        <v>0</v>
      </c>
      <c r="AN134" s="17">
        <f>SUM(AL134:AM134)</f>
        <v>0</v>
      </c>
      <c r="AO134" s="10">
        <f>AO133*6</f>
        <v>0</v>
      </c>
      <c r="AP134" s="10">
        <f>AP133*5</f>
        <v>0</v>
      </c>
      <c r="AQ134" s="17">
        <f>SUM(AO134:AP134)</f>
        <v>0</v>
      </c>
      <c r="AR134" s="10">
        <f>AR133*6</f>
        <v>0</v>
      </c>
      <c r="AS134" s="10">
        <f>AS133*5</f>
        <v>0</v>
      </c>
      <c r="AT134" s="17">
        <f>SUM(AR134:AS134)</f>
        <v>0</v>
      </c>
      <c r="AU134" s="10">
        <f>AU133*6</f>
        <v>0</v>
      </c>
      <c r="AV134" s="10">
        <f>AV133*5</f>
        <v>0</v>
      </c>
      <c r="AW134" s="17">
        <f>SUM(AU134:AV134)</f>
        <v>0</v>
      </c>
      <c r="AX134" s="10">
        <f>AX133*6</f>
        <v>0</v>
      </c>
      <c r="AY134" s="10">
        <f>AY133*5</f>
        <v>0</v>
      </c>
      <c r="AZ134" s="17">
        <f>SUM(AX134:AY134)</f>
        <v>0</v>
      </c>
      <c r="BA134" s="10">
        <f>BA133*2</f>
        <v>0</v>
      </c>
      <c r="BB134" s="10">
        <f>BB133*1</f>
        <v>0</v>
      </c>
      <c r="BC134" s="10">
        <f>BC133*4</f>
        <v>0</v>
      </c>
      <c r="BD134" s="10">
        <f>BD133*2</f>
        <v>8</v>
      </c>
      <c r="BE134" s="17">
        <f>SUM(BA134:BD134)</f>
        <v>8</v>
      </c>
      <c r="BF134" s="10">
        <f>BF133*6</f>
        <v>0</v>
      </c>
      <c r="BG134" s="10">
        <f>BG133*5</f>
        <v>0</v>
      </c>
      <c r="BH134" s="10">
        <f>BH133*4</f>
        <v>0</v>
      </c>
      <c r="BI134" s="10">
        <f>BI133*3</f>
        <v>0</v>
      </c>
      <c r="BJ134" s="10">
        <f>BJ133*12</f>
        <v>0</v>
      </c>
      <c r="BK134" s="10">
        <f>BK133*10</f>
        <v>0</v>
      </c>
      <c r="BL134" s="10">
        <f>BL133*8</f>
        <v>0</v>
      </c>
      <c r="BM134" s="10">
        <f>BM133*6</f>
        <v>0</v>
      </c>
      <c r="BN134" s="17">
        <f>SUM(BF134:BM134)</f>
        <v>0</v>
      </c>
      <c r="BO134" s="10">
        <f>BO133*5</f>
        <v>0</v>
      </c>
      <c r="BP134" s="10">
        <f>BP133*4</f>
        <v>0</v>
      </c>
      <c r="BQ134" s="10">
        <f>BQ133*3</f>
        <v>0</v>
      </c>
      <c r="BR134" s="10">
        <f>BR133*2</f>
        <v>0</v>
      </c>
      <c r="BS134" s="10">
        <f>BS133*10</f>
        <v>0</v>
      </c>
      <c r="BT134" s="10">
        <f>BT133*8</f>
        <v>0</v>
      </c>
      <c r="BU134" s="10">
        <f>BU133*6</f>
        <v>0</v>
      </c>
      <c r="BV134" s="10">
        <f>BV133*4</f>
        <v>0</v>
      </c>
      <c r="BW134" s="17">
        <f>SUM(BO134:BV134)</f>
        <v>0</v>
      </c>
      <c r="BX134" s="10">
        <f>BX133*4</f>
        <v>0</v>
      </c>
      <c r="BY134" s="10">
        <f>BY133*3</f>
        <v>0</v>
      </c>
      <c r="BZ134" s="10">
        <f>BZ133*4</f>
        <v>0</v>
      </c>
      <c r="CA134" s="10">
        <f>CA133*3</f>
        <v>0</v>
      </c>
      <c r="CB134" s="17">
        <f>SUM(BX134:CA134)</f>
        <v>0</v>
      </c>
      <c r="CC134" s="10">
        <f>CC133*4</f>
        <v>0</v>
      </c>
      <c r="CD134" s="10">
        <f>CD133*3</f>
        <v>0</v>
      </c>
      <c r="CE134" s="10">
        <f>CE133*4</f>
        <v>0</v>
      </c>
      <c r="CF134" s="10">
        <f>CF133*3</f>
        <v>0</v>
      </c>
      <c r="CG134" s="17">
        <f>SUM(CC134:CF134)</f>
        <v>0</v>
      </c>
      <c r="CH134" s="10">
        <f>CH133*6</f>
        <v>0</v>
      </c>
      <c r="CI134" s="10">
        <f>CI133*5</f>
        <v>0</v>
      </c>
      <c r="CJ134" s="10">
        <f>CJ133*4</f>
        <v>0</v>
      </c>
      <c r="CK134" s="10">
        <f>CK133*3</f>
        <v>0</v>
      </c>
      <c r="CL134" s="10">
        <f>CL133*2</f>
        <v>0</v>
      </c>
      <c r="CM134" s="10">
        <f>CM133*1</f>
        <v>0</v>
      </c>
      <c r="CN134" s="10">
        <f>CN133*12</f>
        <v>0</v>
      </c>
      <c r="CO134" s="10">
        <f>CO133*10</f>
        <v>0</v>
      </c>
      <c r="CP134" s="10">
        <f>CP133*8</f>
        <v>0</v>
      </c>
      <c r="CQ134" s="10">
        <f>CQ133*6</f>
        <v>0</v>
      </c>
      <c r="CR134" s="10">
        <f>CR133*4</f>
        <v>0</v>
      </c>
      <c r="CS134" s="10">
        <f>CS133*2</f>
        <v>2</v>
      </c>
      <c r="CT134" s="17">
        <f>SUM(CH134:CS134)</f>
        <v>2</v>
      </c>
      <c r="CU134" s="10">
        <f>CU133*6</f>
        <v>0</v>
      </c>
      <c r="CV134" s="10">
        <f>CV133*5</f>
        <v>0</v>
      </c>
      <c r="CW134" s="10">
        <f>CW133*4</f>
        <v>0</v>
      </c>
      <c r="CX134" s="10">
        <f>CX133*3</f>
        <v>0</v>
      </c>
      <c r="CY134" s="10">
        <f>CY133*2</f>
        <v>0</v>
      </c>
      <c r="CZ134" s="10">
        <f>CZ133*1</f>
        <v>0</v>
      </c>
      <c r="DA134" s="10">
        <f>DA133*12</f>
        <v>0</v>
      </c>
      <c r="DB134" s="10">
        <f>DB133*10</f>
        <v>0</v>
      </c>
      <c r="DC134" s="10">
        <f>DC133*8</f>
        <v>0</v>
      </c>
      <c r="DD134" s="10">
        <f>DD133*6</f>
        <v>0</v>
      </c>
      <c r="DE134" s="10">
        <f>DE133*4</f>
        <v>0</v>
      </c>
      <c r="DF134" s="10">
        <f>DF133*2</f>
        <v>0</v>
      </c>
      <c r="DG134" s="17">
        <f>SUM(CU134:DF134)</f>
        <v>0</v>
      </c>
      <c r="DH134" s="31">
        <f>SUM(DG134,CT134,BW134,BN134,BE134,AZ134,Z134,U134,P134,K134,CB134,CG134,AE134,AH134,AK134,AN134,AQ134,AT134,AW134)</f>
        <v>19</v>
      </c>
      <c r="DI134" s="10">
        <f>DI133*0.05</f>
        <v>5</v>
      </c>
      <c r="DJ134" s="10">
        <f>DJ133*0.5</f>
        <v>0</v>
      </c>
      <c r="DK134" s="10">
        <f>DK133*0.2</f>
        <v>0</v>
      </c>
      <c r="DL134" s="17">
        <f>SUM(DI134:DK134)</f>
        <v>5</v>
      </c>
      <c r="DM134" s="31">
        <f>SUM(DL134)</f>
        <v>5</v>
      </c>
      <c r="DN134" s="10">
        <f>DN133*2</f>
        <v>0</v>
      </c>
      <c r="DO134" s="17">
        <f>SUM(DN134)</f>
        <v>0</v>
      </c>
      <c r="DP134" s="10">
        <f>DP133*100</f>
        <v>0</v>
      </c>
      <c r="DQ134" s="17">
        <f>SUM(DP134)</f>
        <v>0</v>
      </c>
      <c r="DR134" s="10">
        <f>DR133</f>
        <v>0</v>
      </c>
      <c r="DS134" s="17">
        <f>SUM(DR134)</f>
        <v>0</v>
      </c>
      <c r="DT134" s="10">
        <f>DT133*10</f>
        <v>0</v>
      </c>
      <c r="DU134" s="17">
        <f>SUM(DT134)</f>
        <v>0</v>
      </c>
      <c r="DV134" s="10">
        <f>DV133</f>
        <v>3</v>
      </c>
      <c r="DW134" s="17">
        <f>SUM(DV134)</f>
        <v>3</v>
      </c>
      <c r="DX134" s="31">
        <f>SUM(DW134,DU134,DS134,DQ134,DO134)</f>
        <v>3</v>
      </c>
      <c r="DY134" s="10">
        <f>IF(DY133&lt;40%,0,IF(DY133&lt;50%,2,IF(DY133&lt;60%,3,IF(DY133&lt;=100%,5,""))))</f>
        <v>0</v>
      </c>
      <c r="DZ134" s="10">
        <f>IF(DZ133&lt;40%,0,IF(DZ133&lt;50%,2,IF(DZ133&lt;60%,3,IF(DZ133&lt;=100%,5,""))))</f>
        <v>5</v>
      </c>
      <c r="EA134" s="10">
        <f>IF(EA133&lt;40%,0,IF(EA133&lt;50%,2,IF(EA133&lt;60%,3,IF(EA133&lt;=100%,5,""))))</f>
        <v>0</v>
      </c>
      <c r="EB134" s="17">
        <f>SUM(DY134:EA134)</f>
        <v>5</v>
      </c>
      <c r="EC134" s="10">
        <f>EC133*3</f>
        <v>0</v>
      </c>
      <c r="ED134" s="10">
        <f>ED133*5</f>
        <v>0</v>
      </c>
      <c r="EE134" s="10">
        <f>EE133*10</f>
        <v>0</v>
      </c>
      <c r="EF134" s="10">
        <f>EF133*6</f>
        <v>0</v>
      </c>
      <c r="EG134" s="10">
        <f>EG133*10</f>
        <v>0</v>
      </c>
      <c r="EH134" s="10">
        <f>EH133*15</f>
        <v>0</v>
      </c>
      <c r="EI134" s="10">
        <f>EI133*10</f>
        <v>0</v>
      </c>
      <c r="EJ134" s="10">
        <f>EJ133*15</f>
        <v>0</v>
      </c>
      <c r="EK134" s="10">
        <f>EK133*20</f>
        <v>0</v>
      </c>
      <c r="EL134" s="17">
        <f>SUM(EC134:EK134)</f>
        <v>0</v>
      </c>
      <c r="EM134" s="10">
        <f>IF(EM133&gt;=50%,5,IF(EM133&gt;=40%,3,IF(EM133&gt;=30%,2,0)))</f>
        <v>5</v>
      </c>
      <c r="EN134" s="10">
        <f>EN133*3</f>
        <v>0</v>
      </c>
      <c r="EO134" s="10">
        <f>EO133*5</f>
        <v>0</v>
      </c>
      <c r="EP134" s="10">
        <f>EP133*10</f>
        <v>0</v>
      </c>
      <c r="EQ134" s="10">
        <f>EQ133*6</f>
        <v>0</v>
      </c>
      <c r="ER134" s="10">
        <f>ER133*10</f>
        <v>0</v>
      </c>
      <c r="ES134" s="10">
        <f>ES133*15</f>
        <v>0</v>
      </c>
      <c r="ET134" s="10">
        <f>ET133*10</f>
        <v>0</v>
      </c>
      <c r="EU134" s="10">
        <f>EU133*15</f>
        <v>0</v>
      </c>
      <c r="EV134" s="10">
        <f>EV133*20</f>
        <v>0</v>
      </c>
      <c r="EW134" s="17">
        <f>SUM(EM134:EV134)</f>
        <v>5</v>
      </c>
      <c r="EX134" s="31">
        <f>SUM(EW134,EL134,EB134)</f>
        <v>10</v>
      </c>
      <c r="EY134" s="10">
        <f>IF(EY133&lt;=1,EY133*100,0)</f>
        <v>10</v>
      </c>
      <c r="EZ134" s="10">
        <f>IF(EZ133&lt;=1,EZ133*50,0)</f>
        <v>35</v>
      </c>
      <c r="FA134" s="17">
        <f>SUM(EY134:EZ134)</f>
        <v>45</v>
      </c>
      <c r="FB134" s="10">
        <f>FB133*10</f>
        <v>0</v>
      </c>
      <c r="FC134" s="10">
        <f>FC133*8</f>
        <v>0</v>
      </c>
      <c r="FD134" s="10">
        <f>FD133*7</f>
        <v>0</v>
      </c>
      <c r="FE134" s="10">
        <f>FE133*6</f>
        <v>0</v>
      </c>
      <c r="FF134" s="10">
        <f>FF133*5</f>
        <v>0</v>
      </c>
      <c r="FG134" s="10">
        <f>FG133*4</f>
        <v>0</v>
      </c>
      <c r="FH134" s="10">
        <f>FH133*10</f>
        <v>0</v>
      </c>
      <c r="FI134" s="10">
        <f>FI133*8</f>
        <v>0</v>
      </c>
      <c r="FJ134" s="10">
        <f>FJ133*6</f>
        <v>0</v>
      </c>
      <c r="FK134" s="10">
        <f>FK133*7</f>
        <v>0</v>
      </c>
      <c r="FL134" s="10">
        <f>FL133*6</f>
        <v>0</v>
      </c>
      <c r="FM134" s="10">
        <f>FM133*4</f>
        <v>0</v>
      </c>
      <c r="FN134" s="10">
        <f>FN133*5</f>
        <v>0</v>
      </c>
      <c r="FO134" s="10">
        <f>FO133*4</f>
        <v>0</v>
      </c>
      <c r="FP134" s="10">
        <f>FP133*3</f>
        <v>0</v>
      </c>
      <c r="FQ134" s="17">
        <f>SUM(FB134:FP134)</f>
        <v>0</v>
      </c>
      <c r="FR134" s="10">
        <f>FR133*8</f>
        <v>0</v>
      </c>
      <c r="FS134" s="10">
        <f>FS133*6</f>
        <v>0</v>
      </c>
      <c r="FT134" s="10">
        <f>FT133*5</f>
        <v>0</v>
      </c>
      <c r="FU134" s="10">
        <f>FU133*4</f>
        <v>0</v>
      </c>
      <c r="FV134" s="10">
        <f>FV133*3</f>
        <v>0</v>
      </c>
      <c r="FW134" s="10">
        <f>FW133*2</f>
        <v>0</v>
      </c>
      <c r="FX134" s="10">
        <f>FX133*8</f>
        <v>0</v>
      </c>
      <c r="FY134" s="10">
        <f>FY133*6</f>
        <v>0</v>
      </c>
      <c r="FZ134" s="10">
        <f>FZ133*4</f>
        <v>0</v>
      </c>
      <c r="GA134" s="10">
        <f>GA133*5</f>
        <v>0</v>
      </c>
      <c r="GB134" s="10">
        <f>GB133*4</f>
        <v>0</v>
      </c>
      <c r="GC134" s="10">
        <f>GC133*3</f>
        <v>0</v>
      </c>
      <c r="GD134" s="10">
        <f>GD133*3</f>
        <v>0</v>
      </c>
      <c r="GE134" s="10">
        <f>GE133*2</f>
        <v>0</v>
      </c>
      <c r="GF134" s="10">
        <f>GF133</f>
        <v>0</v>
      </c>
      <c r="GG134" s="17">
        <f>SUM(FR134:GF134)</f>
        <v>0</v>
      </c>
      <c r="GH134" s="10">
        <f>GH133*3</f>
        <v>0</v>
      </c>
      <c r="GI134" s="10">
        <f>GI133*2</f>
        <v>4</v>
      </c>
      <c r="GJ134" s="10">
        <f>GJ133</f>
        <v>0</v>
      </c>
      <c r="GK134" s="17">
        <f>SUM(GH134:GJ134)</f>
        <v>4</v>
      </c>
      <c r="GL134" s="31">
        <f>SUM(GK134,GG134,FQ134,FA134)</f>
        <v>49</v>
      </c>
      <c r="GM134" s="10">
        <f>GM133*10</f>
        <v>0</v>
      </c>
      <c r="GN134" s="10">
        <f>GN133*8</f>
        <v>0</v>
      </c>
      <c r="GO134" s="10">
        <f>GO133*7</f>
        <v>0</v>
      </c>
      <c r="GP134" s="10">
        <f>GP133*6</f>
        <v>0</v>
      </c>
      <c r="GQ134" s="10">
        <f>GQ133*5</f>
        <v>0</v>
      </c>
      <c r="GR134" s="10">
        <f>GR133*4</f>
        <v>0</v>
      </c>
      <c r="GS134" s="31">
        <f>SUM(GM134:GR134)</f>
        <v>0</v>
      </c>
      <c r="GT134" s="10">
        <f>GT133*5</f>
        <v>0</v>
      </c>
      <c r="GU134" s="10">
        <f>GU133*2</f>
        <v>0</v>
      </c>
      <c r="GV134" s="17">
        <f>SUM(GT134:GU134)</f>
        <v>0</v>
      </c>
      <c r="GW134" s="10">
        <f>GW133*7</f>
        <v>0</v>
      </c>
      <c r="GX134" s="10">
        <f>GX133*3</f>
        <v>0</v>
      </c>
      <c r="GY134" s="17">
        <f>SUM(GW134:GX134)</f>
        <v>0</v>
      </c>
      <c r="GZ134" s="10">
        <f>GZ133*10</f>
        <v>0</v>
      </c>
      <c r="HA134" s="10">
        <f>HA133*5</f>
        <v>0</v>
      </c>
      <c r="HB134" s="17">
        <f>SUM(GZ134:HA134)</f>
        <v>0</v>
      </c>
      <c r="HC134" s="10">
        <f>IF(ISBLANK(HC133),0,IF(HC133="",0,IF(HC133=0,0,2)))</f>
        <v>0</v>
      </c>
      <c r="HD134" s="17">
        <f>SUM(HC134)</f>
        <v>0</v>
      </c>
      <c r="HE134" s="31">
        <f>SUM(HD134,GY134,GV134)</f>
        <v>0</v>
      </c>
      <c r="HF134" s="10">
        <f>IF(HF133&gt;=70%,1,IF(HF133&lt;70%,0,""))</f>
        <v>0</v>
      </c>
      <c r="HG134" s="10">
        <f>IF(HG133&gt;=100%,1,IF(HG133&lt;100%,0,""))</f>
        <v>1</v>
      </c>
      <c r="HH134" s="17">
        <f>SUM(HF134:HG134)</f>
        <v>1</v>
      </c>
      <c r="HI134" s="10">
        <f>IF(HI133&lt;=10%,1,IF(HI133&gt;10%,0,""))</f>
        <v>1</v>
      </c>
      <c r="HJ134" s="10">
        <f>IF(HJ133&gt;1.1,0,IF(HJ133&lt;=1.1,1,""))</f>
        <v>1</v>
      </c>
      <c r="HK134" s="10">
        <f>IF(HK133&gt;0.8,0,IF(HK133&lt;=0.8,1,""))</f>
        <v>1</v>
      </c>
      <c r="HL134" s="10">
        <f>IF(HL133&gt;=0.07,1,IF(HL133&lt;0.07,0,""))</f>
        <v>1</v>
      </c>
      <c r="HM134" s="17">
        <f>SUM(HI134:HL134)</f>
        <v>4</v>
      </c>
      <c r="HN134" s="10">
        <f>HN133</f>
        <v>5</v>
      </c>
      <c r="HO134" s="17">
        <f>SUM(HN134)</f>
        <v>5</v>
      </c>
      <c r="HP134" s="10">
        <f>IF(HP133=100%,5,IF(HP133&lt;100%,0,""))</f>
        <v>5</v>
      </c>
      <c r="HQ134" s="17">
        <f>SUM(HP134)</f>
        <v>5</v>
      </c>
      <c r="HR134" s="31">
        <f>SUM(HQ134,HO134,HM134,HH134)</f>
        <v>15</v>
      </c>
      <c r="HS134" s="20">
        <f>SUM(F134+DH134+DM134+DX134+EX134+GL134+GS134+HE134+HR134)</f>
        <v>116</v>
      </c>
      <c r="HT134" t="str">
        <f>IF('инф.2 (5)'!HT134&gt;0,'инф.2 (5)'!HT134,"")</f>
        <v/>
      </c>
    </row>
    <row r="135" spans="1:228" ht="15.75" customHeight="1" x14ac:dyDescent="0.25">
      <c r="A135" s="21" t="s">
        <v>273</v>
      </c>
      <c r="B135" s="10">
        <v>2</v>
      </c>
      <c r="C135" s="9">
        <v>9.0999999999999998E-2</v>
      </c>
      <c r="D135" s="10">
        <v>73.36</v>
      </c>
      <c r="E135" s="11"/>
      <c r="F135" s="1"/>
      <c r="G135" s="10"/>
      <c r="H135" s="10"/>
      <c r="I135" s="10"/>
      <c r="J135" s="10"/>
      <c r="K135" s="11"/>
      <c r="L135" s="14">
        <v>1</v>
      </c>
      <c r="M135" s="15">
        <v>4</v>
      </c>
      <c r="N135" s="10"/>
      <c r="O135" s="10"/>
      <c r="P135" s="11"/>
      <c r="Q135" s="24">
        <v>3</v>
      </c>
      <c r="R135" s="25">
        <v>81</v>
      </c>
      <c r="S135" s="10"/>
      <c r="T135" s="10"/>
      <c r="U135" s="11"/>
      <c r="V135" s="14">
        <v>0</v>
      </c>
      <c r="W135" s="15">
        <v>2</v>
      </c>
      <c r="X135" s="10"/>
      <c r="Y135" s="10"/>
      <c r="Z135" s="11"/>
      <c r="AA135" s="10"/>
      <c r="AB135" s="10"/>
      <c r="AC135" s="10"/>
      <c r="AD135" s="10"/>
      <c r="AE135" s="11"/>
      <c r="AF135" s="10"/>
      <c r="AG135" s="10"/>
      <c r="AH135" s="11"/>
      <c r="AI135" s="10"/>
      <c r="AJ135" s="10"/>
      <c r="AK135" s="11"/>
      <c r="AL135" s="10"/>
      <c r="AM135" s="10"/>
      <c r="AN135" s="11"/>
      <c r="AO135" s="10"/>
      <c r="AP135" s="10"/>
      <c r="AQ135" s="11"/>
      <c r="AR135" s="10"/>
      <c r="AS135" s="10"/>
      <c r="AT135" s="11"/>
      <c r="AU135" s="10"/>
      <c r="AV135" s="10"/>
      <c r="AW135" s="11"/>
      <c r="AX135" s="10"/>
      <c r="AY135" s="10"/>
      <c r="AZ135" s="11"/>
      <c r="BA135" s="14">
        <v>1</v>
      </c>
      <c r="BB135" s="15">
        <v>2</v>
      </c>
      <c r="BC135" s="10"/>
      <c r="BD135" s="10"/>
      <c r="BE135" s="11"/>
      <c r="BF135" s="10"/>
      <c r="BG135" s="10"/>
      <c r="BH135" s="10"/>
      <c r="BI135" s="10"/>
      <c r="BJ135" s="10"/>
      <c r="BK135" s="10"/>
      <c r="BL135" s="10"/>
      <c r="BM135" s="10"/>
      <c r="BN135" s="11"/>
      <c r="BO135" s="10"/>
      <c r="BP135" s="10"/>
      <c r="BQ135" s="10"/>
      <c r="BR135" s="10"/>
      <c r="BS135" s="10"/>
      <c r="BT135" s="10"/>
      <c r="BU135" s="10"/>
      <c r="BV135" s="10"/>
      <c r="BW135" s="11"/>
      <c r="BX135" s="10"/>
      <c r="BY135" s="10"/>
      <c r="BZ135" s="10"/>
      <c r="CA135" s="10"/>
      <c r="CB135" s="11"/>
      <c r="CC135" s="10"/>
      <c r="CD135" s="8">
        <v>1</v>
      </c>
      <c r="CE135" s="10"/>
      <c r="CF135" s="10"/>
      <c r="CG135" s="11"/>
      <c r="CH135" s="10"/>
      <c r="CI135" s="10"/>
      <c r="CJ135" s="10"/>
      <c r="CK135" s="10"/>
      <c r="CL135" s="10"/>
      <c r="CM135" s="10"/>
      <c r="CN135" s="10"/>
      <c r="CO135" s="10"/>
      <c r="CP135" s="10"/>
      <c r="CQ135" s="10"/>
      <c r="CR135" s="10"/>
      <c r="CS135" s="10"/>
      <c r="CT135" s="11"/>
      <c r="CU135" s="10"/>
      <c r="CV135" s="10"/>
      <c r="CW135" s="10"/>
      <c r="CX135" s="10"/>
      <c r="CY135" s="10"/>
      <c r="CZ135" s="10"/>
      <c r="DA135" s="10"/>
      <c r="DB135" s="10"/>
      <c r="DC135" s="10"/>
      <c r="DD135" s="10"/>
      <c r="DE135" s="10"/>
      <c r="DF135" s="10"/>
      <c r="DG135" s="11"/>
      <c r="DH135" s="1"/>
      <c r="DI135" s="8">
        <v>98.82</v>
      </c>
      <c r="DJ135" s="8">
        <v>0</v>
      </c>
      <c r="DK135" s="8">
        <v>2</v>
      </c>
      <c r="DL135" s="11"/>
      <c r="DM135" s="1"/>
      <c r="DN135" s="8">
        <v>0</v>
      </c>
      <c r="DO135" s="11"/>
      <c r="DP135" s="8">
        <v>0</v>
      </c>
      <c r="DQ135" s="11"/>
      <c r="DR135" s="8">
        <v>0</v>
      </c>
      <c r="DS135" s="11"/>
      <c r="DT135" s="8">
        <v>0</v>
      </c>
      <c r="DU135" s="11"/>
      <c r="DV135" s="8">
        <v>0</v>
      </c>
      <c r="DW135" s="11"/>
      <c r="DX135" s="1"/>
      <c r="DY135" s="19"/>
      <c r="DZ135" s="18">
        <v>0</v>
      </c>
      <c r="EA135" s="19"/>
      <c r="EB135" s="17">
        <v>0</v>
      </c>
      <c r="EC135" s="10"/>
      <c r="ED135" s="10"/>
      <c r="EE135" s="10"/>
      <c r="EF135" s="10"/>
      <c r="EG135" s="10"/>
      <c r="EH135" s="10"/>
      <c r="EI135" s="10"/>
      <c r="EJ135" s="10"/>
      <c r="EK135" s="10"/>
      <c r="EL135" s="11"/>
      <c r="EM135" s="10"/>
      <c r="EN135" s="10"/>
      <c r="EO135" s="10"/>
      <c r="EP135" s="10"/>
      <c r="EQ135" s="10"/>
      <c r="ER135" s="10"/>
      <c r="ES135" s="10"/>
      <c r="ET135" s="10"/>
      <c r="EU135" s="10"/>
      <c r="EV135" s="10"/>
      <c r="EW135" s="11"/>
      <c r="EX135" s="1"/>
      <c r="EY135" s="9">
        <v>0.45450000000000002</v>
      </c>
      <c r="EZ135" s="9">
        <v>0.18179999999999999</v>
      </c>
      <c r="FA135" s="11"/>
      <c r="FB135" s="10"/>
      <c r="FC135" s="10"/>
      <c r="FD135" s="10"/>
      <c r="FE135" s="10"/>
      <c r="FF135" s="10"/>
      <c r="FG135" s="10"/>
      <c r="FH135" s="10"/>
      <c r="FI135" s="10"/>
      <c r="FJ135" s="10"/>
      <c r="FK135" s="10"/>
      <c r="FL135" s="10"/>
      <c r="FM135" s="10"/>
      <c r="FN135" s="10"/>
      <c r="FO135" s="10"/>
      <c r="FP135" s="10"/>
      <c r="FQ135" s="11"/>
      <c r="FR135" s="10"/>
      <c r="FS135" s="10"/>
      <c r="FT135" s="10"/>
      <c r="FU135" s="10"/>
      <c r="FV135" s="10"/>
      <c r="FW135" s="10"/>
      <c r="FX135" s="10"/>
      <c r="FY135" s="10"/>
      <c r="FZ135" s="10"/>
      <c r="GA135" s="10"/>
      <c r="GB135" s="10"/>
      <c r="GC135" s="10"/>
      <c r="GD135" s="10"/>
      <c r="GE135" s="10"/>
      <c r="GF135" s="10"/>
      <c r="GG135" s="11"/>
      <c r="GH135" s="10"/>
      <c r="GI135" s="10"/>
      <c r="GJ135" s="10"/>
      <c r="GK135" s="11"/>
      <c r="GL135" s="1"/>
      <c r="GM135" s="10"/>
      <c r="GN135" s="10"/>
      <c r="GO135" s="10"/>
      <c r="GP135" s="10"/>
      <c r="GQ135" s="10"/>
      <c r="GR135" s="10"/>
      <c r="GS135" s="1"/>
      <c r="GT135" s="10"/>
      <c r="GU135" s="10"/>
      <c r="GV135" s="11"/>
      <c r="GW135" s="10"/>
      <c r="GX135" s="10"/>
      <c r="GY135" s="11"/>
      <c r="GZ135" s="10"/>
      <c r="HA135" s="10"/>
      <c r="HB135" s="11"/>
      <c r="HC135" s="10"/>
      <c r="HD135" s="11"/>
      <c r="HE135" s="1"/>
      <c r="HF135" s="9">
        <v>0.60609999999999997</v>
      </c>
      <c r="HG135" s="9">
        <v>0.90129999999999999</v>
      </c>
      <c r="HH135" s="11"/>
      <c r="HI135" s="9">
        <v>0.20300000000000001</v>
      </c>
      <c r="HJ135" s="8">
        <v>2.1</v>
      </c>
      <c r="HK135" s="8">
        <v>1.6</v>
      </c>
      <c r="HL135" s="10">
        <v>0.36</v>
      </c>
      <c r="HM135" s="11"/>
      <c r="HN135" s="8">
        <v>5</v>
      </c>
      <c r="HO135" s="11"/>
      <c r="HP135" s="9">
        <v>0</v>
      </c>
      <c r="HQ135" s="11"/>
      <c r="HR135" s="1"/>
      <c r="HS135" s="20"/>
      <c r="HT135" t="str">
        <f>IF('инф.2 (5)'!HT135&gt;0,'инф.2 (5)'!HT135,"")</f>
        <v/>
      </c>
    </row>
    <row r="136" spans="1:228" ht="15.75" customHeight="1" x14ac:dyDescent="0.25">
      <c r="A136" s="21"/>
      <c r="B136" s="10">
        <f>B135*10</f>
        <v>20</v>
      </c>
      <c r="C136" s="10">
        <f>IF(C135&gt;=10%,IF(C135&gt;15%,20,IF(C135&gt;12%,15,10)),0)</f>
        <v>0</v>
      </c>
      <c r="D136" s="10">
        <f>IF(D135&gt;=65,IF(D135&gt;70,15,10),0)</f>
        <v>15</v>
      </c>
      <c r="E136" s="17">
        <f>SUM(B136:D136)</f>
        <v>35</v>
      </c>
      <c r="F136" s="31">
        <f>E136</f>
        <v>35</v>
      </c>
      <c r="G136" s="10">
        <f>G135*10</f>
        <v>0</v>
      </c>
      <c r="H136" s="10">
        <f>H135*5</f>
        <v>0</v>
      </c>
      <c r="I136" s="10">
        <f>I135*15</f>
        <v>0</v>
      </c>
      <c r="J136" s="10">
        <f>J135*10</f>
        <v>0</v>
      </c>
      <c r="K136" s="17">
        <f>SUM(G136:J136)</f>
        <v>0</v>
      </c>
      <c r="L136" s="10">
        <f>L135*5</f>
        <v>5</v>
      </c>
      <c r="M136" s="10">
        <f>M135*3</f>
        <v>12</v>
      </c>
      <c r="N136" s="10">
        <f>N135*10</f>
        <v>0</v>
      </c>
      <c r="O136" s="10">
        <f>O135*6</f>
        <v>0</v>
      </c>
      <c r="P136" s="17">
        <f>SUM(L136:O136)</f>
        <v>17</v>
      </c>
      <c r="Q136" s="10">
        <f>Q135*1.5</f>
        <v>4.5</v>
      </c>
      <c r="R136" s="10">
        <f>R135*0.5</f>
        <v>40.5</v>
      </c>
      <c r="S136" s="10">
        <f>S135*3</f>
        <v>0</v>
      </c>
      <c r="T136" s="10">
        <f>T135*1</f>
        <v>0</v>
      </c>
      <c r="U136" s="17">
        <f>SUM(Q136:T136)</f>
        <v>45</v>
      </c>
      <c r="V136" s="10">
        <f>V135*2</f>
        <v>0</v>
      </c>
      <c r="W136" s="10">
        <f>W135*1</f>
        <v>2</v>
      </c>
      <c r="X136" s="10">
        <f>X135*4</f>
        <v>0</v>
      </c>
      <c r="Y136" s="10">
        <f>Y135*2</f>
        <v>0</v>
      </c>
      <c r="Z136" s="17">
        <f>SUM(V136:Y136)</f>
        <v>2</v>
      </c>
      <c r="AA136" s="10">
        <f>AA135*1</f>
        <v>0</v>
      </c>
      <c r="AB136" s="10">
        <f>AB135*0.5</f>
        <v>0</v>
      </c>
      <c r="AC136" s="10">
        <f>AC135*2</f>
        <v>0</v>
      </c>
      <c r="AD136" s="10">
        <f>AD135*1</f>
        <v>0</v>
      </c>
      <c r="AE136" s="17">
        <f>SUM(AA136:AD136)</f>
        <v>0</v>
      </c>
      <c r="AF136" s="10">
        <f>AF135*6</f>
        <v>0</v>
      </c>
      <c r="AG136" s="10">
        <f>AG135*5</f>
        <v>0</v>
      </c>
      <c r="AH136" s="17">
        <f>SUM(AF136:AG136)</f>
        <v>0</v>
      </c>
      <c r="AI136" s="10">
        <f>AI135*6</f>
        <v>0</v>
      </c>
      <c r="AJ136" s="10">
        <f>AJ135*5</f>
        <v>0</v>
      </c>
      <c r="AK136" s="17">
        <f>SUM(AI136:AJ136)</f>
        <v>0</v>
      </c>
      <c r="AL136" s="10">
        <f>AL135*6</f>
        <v>0</v>
      </c>
      <c r="AM136" s="10">
        <f>AM135*5</f>
        <v>0</v>
      </c>
      <c r="AN136" s="17">
        <f>SUM(AL136:AM136)</f>
        <v>0</v>
      </c>
      <c r="AO136" s="10">
        <f>AO135*6</f>
        <v>0</v>
      </c>
      <c r="AP136" s="10">
        <f>AP135*5</f>
        <v>0</v>
      </c>
      <c r="AQ136" s="17">
        <f>SUM(AO136:AP136)</f>
        <v>0</v>
      </c>
      <c r="AR136" s="10">
        <f>AR135*6</f>
        <v>0</v>
      </c>
      <c r="AS136" s="10">
        <f>AS135*5</f>
        <v>0</v>
      </c>
      <c r="AT136" s="17">
        <f>SUM(AR136:AS136)</f>
        <v>0</v>
      </c>
      <c r="AU136" s="10">
        <f>AU135*6</f>
        <v>0</v>
      </c>
      <c r="AV136" s="10">
        <f>AV135*5</f>
        <v>0</v>
      </c>
      <c r="AW136" s="17">
        <f>SUM(AU136:AV136)</f>
        <v>0</v>
      </c>
      <c r="AX136" s="10">
        <f>AX135*6</f>
        <v>0</v>
      </c>
      <c r="AY136" s="10">
        <f>AY135*5</f>
        <v>0</v>
      </c>
      <c r="AZ136" s="17">
        <f>SUM(AX136:AY136)</f>
        <v>0</v>
      </c>
      <c r="BA136" s="10">
        <f>BA135*2</f>
        <v>2</v>
      </c>
      <c r="BB136" s="10">
        <f>BB135*1</f>
        <v>2</v>
      </c>
      <c r="BC136" s="10">
        <f>BC135*4</f>
        <v>0</v>
      </c>
      <c r="BD136" s="10">
        <f>BD135*2</f>
        <v>0</v>
      </c>
      <c r="BE136" s="17">
        <f>SUM(BA136:BD136)</f>
        <v>4</v>
      </c>
      <c r="BF136" s="10">
        <f>BF135*6</f>
        <v>0</v>
      </c>
      <c r="BG136" s="10">
        <f>BG135*5</f>
        <v>0</v>
      </c>
      <c r="BH136" s="10">
        <f>BH135*4</f>
        <v>0</v>
      </c>
      <c r="BI136" s="10">
        <f>BI135*3</f>
        <v>0</v>
      </c>
      <c r="BJ136" s="10">
        <f>BJ135*12</f>
        <v>0</v>
      </c>
      <c r="BK136" s="10">
        <f>BK135*10</f>
        <v>0</v>
      </c>
      <c r="BL136" s="10">
        <f>BL135*8</f>
        <v>0</v>
      </c>
      <c r="BM136" s="10">
        <f>BM135*6</f>
        <v>0</v>
      </c>
      <c r="BN136" s="17">
        <f>SUM(BF136:BM136)</f>
        <v>0</v>
      </c>
      <c r="BO136" s="10">
        <f>BO135*5</f>
        <v>0</v>
      </c>
      <c r="BP136" s="10">
        <f>BP135*4</f>
        <v>0</v>
      </c>
      <c r="BQ136" s="10">
        <f>BQ135*3</f>
        <v>0</v>
      </c>
      <c r="BR136" s="10">
        <f>BR135*2</f>
        <v>0</v>
      </c>
      <c r="BS136" s="10">
        <f>BS135*10</f>
        <v>0</v>
      </c>
      <c r="BT136" s="10">
        <f>BT135*8</f>
        <v>0</v>
      </c>
      <c r="BU136" s="10">
        <f>BU135*6</f>
        <v>0</v>
      </c>
      <c r="BV136" s="10">
        <f>BV135*4</f>
        <v>0</v>
      </c>
      <c r="BW136" s="17">
        <f>SUM(BO136:BV136)</f>
        <v>0</v>
      </c>
      <c r="BX136" s="10">
        <f>BX135*4</f>
        <v>0</v>
      </c>
      <c r="BY136" s="10">
        <f>BY135*3</f>
        <v>0</v>
      </c>
      <c r="BZ136" s="10">
        <f>BZ135*4</f>
        <v>0</v>
      </c>
      <c r="CA136" s="10">
        <f>CA135*3</f>
        <v>0</v>
      </c>
      <c r="CB136" s="17">
        <f>SUM(BX136:CA136)</f>
        <v>0</v>
      </c>
      <c r="CC136" s="10">
        <f>CC135*4</f>
        <v>0</v>
      </c>
      <c r="CD136" s="10">
        <f>CD135*3</f>
        <v>3</v>
      </c>
      <c r="CE136" s="10">
        <f>CE135*4</f>
        <v>0</v>
      </c>
      <c r="CF136" s="10">
        <f>CF135*3</f>
        <v>0</v>
      </c>
      <c r="CG136" s="17">
        <f>SUM(CC136:CF136)</f>
        <v>3</v>
      </c>
      <c r="CH136" s="10">
        <f>CH135*6</f>
        <v>0</v>
      </c>
      <c r="CI136" s="10">
        <f>CI135*5</f>
        <v>0</v>
      </c>
      <c r="CJ136" s="10">
        <f>CJ135*4</f>
        <v>0</v>
      </c>
      <c r="CK136" s="10">
        <f>CK135*3</f>
        <v>0</v>
      </c>
      <c r="CL136" s="10">
        <f>CL135*2</f>
        <v>0</v>
      </c>
      <c r="CM136" s="10">
        <f>CM135*1</f>
        <v>0</v>
      </c>
      <c r="CN136" s="10">
        <f>CN135*12</f>
        <v>0</v>
      </c>
      <c r="CO136" s="10">
        <f>CO135*10</f>
        <v>0</v>
      </c>
      <c r="CP136" s="10">
        <f>CP135*8</f>
        <v>0</v>
      </c>
      <c r="CQ136" s="10">
        <f>CQ135*6</f>
        <v>0</v>
      </c>
      <c r="CR136" s="10">
        <f>CR135*4</f>
        <v>0</v>
      </c>
      <c r="CS136" s="10">
        <f>CS135*2</f>
        <v>0</v>
      </c>
      <c r="CT136" s="17">
        <f>SUM(CH136:CS136)</f>
        <v>0</v>
      </c>
      <c r="CU136" s="10">
        <f>CU135*6</f>
        <v>0</v>
      </c>
      <c r="CV136" s="10">
        <f>CV135*5</f>
        <v>0</v>
      </c>
      <c r="CW136" s="10">
        <f>CW135*4</f>
        <v>0</v>
      </c>
      <c r="CX136" s="10">
        <f>CX135*3</f>
        <v>0</v>
      </c>
      <c r="CY136" s="10">
        <f>CY135*2</f>
        <v>0</v>
      </c>
      <c r="CZ136" s="10">
        <f>CZ135*1</f>
        <v>0</v>
      </c>
      <c r="DA136" s="10">
        <f>DA135*12</f>
        <v>0</v>
      </c>
      <c r="DB136" s="10">
        <f>DB135*10</f>
        <v>0</v>
      </c>
      <c r="DC136" s="10">
        <f>DC135*8</f>
        <v>0</v>
      </c>
      <c r="DD136" s="10">
        <f>DD135*6</f>
        <v>0</v>
      </c>
      <c r="DE136" s="10">
        <f>DE135*4</f>
        <v>0</v>
      </c>
      <c r="DF136" s="10">
        <f>DF135*2</f>
        <v>0</v>
      </c>
      <c r="DG136" s="17">
        <f>SUM(CU136:DF136)</f>
        <v>0</v>
      </c>
      <c r="DH136" s="31">
        <f>SUM(DG136,CT136,BW136,BN136,BE136,AZ136,Z136,U136,P136,K136,CB136,CG136,AE136,AH136,AK136,AN136,AQ136,AT136,AW136)</f>
        <v>71</v>
      </c>
      <c r="DI136" s="10">
        <f>DI135*0.05</f>
        <v>4.9409999999999998</v>
      </c>
      <c r="DJ136" s="10">
        <f>DJ135*0.5</f>
        <v>0</v>
      </c>
      <c r="DK136" s="10">
        <f>DK135*0.2</f>
        <v>0.4</v>
      </c>
      <c r="DL136" s="17">
        <f>SUM(DI136:DK136)</f>
        <v>5.3410000000000002</v>
      </c>
      <c r="DM136" s="31">
        <f>SUM(DL136)</f>
        <v>5.3410000000000002</v>
      </c>
      <c r="DN136" s="10">
        <f>DN135*2</f>
        <v>0</v>
      </c>
      <c r="DO136" s="17">
        <f>SUM(DN136)</f>
        <v>0</v>
      </c>
      <c r="DP136" s="10">
        <f>DP135*100</f>
        <v>0</v>
      </c>
      <c r="DQ136" s="17">
        <f>SUM(DP136)</f>
        <v>0</v>
      </c>
      <c r="DR136" s="10">
        <f>DR135</f>
        <v>0</v>
      </c>
      <c r="DS136" s="17">
        <f>SUM(DR136)</f>
        <v>0</v>
      </c>
      <c r="DT136" s="10">
        <f>DT135*10</f>
        <v>0</v>
      </c>
      <c r="DU136" s="17">
        <f>SUM(DT136)</f>
        <v>0</v>
      </c>
      <c r="DV136" s="10">
        <f>DV135</f>
        <v>0</v>
      </c>
      <c r="DW136" s="17">
        <f>SUM(DV136)</f>
        <v>0</v>
      </c>
      <c r="DX136" s="31">
        <f>SUM(DW136,DU136,DS136,DQ136,DO136)</f>
        <v>0</v>
      </c>
      <c r="DY136" s="10">
        <f>IF(DY135&lt;40%,0,IF(DY135&lt;50%,2,IF(DY135&lt;60%,3,IF(DY135&lt;=100%,5,""))))</f>
        <v>0</v>
      </c>
      <c r="DZ136" s="10">
        <f>IF(DZ135&lt;40%,0,IF(DZ135&lt;50%,2,IF(DZ135&lt;60%,3,IF(DZ135&lt;=100%,5,""))))</f>
        <v>0</v>
      </c>
      <c r="EA136" s="10">
        <f>IF(EA135&lt;40%,0,IF(EA135&lt;50%,2,IF(EA135&lt;60%,3,IF(EA135&lt;=100%,5,""))))</f>
        <v>0</v>
      </c>
      <c r="EB136" s="17">
        <f>SUM(DY136:EA136)</f>
        <v>0</v>
      </c>
      <c r="EC136" s="10">
        <f>EC135*3</f>
        <v>0</v>
      </c>
      <c r="ED136" s="10">
        <f>ED135*5</f>
        <v>0</v>
      </c>
      <c r="EE136" s="10">
        <f>EE135*10</f>
        <v>0</v>
      </c>
      <c r="EF136" s="10">
        <f>EF135*6</f>
        <v>0</v>
      </c>
      <c r="EG136" s="10">
        <f>EG135*10</f>
        <v>0</v>
      </c>
      <c r="EH136" s="10">
        <f>EH135*15</f>
        <v>0</v>
      </c>
      <c r="EI136" s="10">
        <f>EI135*10</f>
        <v>0</v>
      </c>
      <c r="EJ136" s="10">
        <f>EJ135*15</f>
        <v>0</v>
      </c>
      <c r="EK136" s="10">
        <f>EK135*20</f>
        <v>0</v>
      </c>
      <c r="EL136" s="17">
        <f>SUM(EC136:EK136)</f>
        <v>0</v>
      </c>
      <c r="EM136" s="10">
        <f>IF(EM135&gt;=50%,5,IF(EM135&gt;=40%,3,IF(EM135&gt;=30%,2,0)))</f>
        <v>0</v>
      </c>
      <c r="EN136" s="10">
        <f>EN135*3</f>
        <v>0</v>
      </c>
      <c r="EO136" s="10">
        <f>EO135*5</f>
        <v>0</v>
      </c>
      <c r="EP136" s="10">
        <f>EP135*10</f>
        <v>0</v>
      </c>
      <c r="EQ136" s="10">
        <f>EQ135*6</f>
        <v>0</v>
      </c>
      <c r="ER136" s="10">
        <f>ER135*10</f>
        <v>0</v>
      </c>
      <c r="ES136" s="10">
        <f>ES135*15</f>
        <v>0</v>
      </c>
      <c r="ET136" s="10">
        <f>ET135*10</f>
        <v>0</v>
      </c>
      <c r="EU136" s="10">
        <f>EU135*15</f>
        <v>0</v>
      </c>
      <c r="EV136" s="10">
        <f>EV135*20</f>
        <v>0</v>
      </c>
      <c r="EW136" s="17">
        <f>SUM(EM136:EV136)</f>
        <v>0</v>
      </c>
      <c r="EX136" s="31">
        <f>SUM(EW136,EL136,EB136)</f>
        <v>0</v>
      </c>
      <c r="EY136" s="10">
        <f>IF(EY135&lt;=1,EY135*100,0)</f>
        <v>45.45</v>
      </c>
      <c r="EZ136" s="10">
        <f>IF(EZ135&lt;=1,EZ135*50,0)</f>
        <v>9.09</v>
      </c>
      <c r="FA136" s="17">
        <f>SUM(EY136:EZ136)</f>
        <v>54.540000000000006</v>
      </c>
      <c r="FB136" s="10">
        <f>FB135*10</f>
        <v>0</v>
      </c>
      <c r="FC136" s="10">
        <f>FC135*8</f>
        <v>0</v>
      </c>
      <c r="FD136" s="10">
        <f>FD135*7</f>
        <v>0</v>
      </c>
      <c r="FE136" s="10">
        <f>FE135*6</f>
        <v>0</v>
      </c>
      <c r="FF136" s="10">
        <f>FF135*5</f>
        <v>0</v>
      </c>
      <c r="FG136" s="10">
        <f>FG135*4</f>
        <v>0</v>
      </c>
      <c r="FH136" s="10">
        <f>FH135*10</f>
        <v>0</v>
      </c>
      <c r="FI136" s="10">
        <f>FI135*8</f>
        <v>0</v>
      </c>
      <c r="FJ136" s="10">
        <f>FJ135*6</f>
        <v>0</v>
      </c>
      <c r="FK136" s="10">
        <f>FK135*7</f>
        <v>0</v>
      </c>
      <c r="FL136" s="10">
        <f>FL135*6</f>
        <v>0</v>
      </c>
      <c r="FM136" s="10">
        <f>FM135*4</f>
        <v>0</v>
      </c>
      <c r="FN136" s="10">
        <f>FN135*5</f>
        <v>0</v>
      </c>
      <c r="FO136" s="10">
        <f>FO135*4</f>
        <v>0</v>
      </c>
      <c r="FP136" s="10">
        <f>FP135*3</f>
        <v>0</v>
      </c>
      <c r="FQ136" s="17">
        <f>SUM(FB136:FP136)</f>
        <v>0</v>
      </c>
      <c r="FR136" s="10">
        <f>FR135*8</f>
        <v>0</v>
      </c>
      <c r="FS136" s="10">
        <f>FS135*6</f>
        <v>0</v>
      </c>
      <c r="FT136" s="10">
        <f>FT135*5</f>
        <v>0</v>
      </c>
      <c r="FU136" s="10">
        <f>FU135*4</f>
        <v>0</v>
      </c>
      <c r="FV136" s="10">
        <f>FV135*3</f>
        <v>0</v>
      </c>
      <c r="FW136" s="10">
        <f>FW135*2</f>
        <v>0</v>
      </c>
      <c r="FX136" s="10">
        <f>FX135*8</f>
        <v>0</v>
      </c>
      <c r="FY136" s="10">
        <f>FY135*6</f>
        <v>0</v>
      </c>
      <c r="FZ136" s="10">
        <f>FZ135*4</f>
        <v>0</v>
      </c>
      <c r="GA136" s="10">
        <f>GA135*5</f>
        <v>0</v>
      </c>
      <c r="GB136" s="10">
        <f>GB135*4</f>
        <v>0</v>
      </c>
      <c r="GC136" s="10">
        <f>GC135*3</f>
        <v>0</v>
      </c>
      <c r="GD136" s="10">
        <f>GD135*3</f>
        <v>0</v>
      </c>
      <c r="GE136" s="10">
        <f>GE135*2</f>
        <v>0</v>
      </c>
      <c r="GF136" s="10">
        <f>GF135</f>
        <v>0</v>
      </c>
      <c r="GG136" s="17">
        <f>SUM(FR136:GF136)</f>
        <v>0</v>
      </c>
      <c r="GH136" s="10">
        <f>GH135*3</f>
        <v>0</v>
      </c>
      <c r="GI136" s="10">
        <f>GI135*2</f>
        <v>0</v>
      </c>
      <c r="GJ136" s="10">
        <f>GJ135</f>
        <v>0</v>
      </c>
      <c r="GK136" s="17">
        <f>SUM(GH136:GJ136)</f>
        <v>0</v>
      </c>
      <c r="GL136" s="31">
        <f>SUM(GK136,GG136,FQ136,FA136)</f>
        <v>54.540000000000006</v>
      </c>
      <c r="GM136" s="10">
        <f>GM135*10</f>
        <v>0</v>
      </c>
      <c r="GN136" s="10">
        <f>GN135*8</f>
        <v>0</v>
      </c>
      <c r="GO136" s="10">
        <f>GO135*7</f>
        <v>0</v>
      </c>
      <c r="GP136" s="10">
        <f>GP135*6</f>
        <v>0</v>
      </c>
      <c r="GQ136" s="10">
        <f>GQ135*5</f>
        <v>0</v>
      </c>
      <c r="GR136" s="10">
        <f>GR135*4</f>
        <v>0</v>
      </c>
      <c r="GS136" s="31">
        <f>SUM(GM136:GR136)</f>
        <v>0</v>
      </c>
      <c r="GT136" s="10">
        <f>GT135*5</f>
        <v>0</v>
      </c>
      <c r="GU136" s="10">
        <f>GU135*2</f>
        <v>0</v>
      </c>
      <c r="GV136" s="17">
        <f>SUM(GT136:GU136)</f>
        <v>0</v>
      </c>
      <c r="GW136" s="10">
        <f>GW135*7</f>
        <v>0</v>
      </c>
      <c r="GX136" s="10">
        <f>GX135*3</f>
        <v>0</v>
      </c>
      <c r="GY136" s="17">
        <f>SUM(GW136:GX136)</f>
        <v>0</v>
      </c>
      <c r="GZ136" s="10">
        <f>GZ135*10</f>
        <v>0</v>
      </c>
      <c r="HA136" s="10">
        <f>HA135*5</f>
        <v>0</v>
      </c>
      <c r="HB136" s="17">
        <f>SUM(GZ136:HA136)</f>
        <v>0</v>
      </c>
      <c r="HC136" s="10">
        <f>IF(ISBLANK(HC135),0,IF(HC135="",0,IF(HC135=0,0,2)))</f>
        <v>0</v>
      </c>
      <c r="HD136" s="17">
        <f>SUM(HC136)</f>
        <v>0</v>
      </c>
      <c r="HE136" s="31">
        <f>SUM(HD136,GY136,GV136)</f>
        <v>0</v>
      </c>
      <c r="HF136" s="10">
        <f>IF(HF135&gt;=70%,1,IF(HF135&lt;70%,0,""))</f>
        <v>0</v>
      </c>
      <c r="HG136" s="10">
        <f>IF(HG135&gt;=100%,1,IF(HG135&lt;100%,0,""))</f>
        <v>0</v>
      </c>
      <c r="HH136" s="17">
        <f>SUM(HF136:HG136)</f>
        <v>0</v>
      </c>
      <c r="HI136" s="10">
        <f>IF(HI135&lt;=10%,1,IF(HI135&gt;10%,0,""))</f>
        <v>0</v>
      </c>
      <c r="HJ136" s="10">
        <f>IF(HJ135&gt;1.1,0,IF(HJ135&lt;=1.1,1,""))</f>
        <v>0</v>
      </c>
      <c r="HK136" s="10">
        <f>IF(HK135&gt;0.8,0,IF(HK135&lt;=0.8,1,""))</f>
        <v>0</v>
      </c>
      <c r="HL136" s="10">
        <f>IF(HL135&gt;=0.07,1,IF(HL135&lt;0.07,0,""))</f>
        <v>1</v>
      </c>
      <c r="HM136" s="17">
        <f>SUM(HI136:HL136)</f>
        <v>1</v>
      </c>
      <c r="HN136" s="10">
        <f>HN135</f>
        <v>5</v>
      </c>
      <c r="HO136" s="17">
        <f>SUM(HN136)</f>
        <v>5</v>
      </c>
      <c r="HP136" s="10">
        <f>IF(HP135=100%,5,IF(HP135&lt;100%,0,""))</f>
        <v>0</v>
      </c>
      <c r="HQ136" s="17">
        <f>SUM(HP136)</f>
        <v>0</v>
      </c>
      <c r="HR136" s="31">
        <f>SUM(HQ136,HO136,HM136,HH136)</f>
        <v>6</v>
      </c>
      <c r="HS136" s="20">
        <f>SUM(F136+DH136+DM136+DX136+EX136+GL136+GS136+HE136+HR136)</f>
        <v>171.881</v>
      </c>
      <c r="HT136" t="str">
        <f>IF('инф.2 (5)'!HT136&gt;0,'инф.2 (5)'!HT136,"")</f>
        <v/>
      </c>
    </row>
    <row r="137" spans="1:228" ht="15.75" customHeight="1" x14ac:dyDescent="0.25">
      <c r="A137" s="30" t="s">
        <v>274</v>
      </c>
      <c r="B137" s="8">
        <v>0</v>
      </c>
      <c r="C137" s="8">
        <v>0</v>
      </c>
      <c r="D137" s="8">
        <v>0</v>
      </c>
      <c r="E137" s="11"/>
      <c r="F137" s="1"/>
      <c r="G137" s="10"/>
      <c r="H137" s="10"/>
      <c r="I137" s="10"/>
      <c r="J137" s="10"/>
      <c r="K137" s="11"/>
      <c r="L137" s="10"/>
      <c r="M137" s="10"/>
      <c r="N137" s="10"/>
      <c r="O137" s="10"/>
      <c r="P137" s="11"/>
      <c r="Q137" s="10"/>
      <c r="R137" s="10"/>
      <c r="S137" s="34">
        <v>1</v>
      </c>
      <c r="T137" s="35">
        <v>2</v>
      </c>
      <c r="U137" s="11"/>
      <c r="V137" s="10"/>
      <c r="W137" s="10"/>
      <c r="X137" s="10"/>
      <c r="Y137" s="10"/>
      <c r="Z137" s="11"/>
      <c r="AA137" s="10"/>
      <c r="AB137" s="10"/>
      <c r="AC137" s="10"/>
      <c r="AD137" s="10"/>
      <c r="AE137" s="11"/>
      <c r="AF137" s="10"/>
      <c r="AG137" s="10"/>
      <c r="AH137" s="11"/>
      <c r="AI137" s="10"/>
      <c r="AJ137" s="10"/>
      <c r="AK137" s="11"/>
      <c r="AL137" s="10"/>
      <c r="AM137" s="10"/>
      <c r="AN137" s="11"/>
      <c r="AO137" s="10"/>
      <c r="AP137" s="10"/>
      <c r="AQ137" s="11"/>
      <c r="AR137" s="10"/>
      <c r="AS137" s="10"/>
      <c r="AT137" s="11"/>
      <c r="AU137" s="10"/>
      <c r="AV137" s="10"/>
      <c r="AW137" s="11"/>
      <c r="AX137" s="10"/>
      <c r="AY137" s="10"/>
      <c r="AZ137" s="11"/>
      <c r="BA137" s="10"/>
      <c r="BB137" s="10"/>
      <c r="BC137" s="10"/>
      <c r="BD137" s="10"/>
      <c r="BE137" s="11"/>
      <c r="BF137" s="10"/>
      <c r="BG137" s="10"/>
      <c r="BH137" s="10"/>
      <c r="BI137" s="10"/>
      <c r="BJ137" s="10"/>
      <c r="BK137" s="10"/>
      <c r="BL137" s="10"/>
      <c r="BM137" s="10"/>
      <c r="BN137" s="11"/>
      <c r="BO137" s="10"/>
      <c r="BP137" s="10"/>
      <c r="BQ137" s="10"/>
      <c r="BR137" s="10"/>
      <c r="BS137" s="10"/>
      <c r="BT137" s="10"/>
      <c r="BU137" s="10"/>
      <c r="BV137" s="10"/>
      <c r="BW137" s="11"/>
      <c r="BX137" s="10"/>
      <c r="BY137" s="10"/>
      <c r="BZ137" s="10"/>
      <c r="CA137" s="10"/>
      <c r="CB137" s="11"/>
      <c r="CC137" s="10"/>
      <c r="CD137" s="10"/>
      <c r="CE137" s="10"/>
      <c r="CF137" s="10"/>
      <c r="CG137" s="11"/>
      <c r="CH137" s="10"/>
      <c r="CI137" s="10"/>
      <c r="CJ137" s="10"/>
      <c r="CK137" s="10"/>
      <c r="CL137" s="10"/>
      <c r="CM137" s="10"/>
      <c r="CN137" s="10"/>
      <c r="CO137" s="10"/>
      <c r="CP137" s="10"/>
      <c r="CQ137" s="10"/>
      <c r="CR137" s="10"/>
      <c r="CS137" s="10"/>
      <c r="CT137" s="11"/>
      <c r="CU137" s="10"/>
      <c r="CV137" s="10"/>
      <c r="CW137" s="10"/>
      <c r="CX137" s="10"/>
      <c r="CY137" s="10"/>
      <c r="CZ137" s="10"/>
      <c r="DA137" s="10"/>
      <c r="DB137" s="10"/>
      <c r="DC137" s="10"/>
      <c r="DD137" s="10"/>
      <c r="DE137" s="10"/>
      <c r="DF137" s="10"/>
      <c r="DG137" s="11"/>
      <c r="DH137" s="1"/>
      <c r="DI137" s="8">
        <v>99.04</v>
      </c>
      <c r="DJ137" s="8">
        <v>1</v>
      </c>
      <c r="DK137" s="10">
        <v>0</v>
      </c>
      <c r="DL137" s="11"/>
      <c r="DM137" s="1"/>
      <c r="DN137" s="8">
        <v>0</v>
      </c>
      <c r="DO137" s="11"/>
      <c r="DP137" s="8">
        <v>0</v>
      </c>
      <c r="DQ137" s="11"/>
      <c r="DR137" s="8">
        <v>0</v>
      </c>
      <c r="DS137" s="11"/>
      <c r="DT137" s="8">
        <v>0</v>
      </c>
      <c r="DU137" s="11"/>
      <c r="DV137" s="8">
        <v>3</v>
      </c>
      <c r="DW137" s="11"/>
      <c r="DX137" s="1"/>
      <c r="DY137" s="19"/>
      <c r="DZ137" s="18">
        <v>0</v>
      </c>
      <c r="EA137" s="19"/>
      <c r="EB137" s="17">
        <v>0</v>
      </c>
      <c r="EC137" s="10"/>
      <c r="ED137" s="10"/>
      <c r="EE137" s="10"/>
      <c r="EF137" s="10"/>
      <c r="EG137" s="10"/>
      <c r="EH137" s="10"/>
      <c r="EI137" s="10"/>
      <c r="EJ137" s="10"/>
      <c r="EK137" s="10"/>
      <c r="EL137" s="11"/>
      <c r="EM137" s="18">
        <v>0.42</v>
      </c>
      <c r="EN137" s="10"/>
      <c r="EO137" s="10"/>
      <c r="EP137" s="10"/>
      <c r="EQ137" s="10"/>
      <c r="ER137" s="10"/>
      <c r="ES137" s="10"/>
      <c r="ET137" s="10"/>
      <c r="EU137" s="10"/>
      <c r="EV137" s="10"/>
      <c r="EW137" s="11"/>
      <c r="EX137" s="1"/>
      <c r="EY137" s="8">
        <v>0</v>
      </c>
      <c r="EZ137" s="9">
        <v>0.125</v>
      </c>
      <c r="FA137" s="11"/>
      <c r="FB137" s="10"/>
      <c r="FC137" s="10"/>
      <c r="FD137" s="10"/>
      <c r="FE137" s="10"/>
      <c r="FF137" s="10"/>
      <c r="FG137" s="10"/>
      <c r="FH137" s="10"/>
      <c r="FI137" s="10"/>
      <c r="FJ137" s="10"/>
      <c r="FK137" s="10"/>
      <c r="FL137" s="10"/>
      <c r="FM137" s="10"/>
      <c r="FN137" s="10"/>
      <c r="FO137" s="10"/>
      <c r="FP137" s="10"/>
      <c r="FQ137" s="11"/>
      <c r="FR137" s="10"/>
      <c r="FS137" s="10"/>
      <c r="FT137" s="10"/>
      <c r="FU137" s="10"/>
      <c r="FV137" s="10"/>
      <c r="FW137" s="10"/>
      <c r="FX137" s="10"/>
      <c r="FY137" s="10"/>
      <c r="FZ137" s="10"/>
      <c r="GA137" s="10"/>
      <c r="GB137" s="10"/>
      <c r="GC137" s="10"/>
      <c r="GD137" s="10"/>
      <c r="GE137" s="10"/>
      <c r="GF137" s="10"/>
      <c r="GG137" s="11"/>
      <c r="GH137" s="10"/>
      <c r="GI137" s="10"/>
      <c r="GJ137" s="10"/>
      <c r="GK137" s="11"/>
      <c r="GL137" s="1"/>
      <c r="GM137" s="10"/>
      <c r="GN137" s="10"/>
      <c r="GO137" s="10"/>
      <c r="GP137" s="10"/>
      <c r="GQ137" s="10"/>
      <c r="GR137" s="10"/>
      <c r="GS137" s="1"/>
      <c r="GT137" s="10"/>
      <c r="GU137" s="10"/>
      <c r="GV137" s="11"/>
      <c r="GW137" s="10"/>
      <c r="GX137" s="10"/>
      <c r="GY137" s="11"/>
      <c r="GZ137" s="10"/>
      <c r="HA137" s="10"/>
      <c r="HB137" s="11"/>
      <c r="HC137" s="10"/>
      <c r="HD137" s="11"/>
      <c r="HE137" s="1"/>
      <c r="HF137" s="9">
        <v>0.72240000000000004</v>
      </c>
      <c r="HG137" s="9">
        <v>1.2851999999999999</v>
      </c>
      <c r="HH137" s="11"/>
      <c r="HI137" s="9">
        <v>6.7000000000000004E-2</v>
      </c>
      <c r="HJ137" s="8">
        <v>0.7</v>
      </c>
      <c r="HK137" s="8">
        <v>0</v>
      </c>
      <c r="HL137" s="10">
        <v>0.23</v>
      </c>
      <c r="HM137" s="11"/>
      <c r="HN137" s="8">
        <v>5</v>
      </c>
      <c r="HO137" s="11"/>
      <c r="HP137" s="9">
        <v>0.91</v>
      </c>
      <c r="HQ137" s="11"/>
      <c r="HR137" s="1"/>
      <c r="HS137" s="20"/>
      <c r="HT137" t="str">
        <f>IF('инф.2 (5)'!HT137&gt;0,'инф.2 (5)'!HT137,"")</f>
        <v/>
      </c>
    </row>
    <row r="138" spans="1:228" ht="15.75" customHeight="1" x14ac:dyDescent="0.25">
      <c r="A138" s="21"/>
      <c r="B138" s="10">
        <f>B137*10</f>
        <v>0</v>
      </c>
      <c r="C138" s="10">
        <f>IF(C137&gt;=10%,IF(C137&gt;15%,20,IF(C137&gt;12%,15,10)),0)</f>
        <v>0</v>
      </c>
      <c r="D138" s="10">
        <f>IF(D137&gt;=65,IF(D137&gt;70,15,10),0)</f>
        <v>0</v>
      </c>
      <c r="E138" s="17">
        <f>SUM(B138:D138)</f>
        <v>0</v>
      </c>
      <c r="F138" s="31">
        <f>E138</f>
        <v>0</v>
      </c>
      <c r="G138" s="10">
        <f>G137*10</f>
        <v>0</v>
      </c>
      <c r="H138" s="10">
        <f>H137*5</f>
        <v>0</v>
      </c>
      <c r="I138" s="10">
        <f>I137*15</f>
        <v>0</v>
      </c>
      <c r="J138" s="10">
        <f>J137*10</f>
        <v>0</v>
      </c>
      <c r="K138" s="17">
        <f>SUM(G138:J138)</f>
        <v>0</v>
      </c>
      <c r="L138" s="10">
        <f>L137*5</f>
        <v>0</v>
      </c>
      <c r="M138" s="10">
        <f>M137*3</f>
        <v>0</v>
      </c>
      <c r="N138" s="10">
        <f>N137*10</f>
        <v>0</v>
      </c>
      <c r="O138" s="10">
        <f>O137*6</f>
        <v>0</v>
      </c>
      <c r="P138" s="17">
        <f>SUM(L138:O138)</f>
        <v>0</v>
      </c>
      <c r="Q138" s="10">
        <f>Q137*1.5</f>
        <v>0</v>
      </c>
      <c r="R138" s="10">
        <f>R137*0.5</f>
        <v>0</v>
      </c>
      <c r="S138" s="10">
        <f>S137*3</f>
        <v>3</v>
      </c>
      <c r="T138" s="10">
        <f>T137*1</f>
        <v>2</v>
      </c>
      <c r="U138" s="17">
        <f>SUM(Q138:T138)</f>
        <v>5</v>
      </c>
      <c r="V138" s="10">
        <f>V137*2</f>
        <v>0</v>
      </c>
      <c r="W138" s="10">
        <f>W137*1</f>
        <v>0</v>
      </c>
      <c r="X138" s="10">
        <f>X137*4</f>
        <v>0</v>
      </c>
      <c r="Y138" s="10">
        <f>Y137*2</f>
        <v>0</v>
      </c>
      <c r="Z138" s="17">
        <f>SUM(V138:Y138)</f>
        <v>0</v>
      </c>
      <c r="AA138" s="10">
        <f>AA137*1</f>
        <v>0</v>
      </c>
      <c r="AB138" s="10">
        <f>AB137*0.5</f>
        <v>0</v>
      </c>
      <c r="AC138" s="10">
        <f>AC137*2</f>
        <v>0</v>
      </c>
      <c r="AD138" s="10">
        <f>AD137*1</f>
        <v>0</v>
      </c>
      <c r="AE138" s="17">
        <f>SUM(AA138:AD138)</f>
        <v>0</v>
      </c>
      <c r="AF138" s="10">
        <f>AF137*6</f>
        <v>0</v>
      </c>
      <c r="AG138" s="10">
        <f>AG137*5</f>
        <v>0</v>
      </c>
      <c r="AH138" s="17">
        <f>SUM(AF138:AG138)</f>
        <v>0</v>
      </c>
      <c r="AI138" s="10">
        <f>AI137*6</f>
        <v>0</v>
      </c>
      <c r="AJ138" s="10">
        <f>AJ137*5</f>
        <v>0</v>
      </c>
      <c r="AK138" s="17">
        <f>SUM(AI138:AJ138)</f>
        <v>0</v>
      </c>
      <c r="AL138" s="10">
        <f>AL137*6</f>
        <v>0</v>
      </c>
      <c r="AM138" s="10">
        <f>AM137*5</f>
        <v>0</v>
      </c>
      <c r="AN138" s="17">
        <f>SUM(AL138:AM138)</f>
        <v>0</v>
      </c>
      <c r="AO138" s="10">
        <f>AO137*6</f>
        <v>0</v>
      </c>
      <c r="AP138" s="10">
        <f>AP137*5</f>
        <v>0</v>
      </c>
      <c r="AQ138" s="17">
        <f>SUM(AO138:AP138)</f>
        <v>0</v>
      </c>
      <c r="AR138" s="10">
        <f>AR137*6</f>
        <v>0</v>
      </c>
      <c r="AS138" s="10">
        <f>AS137*5</f>
        <v>0</v>
      </c>
      <c r="AT138" s="17">
        <f>SUM(AR138:AS138)</f>
        <v>0</v>
      </c>
      <c r="AU138" s="10">
        <f>AU137*6</f>
        <v>0</v>
      </c>
      <c r="AV138" s="10">
        <f>AV137*5</f>
        <v>0</v>
      </c>
      <c r="AW138" s="17">
        <f>SUM(AU138:AV138)</f>
        <v>0</v>
      </c>
      <c r="AX138" s="10">
        <f>AX137*6</f>
        <v>0</v>
      </c>
      <c r="AY138" s="10">
        <f>AY137*5</f>
        <v>0</v>
      </c>
      <c r="AZ138" s="17">
        <f>SUM(AX138:AY138)</f>
        <v>0</v>
      </c>
      <c r="BA138" s="10">
        <f>BA137*2</f>
        <v>0</v>
      </c>
      <c r="BB138" s="10">
        <f>BB137*1</f>
        <v>0</v>
      </c>
      <c r="BC138" s="10">
        <f>BC137*4</f>
        <v>0</v>
      </c>
      <c r="BD138" s="10">
        <f>BD137*2</f>
        <v>0</v>
      </c>
      <c r="BE138" s="17">
        <f>SUM(BA138:BD138)</f>
        <v>0</v>
      </c>
      <c r="BF138" s="10">
        <f>BF137*6</f>
        <v>0</v>
      </c>
      <c r="BG138" s="10">
        <f>BG137*5</f>
        <v>0</v>
      </c>
      <c r="BH138" s="10">
        <f>BH137*4</f>
        <v>0</v>
      </c>
      <c r="BI138" s="10">
        <f>BI137*3</f>
        <v>0</v>
      </c>
      <c r="BJ138" s="10">
        <f>BJ137*12</f>
        <v>0</v>
      </c>
      <c r="BK138" s="10">
        <f>BK137*10</f>
        <v>0</v>
      </c>
      <c r="BL138" s="10">
        <f>BL137*8</f>
        <v>0</v>
      </c>
      <c r="BM138" s="10">
        <f>BM137*6</f>
        <v>0</v>
      </c>
      <c r="BN138" s="17">
        <f>SUM(BF138:BM138)</f>
        <v>0</v>
      </c>
      <c r="BO138" s="10">
        <f>BO137*5</f>
        <v>0</v>
      </c>
      <c r="BP138" s="10">
        <f>BP137*4</f>
        <v>0</v>
      </c>
      <c r="BQ138" s="10">
        <f>BQ137*3</f>
        <v>0</v>
      </c>
      <c r="BR138" s="10">
        <f>BR137*2</f>
        <v>0</v>
      </c>
      <c r="BS138" s="10">
        <f>BS137*10</f>
        <v>0</v>
      </c>
      <c r="BT138" s="10">
        <f>BT137*8</f>
        <v>0</v>
      </c>
      <c r="BU138" s="10">
        <f>BU137*6</f>
        <v>0</v>
      </c>
      <c r="BV138" s="10">
        <f>BV137*4</f>
        <v>0</v>
      </c>
      <c r="BW138" s="17">
        <f>SUM(BO138:BV138)</f>
        <v>0</v>
      </c>
      <c r="BX138" s="10">
        <f>BX137*4</f>
        <v>0</v>
      </c>
      <c r="BY138" s="10">
        <f>BY137*3</f>
        <v>0</v>
      </c>
      <c r="BZ138" s="10">
        <f>BZ137*4</f>
        <v>0</v>
      </c>
      <c r="CA138" s="10">
        <f>CA137*3</f>
        <v>0</v>
      </c>
      <c r="CB138" s="17">
        <f>SUM(BX138:CA138)</f>
        <v>0</v>
      </c>
      <c r="CC138" s="10">
        <f>CC137*4</f>
        <v>0</v>
      </c>
      <c r="CD138" s="10">
        <f>CD137*3</f>
        <v>0</v>
      </c>
      <c r="CE138" s="10">
        <f>CE137*4</f>
        <v>0</v>
      </c>
      <c r="CF138" s="10">
        <f>CF137*3</f>
        <v>0</v>
      </c>
      <c r="CG138" s="17">
        <f>SUM(CC138:CF138)</f>
        <v>0</v>
      </c>
      <c r="CH138" s="10">
        <f>CH137*6</f>
        <v>0</v>
      </c>
      <c r="CI138" s="10">
        <f>CI137*5</f>
        <v>0</v>
      </c>
      <c r="CJ138" s="10">
        <f>CJ137*4</f>
        <v>0</v>
      </c>
      <c r="CK138" s="10">
        <f>CK137*3</f>
        <v>0</v>
      </c>
      <c r="CL138" s="10">
        <f>CL137*2</f>
        <v>0</v>
      </c>
      <c r="CM138" s="10">
        <f>CM137*1</f>
        <v>0</v>
      </c>
      <c r="CN138" s="10">
        <f>CN137*12</f>
        <v>0</v>
      </c>
      <c r="CO138" s="10">
        <f>CO137*10</f>
        <v>0</v>
      </c>
      <c r="CP138" s="10">
        <f>CP137*8</f>
        <v>0</v>
      </c>
      <c r="CQ138" s="10">
        <f>CQ137*6</f>
        <v>0</v>
      </c>
      <c r="CR138" s="10">
        <f>CR137*4</f>
        <v>0</v>
      </c>
      <c r="CS138" s="10">
        <f>CS137*2</f>
        <v>0</v>
      </c>
      <c r="CT138" s="17">
        <f>SUM(CH138:CS138)</f>
        <v>0</v>
      </c>
      <c r="CU138" s="10">
        <f>CU137*6</f>
        <v>0</v>
      </c>
      <c r="CV138" s="10">
        <f>CV137*5</f>
        <v>0</v>
      </c>
      <c r="CW138" s="10">
        <f>CW137*4</f>
        <v>0</v>
      </c>
      <c r="CX138" s="10">
        <f>CX137*3</f>
        <v>0</v>
      </c>
      <c r="CY138" s="10">
        <f>CY137*2</f>
        <v>0</v>
      </c>
      <c r="CZ138" s="10">
        <f>CZ137*1</f>
        <v>0</v>
      </c>
      <c r="DA138" s="10">
        <f>DA137*12</f>
        <v>0</v>
      </c>
      <c r="DB138" s="10">
        <f>DB137*10</f>
        <v>0</v>
      </c>
      <c r="DC138" s="10">
        <f>DC137*8</f>
        <v>0</v>
      </c>
      <c r="DD138" s="10">
        <f>DD137*6</f>
        <v>0</v>
      </c>
      <c r="DE138" s="10">
        <f>DE137*4</f>
        <v>0</v>
      </c>
      <c r="DF138" s="10">
        <f>DF137*2</f>
        <v>0</v>
      </c>
      <c r="DG138" s="17">
        <f>SUM(CU138:DF138)</f>
        <v>0</v>
      </c>
      <c r="DH138" s="31">
        <f>SUM(DG138,CT138,BW138,BN138,BE138,AZ138,Z138,U138,P138,K138,CB138,CG138,AE138,AH138,AK138,AN138,AQ138,AT138,AW138)</f>
        <v>5</v>
      </c>
      <c r="DI138" s="10">
        <f>DI137*0.05</f>
        <v>4.9520000000000008</v>
      </c>
      <c r="DJ138" s="10">
        <f>DJ137*0.5</f>
        <v>0.5</v>
      </c>
      <c r="DK138" s="10">
        <f>DK137*0.2</f>
        <v>0</v>
      </c>
      <c r="DL138" s="17">
        <f>SUM(DI138:DK138)</f>
        <v>5.4520000000000008</v>
      </c>
      <c r="DM138" s="31">
        <f>SUM(DL138)</f>
        <v>5.4520000000000008</v>
      </c>
      <c r="DN138" s="10">
        <f>DN137*2</f>
        <v>0</v>
      </c>
      <c r="DO138" s="17">
        <f>SUM(DN138)</f>
        <v>0</v>
      </c>
      <c r="DP138" s="10">
        <f>DP137*100</f>
        <v>0</v>
      </c>
      <c r="DQ138" s="17">
        <f>SUM(DP138)</f>
        <v>0</v>
      </c>
      <c r="DR138" s="10">
        <f>DR137</f>
        <v>0</v>
      </c>
      <c r="DS138" s="17">
        <f>SUM(DR138)</f>
        <v>0</v>
      </c>
      <c r="DT138" s="10">
        <f>DT137*10</f>
        <v>0</v>
      </c>
      <c r="DU138" s="17">
        <f>SUM(DT138)</f>
        <v>0</v>
      </c>
      <c r="DV138" s="10">
        <f>DV137</f>
        <v>3</v>
      </c>
      <c r="DW138" s="17">
        <f>SUM(DV138)</f>
        <v>3</v>
      </c>
      <c r="DX138" s="31">
        <f>SUM(DW138,DU138,DS138,DQ138,DO138)</f>
        <v>3</v>
      </c>
      <c r="DY138" s="10">
        <f>IF(DY137&lt;40%,0,IF(DY137&lt;50%,2,IF(DY137&lt;60%,3,IF(DY137&lt;=100%,5,""))))</f>
        <v>0</v>
      </c>
      <c r="DZ138" s="10">
        <f>IF(DZ137&lt;40%,0,IF(DZ137&lt;50%,2,IF(DZ137&lt;60%,3,IF(DZ137&lt;=100%,5,""))))</f>
        <v>0</v>
      </c>
      <c r="EA138" s="10">
        <f>IF(EA137&lt;40%,0,IF(EA137&lt;50%,2,IF(EA137&lt;60%,3,IF(EA137&lt;=100%,5,""))))</f>
        <v>0</v>
      </c>
      <c r="EB138" s="17">
        <f>SUM(DY138:EA138)</f>
        <v>0</v>
      </c>
      <c r="EC138" s="10">
        <f>EC137*3</f>
        <v>0</v>
      </c>
      <c r="ED138" s="10">
        <f>ED137*5</f>
        <v>0</v>
      </c>
      <c r="EE138" s="10">
        <f>EE137*10</f>
        <v>0</v>
      </c>
      <c r="EF138" s="10">
        <f>EF137*6</f>
        <v>0</v>
      </c>
      <c r="EG138" s="10">
        <f>EG137*10</f>
        <v>0</v>
      </c>
      <c r="EH138" s="10">
        <f>EH137*15</f>
        <v>0</v>
      </c>
      <c r="EI138" s="10">
        <f>EI137*10</f>
        <v>0</v>
      </c>
      <c r="EJ138" s="10">
        <f>EJ137*15</f>
        <v>0</v>
      </c>
      <c r="EK138" s="10">
        <f>EK137*20</f>
        <v>0</v>
      </c>
      <c r="EL138" s="17">
        <f>SUM(EC138:EK138)</f>
        <v>0</v>
      </c>
      <c r="EM138" s="10">
        <f>IF(EM137&gt;=50%,5,IF(EM137&gt;=40%,3,IF(EM137&gt;=30%,2,0)))</f>
        <v>3</v>
      </c>
      <c r="EN138" s="10">
        <f>EN137*3</f>
        <v>0</v>
      </c>
      <c r="EO138" s="10">
        <f>EO137*5</f>
        <v>0</v>
      </c>
      <c r="EP138" s="10">
        <f>EP137*10</f>
        <v>0</v>
      </c>
      <c r="EQ138" s="10">
        <f>EQ137*6</f>
        <v>0</v>
      </c>
      <c r="ER138" s="10">
        <f>ER137*10</f>
        <v>0</v>
      </c>
      <c r="ES138" s="10">
        <f>ES137*15</f>
        <v>0</v>
      </c>
      <c r="ET138" s="10">
        <f>ET137*10</f>
        <v>0</v>
      </c>
      <c r="EU138" s="10">
        <f>EU137*15</f>
        <v>0</v>
      </c>
      <c r="EV138" s="10">
        <f>EV137*20</f>
        <v>0</v>
      </c>
      <c r="EW138" s="17">
        <f>SUM(EM138:EV138)</f>
        <v>3</v>
      </c>
      <c r="EX138" s="31">
        <f>SUM(EW138,EL138,EB138)</f>
        <v>3</v>
      </c>
      <c r="EY138" s="10">
        <f>IF(EY137&lt;=1,EY137*100,0)</f>
        <v>0</v>
      </c>
      <c r="EZ138" s="10">
        <f>IF(EZ137&lt;=1,EZ137*50,0)</f>
        <v>6.25</v>
      </c>
      <c r="FA138" s="17">
        <f>SUM(EY138:EZ138)</f>
        <v>6.25</v>
      </c>
      <c r="FB138" s="10">
        <f>FB137*10</f>
        <v>0</v>
      </c>
      <c r="FC138" s="10">
        <f>FC137*8</f>
        <v>0</v>
      </c>
      <c r="FD138" s="10">
        <f>FD137*7</f>
        <v>0</v>
      </c>
      <c r="FE138" s="10">
        <f>FE137*6</f>
        <v>0</v>
      </c>
      <c r="FF138" s="10">
        <f>FF137*5</f>
        <v>0</v>
      </c>
      <c r="FG138" s="10">
        <f>FG137*4</f>
        <v>0</v>
      </c>
      <c r="FH138" s="10">
        <f>FH137*10</f>
        <v>0</v>
      </c>
      <c r="FI138" s="10">
        <f>FI137*8</f>
        <v>0</v>
      </c>
      <c r="FJ138" s="10">
        <f>FJ137*6</f>
        <v>0</v>
      </c>
      <c r="FK138" s="10">
        <f>FK137*7</f>
        <v>0</v>
      </c>
      <c r="FL138" s="10">
        <f>FL137*6</f>
        <v>0</v>
      </c>
      <c r="FM138" s="10">
        <f>FM137*4</f>
        <v>0</v>
      </c>
      <c r="FN138" s="10">
        <f>FN137*5</f>
        <v>0</v>
      </c>
      <c r="FO138" s="10">
        <f>FO137*4</f>
        <v>0</v>
      </c>
      <c r="FP138" s="10">
        <f>FP137*3</f>
        <v>0</v>
      </c>
      <c r="FQ138" s="17">
        <f>SUM(FB138:FP138)</f>
        <v>0</v>
      </c>
      <c r="FR138" s="10">
        <f>FR137*8</f>
        <v>0</v>
      </c>
      <c r="FS138" s="10">
        <f>FS137*6</f>
        <v>0</v>
      </c>
      <c r="FT138" s="10">
        <f>FT137*5</f>
        <v>0</v>
      </c>
      <c r="FU138" s="10">
        <f>FU137*4</f>
        <v>0</v>
      </c>
      <c r="FV138" s="10">
        <f>FV137*3</f>
        <v>0</v>
      </c>
      <c r="FW138" s="10">
        <f>FW137*2</f>
        <v>0</v>
      </c>
      <c r="FX138" s="10">
        <f>FX137*8</f>
        <v>0</v>
      </c>
      <c r="FY138" s="10">
        <f>FY137*6</f>
        <v>0</v>
      </c>
      <c r="FZ138" s="10">
        <f>FZ137*4</f>
        <v>0</v>
      </c>
      <c r="GA138" s="10">
        <f>GA137*5</f>
        <v>0</v>
      </c>
      <c r="GB138" s="10">
        <f>GB137*4</f>
        <v>0</v>
      </c>
      <c r="GC138" s="10">
        <f>GC137*3</f>
        <v>0</v>
      </c>
      <c r="GD138" s="10">
        <f>GD137*3</f>
        <v>0</v>
      </c>
      <c r="GE138" s="10">
        <f>GE137*2</f>
        <v>0</v>
      </c>
      <c r="GF138" s="10">
        <f>GF137</f>
        <v>0</v>
      </c>
      <c r="GG138" s="17">
        <f>SUM(FR138:GF138)</f>
        <v>0</v>
      </c>
      <c r="GH138" s="10">
        <f>GH137*3</f>
        <v>0</v>
      </c>
      <c r="GI138" s="10">
        <f>GI137*2</f>
        <v>0</v>
      </c>
      <c r="GJ138" s="10">
        <f>GJ137</f>
        <v>0</v>
      </c>
      <c r="GK138" s="17">
        <f>SUM(GH138:GJ138)</f>
        <v>0</v>
      </c>
      <c r="GL138" s="31">
        <f>SUM(GK138,GG138,FQ138,FA138)</f>
        <v>6.25</v>
      </c>
      <c r="GM138" s="10">
        <f>GM137*10</f>
        <v>0</v>
      </c>
      <c r="GN138" s="10">
        <f>GN137*8</f>
        <v>0</v>
      </c>
      <c r="GO138" s="10">
        <f>GO137*7</f>
        <v>0</v>
      </c>
      <c r="GP138" s="10">
        <f>GP137*6</f>
        <v>0</v>
      </c>
      <c r="GQ138" s="10">
        <f>GQ137*5</f>
        <v>0</v>
      </c>
      <c r="GR138" s="10">
        <f>GR137*4</f>
        <v>0</v>
      </c>
      <c r="GS138" s="31">
        <f>SUM(GM138:GR138)</f>
        <v>0</v>
      </c>
      <c r="GT138" s="10">
        <f>GT137*5</f>
        <v>0</v>
      </c>
      <c r="GU138" s="10">
        <f>GU137*2</f>
        <v>0</v>
      </c>
      <c r="GV138" s="17">
        <f>SUM(GT138:GU138)</f>
        <v>0</v>
      </c>
      <c r="GW138" s="10">
        <f>GW137*7</f>
        <v>0</v>
      </c>
      <c r="GX138" s="10">
        <f>GX137*3</f>
        <v>0</v>
      </c>
      <c r="GY138" s="17">
        <f>SUM(GW138:GX138)</f>
        <v>0</v>
      </c>
      <c r="GZ138" s="10">
        <f>GZ137*10</f>
        <v>0</v>
      </c>
      <c r="HA138" s="10">
        <f>HA137*5</f>
        <v>0</v>
      </c>
      <c r="HB138" s="17">
        <f>SUM(GZ138:HA138)</f>
        <v>0</v>
      </c>
      <c r="HC138" s="10">
        <f>IF(ISBLANK(HC137),0,IF(HC137="",0,IF(HC137=0,0,2)))</f>
        <v>0</v>
      </c>
      <c r="HD138" s="17">
        <f>SUM(HC138)</f>
        <v>0</v>
      </c>
      <c r="HE138" s="31">
        <f>SUM(HD138,GY138,GV138)</f>
        <v>0</v>
      </c>
      <c r="HF138" s="10">
        <f>IF(HF137&gt;=70%,1,IF(HF137&lt;70%,0,""))</f>
        <v>1</v>
      </c>
      <c r="HG138" s="10">
        <f>IF(HG137&gt;=100%,1,IF(HG137&lt;100%,0,""))</f>
        <v>1</v>
      </c>
      <c r="HH138" s="17">
        <f>SUM(HF138:HG138)</f>
        <v>2</v>
      </c>
      <c r="HI138" s="10">
        <f>IF(HI137&lt;=10%,1,IF(HI137&gt;10%,0,""))</f>
        <v>1</v>
      </c>
      <c r="HJ138" s="10">
        <f>IF(HJ137&gt;1.1,0,IF(HJ137&lt;=1.1,1,""))</f>
        <v>1</v>
      </c>
      <c r="HK138" s="10">
        <f>IF(HK137&gt;0.8,0,IF(HK137&lt;=0.8,1,""))</f>
        <v>1</v>
      </c>
      <c r="HL138" s="10">
        <f>IF(HL137&gt;=0.07,1,IF(HL137&lt;0.07,0,""))</f>
        <v>1</v>
      </c>
      <c r="HM138" s="17">
        <f>SUM(HI138:HL138)</f>
        <v>4</v>
      </c>
      <c r="HN138" s="10">
        <f>HN137</f>
        <v>5</v>
      </c>
      <c r="HO138" s="17">
        <f>SUM(HN138)</f>
        <v>5</v>
      </c>
      <c r="HP138" s="10">
        <f>IF(HP137=100%,5,IF(HP137&lt;100%,0,""))</f>
        <v>0</v>
      </c>
      <c r="HQ138" s="17">
        <f>SUM(HP138)</f>
        <v>0</v>
      </c>
      <c r="HR138" s="31">
        <f>SUM(HQ138,HO138,HM138,HH138)</f>
        <v>11</v>
      </c>
      <c r="HS138" s="20">
        <f>SUM(F138+DH138+DM138+DX138+EX138+GL138+GS138+HE138+HR138)</f>
        <v>33.701999999999998</v>
      </c>
      <c r="HT138" t="str">
        <f>IF('инф.2 (5)'!HT138&gt;0,'инф.2 (5)'!HT138,"")</f>
        <v/>
      </c>
    </row>
    <row r="139" spans="1:228" ht="15.75" customHeight="1" x14ac:dyDescent="0.25">
      <c r="A139" s="30" t="s">
        <v>275</v>
      </c>
      <c r="B139" s="10">
        <v>0</v>
      </c>
      <c r="C139" s="10">
        <v>0</v>
      </c>
      <c r="D139" s="10">
        <v>0</v>
      </c>
      <c r="E139" s="11"/>
      <c r="F139" s="1"/>
      <c r="G139" s="10">
        <v>0</v>
      </c>
      <c r="H139" s="10">
        <v>0</v>
      </c>
      <c r="I139" s="10">
        <v>0</v>
      </c>
      <c r="J139" s="10">
        <v>0</v>
      </c>
      <c r="K139" s="11"/>
      <c r="L139" s="10">
        <v>0</v>
      </c>
      <c r="M139" s="10">
        <v>0</v>
      </c>
      <c r="N139" s="10">
        <v>0</v>
      </c>
      <c r="O139" s="10">
        <v>0</v>
      </c>
      <c r="P139" s="11"/>
      <c r="Q139" s="10"/>
      <c r="R139" s="10"/>
      <c r="S139" s="41"/>
      <c r="T139" s="42"/>
      <c r="U139" s="11"/>
      <c r="V139" s="10">
        <v>0</v>
      </c>
      <c r="W139" s="10">
        <v>0</v>
      </c>
      <c r="X139" s="10">
        <v>0</v>
      </c>
      <c r="Y139" s="10">
        <v>0</v>
      </c>
      <c r="Z139" s="11"/>
      <c r="AA139" s="10">
        <v>0</v>
      </c>
      <c r="AB139" s="10">
        <v>0</v>
      </c>
      <c r="AC139" s="10">
        <v>0</v>
      </c>
      <c r="AD139" s="10">
        <v>0</v>
      </c>
      <c r="AE139" s="11"/>
      <c r="AF139" s="10">
        <v>0</v>
      </c>
      <c r="AG139" s="10">
        <v>0</v>
      </c>
      <c r="AH139" s="11"/>
      <c r="AI139" s="10">
        <v>0</v>
      </c>
      <c r="AJ139" s="10">
        <v>0</v>
      </c>
      <c r="AK139" s="11"/>
      <c r="AL139" s="10">
        <v>0</v>
      </c>
      <c r="AM139" s="10">
        <v>0</v>
      </c>
      <c r="AN139" s="11"/>
      <c r="AO139" s="10">
        <v>0</v>
      </c>
      <c r="AP139" s="10">
        <v>0</v>
      </c>
      <c r="AQ139" s="11"/>
      <c r="AR139" s="10">
        <v>0</v>
      </c>
      <c r="AS139" s="10">
        <v>0</v>
      </c>
      <c r="AT139" s="11"/>
      <c r="AU139" s="10">
        <v>0</v>
      </c>
      <c r="AV139" s="10">
        <v>0</v>
      </c>
      <c r="AW139" s="11"/>
      <c r="AX139" s="10">
        <v>0</v>
      </c>
      <c r="AY139" s="10">
        <v>0</v>
      </c>
      <c r="AZ139" s="11"/>
      <c r="BA139" s="10">
        <v>0</v>
      </c>
      <c r="BB139" s="10">
        <v>0</v>
      </c>
      <c r="BC139" s="10">
        <v>0</v>
      </c>
      <c r="BD139" s="10">
        <v>0</v>
      </c>
      <c r="BE139" s="11"/>
      <c r="BF139" s="10">
        <v>0</v>
      </c>
      <c r="BG139" s="10">
        <v>0</v>
      </c>
      <c r="BH139" s="10">
        <v>0</v>
      </c>
      <c r="BI139" s="10">
        <v>0</v>
      </c>
      <c r="BJ139" s="10">
        <v>0</v>
      </c>
      <c r="BK139" s="10">
        <v>0</v>
      </c>
      <c r="BL139" s="10">
        <v>0</v>
      </c>
      <c r="BM139" s="10">
        <v>0</v>
      </c>
      <c r="BN139" s="11"/>
      <c r="BO139" s="10">
        <v>0</v>
      </c>
      <c r="BP139" s="10">
        <v>0</v>
      </c>
      <c r="BQ139" s="10">
        <v>0</v>
      </c>
      <c r="BR139" s="10">
        <v>0</v>
      </c>
      <c r="BS139" s="10">
        <v>0</v>
      </c>
      <c r="BT139" s="10">
        <v>0</v>
      </c>
      <c r="BU139" s="10">
        <v>0</v>
      </c>
      <c r="BV139" s="10">
        <v>0</v>
      </c>
      <c r="BW139" s="11"/>
      <c r="BX139" s="10">
        <v>0</v>
      </c>
      <c r="BY139" s="10">
        <v>0</v>
      </c>
      <c r="BZ139" s="10">
        <v>0</v>
      </c>
      <c r="CA139" s="10">
        <v>0</v>
      </c>
      <c r="CB139" s="11"/>
      <c r="CC139" s="10">
        <v>0</v>
      </c>
      <c r="CD139" s="10">
        <v>0</v>
      </c>
      <c r="CE139" s="10">
        <v>0</v>
      </c>
      <c r="CF139" s="10">
        <v>0</v>
      </c>
      <c r="CG139" s="11"/>
      <c r="CH139" s="10"/>
      <c r="CI139" s="10"/>
      <c r="CJ139" s="10"/>
      <c r="CK139" s="10"/>
      <c r="CL139" s="10"/>
      <c r="CM139" s="10"/>
      <c r="CN139" s="10"/>
      <c r="CO139" s="10"/>
      <c r="CP139" s="10"/>
      <c r="CQ139" s="10"/>
      <c r="CR139" s="10"/>
      <c r="CS139" s="8">
        <v>1</v>
      </c>
      <c r="CT139" s="11"/>
      <c r="CU139" s="10"/>
      <c r="CV139" s="10"/>
      <c r="CW139" s="10"/>
      <c r="CX139" s="10"/>
      <c r="CY139" s="10"/>
      <c r="CZ139" s="10"/>
      <c r="DA139" s="10"/>
      <c r="DB139" s="10"/>
      <c r="DC139" s="10"/>
      <c r="DD139" s="10"/>
      <c r="DE139" s="10"/>
      <c r="DF139" s="10"/>
      <c r="DG139" s="11"/>
      <c r="DH139" s="1"/>
      <c r="DI139" s="8">
        <v>97.68</v>
      </c>
      <c r="DJ139" s="8">
        <v>3</v>
      </c>
      <c r="DK139" s="8">
        <v>2</v>
      </c>
      <c r="DL139" s="11"/>
      <c r="DM139" s="1"/>
      <c r="DN139" s="10">
        <v>0</v>
      </c>
      <c r="DO139" s="11"/>
      <c r="DP139" s="18">
        <v>0.02</v>
      </c>
      <c r="DQ139" s="11"/>
      <c r="DR139" s="10">
        <v>0</v>
      </c>
      <c r="DS139" s="11"/>
      <c r="DT139" s="8">
        <v>1</v>
      </c>
      <c r="DU139" s="11"/>
      <c r="DV139" s="8">
        <v>33</v>
      </c>
      <c r="DW139" s="11"/>
      <c r="DX139" s="1"/>
      <c r="DY139" s="19"/>
      <c r="DZ139" s="19"/>
      <c r="EA139" s="9">
        <v>0.65</v>
      </c>
      <c r="EB139" s="11"/>
      <c r="EC139" s="10"/>
      <c r="ED139" s="10"/>
      <c r="EE139" s="10"/>
      <c r="EF139" s="10"/>
      <c r="EG139" s="10"/>
      <c r="EH139" s="10"/>
      <c r="EI139" s="10"/>
      <c r="EJ139" s="10"/>
      <c r="EK139" s="10"/>
      <c r="EL139" s="11"/>
      <c r="EM139" s="10"/>
      <c r="EN139" s="10"/>
      <c r="EO139" s="10"/>
      <c r="EP139" s="10"/>
      <c r="EQ139" s="10"/>
      <c r="ER139" s="10"/>
      <c r="ES139" s="10"/>
      <c r="ET139" s="10"/>
      <c r="EU139" s="10"/>
      <c r="EV139" s="10"/>
      <c r="EW139" s="11"/>
      <c r="EX139" s="1"/>
      <c r="EY139" s="9">
        <v>6.3799999999999996E-2</v>
      </c>
      <c r="EZ139" s="9">
        <v>8.5099999999999995E-2</v>
      </c>
      <c r="FA139" s="11"/>
      <c r="FB139" s="10">
        <v>0</v>
      </c>
      <c r="FC139" s="10">
        <v>0</v>
      </c>
      <c r="FD139" s="10">
        <v>0</v>
      </c>
      <c r="FE139" s="10">
        <v>0</v>
      </c>
      <c r="FF139" s="10">
        <v>0</v>
      </c>
      <c r="FG139" s="10">
        <v>0</v>
      </c>
      <c r="FH139" s="10">
        <v>0</v>
      </c>
      <c r="FI139" s="10">
        <v>0</v>
      </c>
      <c r="FJ139" s="10">
        <v>0</v>
      </c>
      <c r="FK139" s="10">
        <v>0</v>
      </c>
      <c r="FL139" s="10">
        <v>0</v>
      </c>
      <c r="FM139" s="10">
        <v>0</v>
      </c>
      <c r="FN139" s="10">
        <v>0</v>
      </c>
      <c r="FO139" s="10">
        <v>0</v>
      </c>
      <c r="FP139" s="10">
        <v>0</v>
      </c>
      <c r="FQ139" s="11"/>
      <c r="FR139" s="10">
        <v>0</v>
      </c>
      <c r="FS139" s="10">
        <v>0</v>
      </c>
      <c r="FT139" s="10">
        <v>0</v>
      </c>
      <c r="FU139" s="10">
        <v>0</v>
      </c>
      <c r="FV139" s="10">
        <v>0</v>
      </c>
      <c r="FW139" s="10">
        <v>0</v>
      </c>
      <c r="FX139" s="10">
        <v>0</v>
      </c>
      <c r="FY139" s="10">
        <v>0</v>
      </c>
      <c r="FZ139" s="10">
        <v>0</v>
      </c>
      <c r="GA139" s="10">
        <v>0</v>
      </c>
      <c r="GB139" s="10">
        <v>0</v>
      </c>
      <c r="GC139" s="10">
        <v>0</v>
      </c>
      <c r="GD139" s="10">
        <v>0</v>
      </c>
      <c r="GE139" s="10">
        <v>0</v>
      </c>
      <c r="GF139" s="10">
        <v>0</v>
      </c>
      <c r="GG139" s="11"/>
      <c r="GH139" s="10">
        <v>0</v>
      </c>
      <c r="GI139" s="10">
        <v>0</v>
      </c>
      <c r="GJ139" s="10">
        <v>0</v>
      </c>
      <c r="GK139" s="11"/>
      <c r="GL139" s="1"/>
      <c r="GM139" s="10"/>
      <c r="GN139" s="10"/>
      <c r="GO139" s="10"/>
      <c r="GP139" s="10"/>
      <c r="GQ139" s="10"/>
      <c r="GR139" s="10"/>
      <c r="GS139" s="1"/>
      <c r="GT139" s="10">
        <v>0</v>
      </c>
      <c r="GU139" s="10">
        <v>0</v>
      </c>
      <c r="GV139" s="11"/>
      <c r="GW139" s="10">
        <v>0</v>
      </c>
      <c r="GX139" s="10">
        <v>0</v>
      </c>
      <c r="GY139" s="11"/>
      <c r="GZ139" s="10">
        <v>0</v>
      </c>
      <c r="HA139" s="10">
        <v>0</v>
      </c>
      <c r="HB139" s="11"/>
      <c r="HC139" s="10"/>
      <c r="HD139" s="11"/>
      <c r="HE139" s="1"/>
      <c r="HF139" s="9">
        <v>0.76949999999999996</v>
      </c>
      <c r="HG139" s="8">
        <v>110.15</v>
      </c>
      <c r="HH139" s="11"/>
      <c r="HI139" s="9">
        <v>0.121</v>
      </c>
      <c r="HJ139" s="10">
        <v>1</v>
      </c>
      <c r="HK139" s="8">
        <v>0.7</v>
      </c>
      <c r="HL139" s="10">
        <v>7.0000000000000007E-2</v>
      </c>
      <c r="HM139" s="11"/>
      <c r="HN139" s="8">
        <v>0</v>
      </c>
      <c r="HO139" s="11"/>
      <c r="HP139" s="9">
        <v>0</v>
      </c>
      <c r="HQ139" s="11"/>
      <c r="HR139" s="1"/>
      <c r="HS139" s="20"/>
      <c r="HT139" t="str">
        <f>IF('инф.2 (5)'!HT139&gt;0,'инф.2 (5)'!HT139,"")</f>
        <v/>
      </c>
    </row>
    <row r="140" spans="1:228" ht="15.75" customHeight="1" x14ac:dyDescent="0.25">
      <c r="A140" s="21"/>
      <c r="B140" s="10">
        <f>B139*10</f>
        <v>0</v>
      </c>
      <c r="C140" s="10">
        <f>IF(C139&gt;=10%,IF(C139&gt;15%,20,IF(C139&gt;12%,15,10)),0)</f>
        <v>0</v>
      </c>
      <c r="D140" s="10">
        <f>IF(D139&gt;=65,IF(D139&gt;70,15,10),0)</f>
        <v>0</v>
      </c>
      <c r="E140" s="17">
        <f>SUM(B140:D140)</f>
        <v>0</v>
      </c>
      <c r="F140" s="31">
        <f>E140</f>
        <v>0</v>
      </c>
      <c r="G140" s="10">
        <f>G139*10</f>
        <v>0</v>
      </c>
      <c r="H140" s="10">
        <f>H139*5</f>
        <v>0</v>
      </c>
      <c r="I140" s="10">
        <f>I139*15</f>
        <v>0</v>
      </c>
      <c r="J140" s="10">
        <f>J139*10</f>
        <v>0</v>
      </c>
      <c r="K140" s="17">
        <f>SUM(G140:J140)</f>
        <v>0</v>
      </c>
      <c r="L140" s="10">
        <f>L139*5</f>
        <v>0</v>
      </c>
      <c r="M140" s="10">
        <f>M139*3</f>
        <v>0</v>
      </c>
      <c r="N140" s="10">
        <f>N139*10</f>
        <v>0</v>
      </c>
      <c r="O140" s="10">
        <f>O139*6</f>
        <v>0</v>
      </c>
      <c r="P140" s="17">
        <f>SUM(L140:O140)</f>
        <v>0</v>
      </c>
      <c r="Q140" s="10">
        <f>Q139*1.5</f>
        <v>0</v>
      </c>
      <c r="R140" s="10">
        <f>R139*0.5</f>
        <v>0</v>
      </c>
      <c r="S140" s="10">
        <f>S139*3</f>
        <v>0</v>
      </c>
      <c r="T140" s="10">
        <f>T139*1</f>
        <v>0</v>
      </c>
      <c r="U140" s="17">
        <f>SUM(Q140:T140)</f>
        <v>0</v>
      </c>
      <c r="V140" s="10">
        <f>V139*2</f>
        <v>0</v>
      </c>
      <c r="W140" s="10">
        <f>W139*1</f>
        <v>0</v>
      </c>
      <c r="X140" s="10">
        <f>X139*4</f>
        <v>0</v>
      </c>
      <c r="Y140" s="10">
        <f>Y139*2</f>
        <v>0</v>
      </c>
      <c r="Z140" s="17">
        <f>SUM(V140:Y140)</f>
        <v>0</v>
      </c>
      <c r="AA140" s="10">
        <f>AA139*1</f>
        <v>0</v>
      </c>
      <c r="AB140" s="10">
        <f>AB139*0.5</f>
        <v>0</v>
      </c>
      <c r="AC140" s="10">
        <f>AC139*2</f>
        <v>0</v>
      </c>
      <c r="AD140" s="10">
        <f>AD139*1</f>
        <v>0</v>
      </c>
      <c r="AE140" s="17">
        <f>SUM(AA140:AD140)</f>
        <v>0</v>
      </c>
      <c r="AF140" s="10">
        <f>AF139*6</f>
        <v>0</v>
      </c>
      <c r="AG140" s="10">
        <f>AG139*5</f>
        <v>0</v>
      </c>
      <c r="AH140" s="17">
        <f>SUM(AF140:AG140)</f>
        <v>0</v>
      </c>
      <c r="AI140" s="10">
        <f>AI139*6</f>
        <v>0</v>
      </c>
      <c r="AJ140" s="10">
        <f>AJ139*5</f>
        <v>0</v>
      </c>
      <c r="AK140" s="17">
        <f>SUM(AI140:AJ140)</f>
        <v>0</v>
      </c>
      <c r="AL140" s="10">
        <f>AL139*6</f>
        <v>0</v>
      </c>
      <c r="AM140" s="10">
        <f>AM139*5</f>
        <v>0</v>
      </c>
      <c r="AN140" s="17">
        <f>SUM(AL140:AM140)</f>
        <v>0</v>
      </c>
      <c r="AO140" s="10">
        <f>AO139*6</f>
        <v>0</v>
      </c>
      <c r="AP140" s="10">
        <f>AP139*5</f>
        <v>0</v>
      </c>
      <c r="AQ140" s="17">
        <f>SUM(AO140:AP140)</f>
        <v>0</v>
      </c>
      <c r="AR140" s="10">
        <f>AR139*6</f>
        <v>0</v>
      </c>
      <c r="AS140" s="10">
        <f>AS139*5</f>
        <v>0</v>
      </c>
      <c r="AT140" s="17">
        <f>SUM(AR140:AS140)</f>
        <v>0</v>
      </c>
      <c r="AU140" s="10">
        <f>AU139*6</f>
        <v>0</v>
      </c>
      <c r="AV140" s="10">
        <f>AV139*5</f>
        <v>0</v>
      </c>
      <c r="AW140" s="17">
        <f>SUM(AU140:AV140)</f>
        <v>0</v>
      </c>
      <c r="AX140" s="10">
        <f>AX139*6</f>
        <v>0</v>
      </c>
      <c r="AY140" s="10">
        <f>AY139*5</f>
        <v>0</v>
      </c>
      <c r="AZ140" s="17">
        <f>SUM(AX140:AY140)</f>
        <v>0</v>
      </c>
      <c r="BA140" s="10">
        <f>BA139*2</f>
        <v>0</v>
      </c>
      <c r="BB140" s="10">
        <f>BB139*1</f>
        <v>0</v>
      </c>
      <c r="BC140" s="10">
        <f>BC139*4</f>
        <v>0</v>
      </c>
      <c r="BD140" s="10">
        <f>BD139*2</f>
        <v>0</v>
      </c>
      <c r="BE140" s="17">
        <f>SUM(BA140:BD140)</f>
        <v>0</v>
      </c>
      <c r="BF140" s="10">
        <f>BF139*6</f>
        <v>0</v>
      </c>
      <c r="BG140" s="10">
        <f>BG139*5</f>
        <v>0</v>
      </c>
      <c r="BH140" s="10">
        <f>BH139*4</f>
        <v>0</v>
      </c>
      <c r="BI140" s="10">
        <f>BI139*3</f>
        <v>0</v>
      </c>
      <c r="BJ140" s="10">
        <f>BJ139*12</f>
        <v>0</v>
      </c>
      <c r="BK140" s="10">
        <f>BK139*10</f>
        <v>0</v>
      </c>
      <c r="BL140" s="10">
        <f>BL139*8</f>
        <v>0</v>
      </c>
      <c r="BM140" s="10">
        <f>BM139*6</f>
        <v>0</v>
      </c>
      <c r="BN140" s="17">
        <f>SUM(BF140:BM140)</f>
        <v>0</v>
      </c>
      <c r="BO140" s="10">
        <f>BO139*5</f>
        <v>0</v>
      </c>
      <c r="BP140" s="10">
        <f>BP139*4</f>
        <v>0</v>
      </c>
      <c r="BQ140" s="10">
        <f>BQ139*3</f>
        <v>0</v>
      </c>
      <c r="BR140" s="10">
        <f>BR139*2</f>
        <v>0</v>
      </c>
      <c r="BS140" s="10">
        <f>BS139*10</f>
        <v>0</v>
      </c>
      <c r="BT140" s="10">
        <f>BT139*8</f>
        <v>0</v>
      </c>
      <c r="BU140" s="10">
        <f>BU139*6</f>
        <v>0</v>
      </c>
      <c r="BV140" s="10">
        <f>BV139*4</f>
        <v>0</v>
      </c>
      <c r="BW140" s="17">
        <f>SUM(BO140:BV140)</f>
        <v>0</v>
      </c>
      <c r="BX140" s="10">
        <f>BX139*4</f>
        <v>0</v>
      </c>
      <c r="BY140" s="10">
        <f>BY139*3</f>
        <v>0</v>
      </c>
      <c r="BZ140" s="10">
        <f>BZ139*4</f>
        <v>0</v>
      </c>
      <c r="CA140" s="10">
        <f>CA139*3</f>
        <v>0</v>
      </c>
      <c r="CB140" s="17">
        <f>SUM(BX140:CA140)</f>
        <v>0</v>
      </c>
      <c r="CC140" s="10">
        <f>CC139*4</f>
        <v>0</v>
      </c>
      <c r="CD140" s="10">
        <f>CD139*3</f>
        <v>0</v>
      </c>
      <c r="CE140" s="10">
        <f>CE139*4</f>
        <v>0</v>
      </c>
      <c r="CF140" s="10">
        <f>CF139*3</f>
        <v>0</v>
      </c>
      <c r="CG140" s="17">
        <f>SUM(CC140:CF140)</f>
        <v>0</v>
      </c>
      <c r="CH140" s="10">
        <f>CH139*6</f>
        <v>0</v>
      </c>
      <c r="CI140" s="10">
        <f>CI139*5</f>
        <v>0</v>
      </c>
      <c r="CJ140" s="10">
        <f>CJ139*4</f>
        <v>0</v>
      </c>
      <c r="CK140" s="10">
        <f>CK139*3</f>
        <v>0</v>
      </c>
      <c r="CL140" s="10">
        <f>CL139*2</f>
        <v>0</v>
      </c>
      <c r="CM140" s="10">
        <f>CM139*1</f>
        <v>0</v>
      </c>
      <c r="CN140" s="10">
        <f>CN139*12</f>
        <v>0</v>
      </c>
      <c r="CO140" s="10">
        <f>CO139*10</f>
        <v>0</v>
      </c>
      <c r="CP140" s="10">
        <f>CP139*8</f>
        <v>0</v>
      </c>
      <c r="CQ140" s="10">
        <f>CQ139*6</f>
        <v>0</v>
      </c>
      <c r="CR140" s="10">
        <f>CR139*4</f>
        <v>0</v>
      </c>
      <c r="CS140" s="10">
        <f>CS139*2</f>
        <v>2</v>
      </c>
      <c r="CT140" s="17">
        <f>SUM(CH140:CS140)</f>
        <v>2</v>
      </c>
      <c r="CU140" s="10">
        <f>CU139*6</f>
        <v>0</v>
      </c>
      <c r="CV140" s="10">
        <f>CV139*5</f>
        <v>0</v>
      </c>
      <c r="CW140" s="10">
        <f>CW139*4</f>
        <v>0</v>
      </c>
      <c r="CX140" s="10">
        <f>CX139*3</f>
        <v>0</v>
      </c>
      <c r="CY140" s="10">
        <f>CY139*2</f>
        <v>0</v>
      </c>
      <c r="CZ140" s="10">
        <f>CZ139*1</f>
        <v>0</v>
      </c>
      <c r="DA140" s="10">
        <f>DA139*12</f>
        <v>0</v>
      </c>
      <c r="DB140" s="10">
        <f>DB139*10</f>
        <v>0</v>
      </c>
      <c r="DC140" s="10">
        <f>DC139*8</f>
        <v>0</v>
      </c>
      <c r="DD140" s="10">
        <f>DD139*6</f>
        <v>0</v>
      </c>
      <c r="DE140" s="10">
        <f>DE139*4</f>
        <v>0</v>
      </c>
      <c r="DF140" s="10">
        <f>DF139*2</f>
        <v>0</v>
      </c>
      <c r="DG140" s="17">
        <f>SUM(CU140:DF140)</f>
        <v>0</v>
      </c>
      <c r="DH140" s="31">
        <f>SUM(DG140,CT140,BW140,BN140,BE140,AZ140,Z140,U140,P140,K140,CB140,CG140,AE140,AH140,AK140,AN140,AQ140,AT140,AW140)</f>
        <v>2</v>
      </c>
      <c r="DI140" s="10">
        <f>DI139*0.05</f>
        <v>4.8840000000000003</v>
      </c>
      <c r="DJ140" s="10">
        <f>DJ139*0.5</f>
        <v>1.5</v>
      </c>
      <c r="DK140" s="10">
        <f>DK139*0.2</f>
        <v>0.4</v>
      </c>
      <c r="DL140" s="17">
        <f>SUM(DI140:DK140)</f>
        <v>6.7840000000000007</v>
      </c>
      <c r="DM140" s="31">
        <f>SUM(DL140)</f>
        <v>6.7840000000000007</v>
      </c>
      <c r="DN140" s="10">
        <f>DN139*2</f>
        <v>0</v>
      </c>
      <c r="DO140" s="17">
        <f>SUM(DN140)</f>
        <v>0</v>
      </c>
      <c r="DP140" s="10">
        <f>DP139*100</f>
        <v>2</v>
      </c>
      <c r="DQ140" s="17">
        <f>SUM(DP140)</f>
        <v>2</v>
      </c>
      <c r="DR140" s="10">
        <f>DR139</f>
        <v>0</v>
      </c>
      <c r="DS140" s="17">
        <f>SUM(DR140)</f>
        <v>0</v>
      </c>
      <c r="DT140" s="10">
        <f>DT139*10</f>
        <v>10</v>
      </c>
      <c r="DU140" s="17">
        <f>SUM(DT140)</f>
        <v>10</v>
      </c>
      <c r="DV140" s="10">
        <f>DV139</f>
        <v>33</v>
      </c>
      <c r="DW140" s="17">
        <f>SUM(DV140)</f>
        <v>33</v>
      </c>
      <c r="DX140" s="31">
        <f>SUM(DW140,DU140,DS140,DQ140,DO140)</f>
        <v>45</v>
      </c>
      <c r="DY140" s="10">
        <f>IF(DY139&lt;40%,0,IF(DY139&lt;50%,2,IF(DY139&lt;60%,3,IF(DY139&lt;=100%,5,""))))</f>
        <v>0</v>
      </c>
      <c r="DZ140" s="10">
        <f>IF(DZ139&lt;40%,0,IF(DZ139&lt;50%,2,IF(DZ139&lt;60%,3,IF(DZ139&lt;=100%,5,""))))</f>
        <v>0</v>
      </c>
      <c r="EA140" s="10">
        <f>IF(EA139&lt;40%,0,IF(EA139&lt;50%,2,IF(EA139&lt;60%,3,IF(EA139&lt;=100%,5,""))))</f>
        <v>5</v>
      </c>
      <c r="EB140" s="17">
        <f>SUM(DY140:EA140)</f>
        <v>5</v>
      </c>
      <c r="EC140" s="10">
        <f>EC139*3</f>
        <v>0</v>
      </c>
      <c r="ED140" s="10">
        <f>ED139*5</f>
        <v>0</v>
      </c>
      <c r="EE140" s="10">
        <f>EE139*10</f>
        <v>0</v>
      </c>
      <c r="EF140" s="10">
        <f>EF139*6</f>
        <v>0</v>
      </c>
      <c r="EG140" s="10">
        <f>EG139*10</f>
        <v>0</v>
      </c>
      <c r="EH140" s="10">
        <f>EH139*15</f>
        <v>0</v>
      </c>
      <c r="EI140" s="10">
        <f>EI139*10</f>
        <v>0</v>
      </c>
      <c r="EJ140" s="10">
        <f>EJ139*15</f>
        <v>0</v>
      </c>
      <c r="EK140" s="10">
        <f>EK139*20</f>
        <v>0</v>
      </c>
      <c r="EL140" s="17">
        <f>SUM(EC140:EK140)</f>
        <v>0</v>
      </c>
      <c r="EM140" s="10">
        <f>IF(EM139&gt;=50%,5,IF(EM139&gt;=40%,3,IF(EM139&gt;=30%,2,0)))</f>
        <v>0</v>
      </c>
      <c r="EN140" s="10">
        <f>EN139*3</f>
        <v>0</v>
      </c>
      <c r="EO140" s="10">
        <f>EO139*5</f>
        <v>0</v>
      </c>
      <c r="EP140" s="10">
        <f>EP139*10</f>
        <v>0</v>
      </c>
      <c r="EQ140" s="10">
        <f>EQ139*6</f>
        <v>0</v>
      </c>
      <c r="ER140" s="10">
        <f>ER139*10</f>
        <v>0</v>
      </c>
      <c r="ES140" s="10">
        <f>ES139*15</f>
        <v>0</v>
      </c>
      <c r="ET140" s="10">
        <f>ET139*10</f>
        <v>0</v>
      </c>
      <c r="EU140" s="10">
        <f>EU139*15</f>
        <v>0</v>
      </c>
      <c r="EV140" s="10">
        <f>EV139*20</f>
        <v>0</v>
      </c>
      <c r="EW140" s="17">
        <f>SUM(EM140:EV140)</f>
        <v>0</v>
      </c>
      <c r="EX140" s="31">
        <f>SUM(EW140,EL140,EB140)</f>
        <v>5</v>
      </c>
      <c r="EY140" s="10">
        <f>IF(EY139&lt;=1,EY139*100,0)</f>
        <v>6.38</v>
      </c>
      <c r="EZ140" s="10">
        <f>IF(EZ139&lt;=1,EZ139*50,0)</f>
        <v>4.2549999999999999</v>
      </c>
      <c r="FA140" s="17">
        <f>SUM(EY140:EZ140)</f>
        <v>10.635</v>
      </c>
      <c r="FB140" s="10">
        <f>FB139*10</f>
        <v>0</v>
      </c>
      <c r="FC140" s="10">
        <f>FC139*8</f>
        <v>0</v>
      </c>
      <c r="FD140" s="10">
        <f>FD139*7</f>
        <v>0</v>
      </c>
      <c r="FE140" s="10">
        <f>FE139*6</f>
        <v>0</v>
      </c>
      <c r="FF140" s="10">
        <f>FF139*5</f>
        <v>0</v>
      </c>
      <c r="FG140" s="10">
        <f>FG139*4</f>
        <v>0</v>
      </c>
      <c r="FH140" s="10">
        <f>FH139*10</f>
        <v>0</v>
      </c>
      <c r="FI140" s="10">
        <f>FI139*8</f>
        <v>0</v>
      </c>
      <c r="FJ140" s="10">
        <f>FJ139*6</f>
        <v>0</v>
      </c>
      <c r="FK140" s="10">
        <f>FK139*7</f>
        <v>0</v>
      </c>
      <c r="FL140" s="10">
        <f>FL139*6</f>
        <v>0</v>
      </c>
      <c r="FM140" s="10">
        <f>FM139*4</f>
        <v>0</v>
      </c>
      <c r="FN140" s="10">
        <f>FN139*5</f>
        <v>0</v>
      </c>
      <c r="FO140" s="10">
        <f>FO139*4</f>
        <v>0</v>
      </c>
      <c r="FP140" s="10">
        <f>FP139*3</f>
        <v>0</v>
      </c>
      <c r="FQ140" s="17">
        <f>SUM(FB140:FP140)</f>
        <v>0</v>
      </c>
      <c r="FR140" s="10">
        <f>FR139*8</f>
        <v>0</v>
      </c>
      <c r="FS140" s="10">
        <f>FS139*6</f>
        <v>0</v>
      </c>
      <c r="FT140" s="10">
        <f>FT139*5</f>
        <v>0</v>
      </c>
      <c r="FU140" s="10">
        <f>FU139*4</f>
        <v>0</v>
      </c>
      <c r="FV140" s="10">
        <f>FV139*3</f>
        <v>0</v>
      </c>
      <c r="FW140" s="10">
        <f>FW139*2</f>
        <v>0</v>
      </c>
      <c r="FX140" s="10">
        <f>FX139*8</f>
        <v>0</v>
      </c>
      <c r="FY140" s="10">
        <f>FY139*6</f>
        <v>0</v>
      </c>
      <c r="FZ140" s="10">
        <f>FZ139*4</f>
        <v>0</v>
      </c>
      <c r="GA140" s="10">
        <f>GA139*5</f>
        <v>0</v>
      </c>
      <c r="GB140" s="10">
        <f>GB139*4</f>
        <v>0</v>
      </c>
      <c r="GC140" s="10">
        <f>GC139*3</f>
        <v>0</v>
      </c>
      <c r="GD140" s="10">
        <f>GD139*3</f>
        <v>0</v>
      </c>
      <c r="GE140" s="10">
        <f>GE139*2</f>
        <v>0</v>
      </c>
      <c r="GF140" s="10">
        <f>GF139</f>
        <v>0</v>
      </c>
      <c r="GG140" s="17">
        <f>SUM(FR140:GF140)</f>
        <v>0</v>
      </c>
      <c r="GH140" s="10">
        <f>GH139*3</f>
        <v>0</v>
      </c>
      <c r="GI140" s="10">
        <f>GI139*2</f>
        <v>0</v>
      </c>
      <c r="GJ140" s="10">
        <f>GJ139</f>
        <v>0</v>
      </c>
      <c r="GK140" s="17">
        <f>SUM(GH140:GJ140)</f>
        <v>0</v>
      </c>
      <c r="GL140" s="31">
        <f>SUM(GK140,GG140,FQ140,FA140)</f>
        <v>10.635</v>
      </c>
      <c r="GM140" s="10">
        <f>GM139*10</f>
        <v>0</v>
      </c>
      <c r="GN140" s="10">
        <f>GN139*8</f>
        <v>0</v>
      </c>
      <c r="GO140" s="10">
        <f>GO139*7</f>
        <v>0</v>
      </c>
      <c r="GP140" s="10">
        <f>GP139*6</f>
        <v>0</v>
      </c>
      <c r="GQ140" s="10">
        <f>GQ139*5</f>
        <v>0</v>
      </c>
      <c r="GR140" s="10">
        <f>GR139*4</f>
        <v>0</v>
      </c>
      <c r="GS140" s="31">
        <f>SUM(GM140:GR140)</f>
        <v>0</v>
      </c>
      <c r="GT140" s="10">
        <f>GT139*5</f>
        <v>0</v>
      </c>
      <c r="GU140" s="10">
        <f>GU139*2</f>
        <v>0</v>
      </c>
      <c r="GV140" s="17">
        <f>SUM(GT140:GU140)</f>
        <v>0</v>
      </c>
      <c r="GW140" s="10">
        <f>GW139*7</f>
        <v>0</v>
      </c>
      <c r="GX140" s="10">
        <f>GX139*3</f>
        <v>0</v>
      </c>
      <c r="GY140" s="17">
        <f>SUM(GW140:GX140)</f>
        <v>0</v>
      </c>
      <c r="GZ140" s="10">
        <f>GZ139*10</f>
        <v>0</v>
      </c>
      <c r="HA140" s="10">
        <f>HA139*5</f>
        <v>0</v>
      </c>
      <c r="HB140" s="17">
        <f>SUM(GZ140:HA140)</f>
        <v>0</v>
      </c>
      <c r="HC140" s="10">
        <f>IF(ISBLANK(HC139),0,IF(HC139="",0,IF(HC139=0,0,2)))</f>
        <v>0</v>
      </c>
      <c r="HD140" s="17">
        <f>SUM(HC140)</f>
        <v>0</v>
      </c>
      <c r="HE140" s="31">
        <f>SUM(HD140,GY140,GV140)</f>
        <v>0</v>
      </c>
      <c r="HF140" s="10">
        <f>IF(HF139&gt;=70%,1,IF(HF139&lt;70%,0,""))</f>
        <v>1</v>
      </c>
      <c r="HG140" s="10">
        <f>IF(HG139&gt;=100%,1,IF(HG139&lt;100%,0,""))</f>
        <v>1</v>
      </c>
      <c r="HH140" s="17">
        <f>SUM(HF140:HG140)</f>
        <v>2</v>
      </c>
      <c r="HI140" s="10">
        <f>IF(HI139&lt;=10%,1,IF(HI139&gt;10%,0,""))</f>
        <v>0</v>
      </c>
      <c r="HJ140" s="10">
        <f>IF(HJ139&gt;1.1,0,IF(HJ139&lt;=1.1,1,""))</f>
        <v>1</v>
      </c>
      <c r="HK140" s="10">
        <f>IF(HK139&gt;0.8,0,IF(HK139&lt;=0.8,1,""))</f>
        <v>1</v>
      </c>
      <c r="HL140" s="10">
        <f>IF(HL139&gt;=0.07,1,IF(HL139&lt;0.07,0,""))</f>
        <v>1</v>
      </c>
      <c r="HM140" s="17">
        <f>SUM(HI140:HL140)</f>
        <v>3</v>
      </c>
      <c r="HN140" s="10">
        <f>HN139</f>
        <v>0</v>
      </c>
      <c r="HO140" s="17">
        <f>SUM(HN140)</f>
        <v>0</v>
      </c>
      <c r="HP140" s="10">
        <f>IF(HP139=100%,5,IF(HP139&lt;100%,0,""))</f>
        <v>0</v>
      </c>
      <c r="HQ140" s="17">
        <f>SUM(HP140)</f>
        <v>0</v>
      </c>
      <c r="HR140" s="31">
        <f>SUM(HQ140,HO140,HM140,HH140)</f>
        <v>5</v>
      </c>
      <c r="HS140" s="20">
        <f>SUM(F140+DH140+DM140+DX140+EX140+GL140+GS140+HE140+HR140)</f>
        <v>74.418999999999997</v>
      </c>
      <c r="HT140" t="str">
        <f>IF('инф.2 (5)'!HT140&gt;0,'инф.2 (5)'!HT140,"")</f>
        <v/>
      </c>
    </row>
    <row r="141" spans="1:228" ht="15.75" customHeight="1" x14ac:dyDescent="0.25">
      <c r="A141" s="26" t="s">
        <v>276</v>
      </c>
      <c r="B141" s="1">
        <f t="shared" ref="B141:DR141" si="236">SUM(B96+B98+B100+B102+B104+B106+B108+B110+B112+B114+B116+B118+B120+B122+B124+B126+B128+B130+B132+B134+B136+B138+B140)</f>
        <v>40</v>
      </c>
      <c r="C141" s="1">
        <f t="shared" si="236"/>
        <v>30</v>
      </c>
      <c r="D141" s="1">
        <f t="shared" si="236"/>
        <v>50</v>
      </c>
      <c r="E141" s="1">
        <f t="shared" si="236"/>
        <v>120</v>
      </c>
      <c r="F141" s="1">
        <f t="shared" si="236"/>
        <v>120</v>
      </c>
      <c r="G141" s="1">
        <f t="shared" si="236"/>
        <v>0</v>
      </c>
      <c r="H141" s="1">
        <f t="shared" si="236"/>
        <v>0</v>
      </c>
      <c r="I141" s="1">
        <f t="shared" si="236"/>
        <v>0</v>
      </c>
      <c r="J141" s="1">
        <f t="shared" si="236"/>
        <v>0</v>
      </c>
      <c r="K141" s="1">
        <f t="shared" si="236"/>
        <v>0</v>
      </c>
      <c r="L141" s="1">
        <f t="shared" si="236"/>
        <v>5</v>
      </c>
      <c r="M141" s="1">
        <f t="shared" si="236"/>
        <v>24</v>
      </c>
      <c r="N141" s="1">
        <f t="shared" si="236"/>
        <v>0</v>
      </c>
      <c r="O141" s="1">
        <f t="shared" si="236"/>
        <v>12</v>
      </c>
      <c r="P141" s="1">
        <f t="shared" si="236"/>
        <v>41</v>
      </c>
      <c r="Q141" s="1">
        <f t="shared" si="236"/>
        <v>19.5</v>
      </c>
      <c r="R141" s="1">
        <f t="shared" si="236"/>
        <v>222</v>
      </c>
      <c r="S141" s="1">
        <f t="shared" si="236"/>
        <v>6</v>
      </c>
      <c r="T141" s="1">
        <f t="shared" si="236"/>
        <v>172</v>
      </c>
      <c r="U141" s="38">
        <f t="shared" si="236"/>
        <v>419.5</v>
      </c>
      <c r="V141" s="1">
        <f t="shared" si="236"/>
        <v>0</v>
      </c>
      <c r="W141" s="1">
        <f t="shared" si="236"/>
        <v>3</v>
      </c>
      <c r="X141" s="1">
        <f t="shared" si="236"/>
        <v>0</v>
      </c>
      <c r="Y141" s="1">
        <f t="shared" si="236"/>
        <v>0</v>
      </c>
      <c r="Z141" s="1">
        <f t="shared" si="236"/>
        <v>3</v>
      </c>
      <c r="AA141" s="1">
        <f t="shared" si="236"/>
        <v>0</v>
      </c>
      <c r="AB141" s="1">
        <f t="shared" si="236"/>
        <v>2.5</v>
      </c>
      <c r="AC141" s="1">
        <f t="shared" si="236"/>
        <v>0</v>
      </c>
      <c r="AD141" s="1">
        <f t="shared" si="236"/>
        <v>3</v>
      </c>
      <c r="AE141" s="1">
        <f t="shared" si="236"/>
        <v>5.5</v>
      </c>
      <c r="AF141" s="1">
        <f t="shared" si="236"/>
        <v>0</v>
      </c>
      <c r="AG141" s="1">
        <f t="shared" si="236"/>
        <v>0</v>
      </c>
      <c r="AH141" s="1">
        <f t="shared" si="236"/>
        <v>0</v>
      </c>
      <c r="AI141" s="1">
        <f t="shared" si="236"/>
        <v>0</v>
      </c>
      <c r="AJ141" s="1">
        <f t="shared" si="236"/>
        <v>0</v>
      </c>
      <c r="AK141" s="1">
        <f t="shared" si="236"/>
        <v>0</v>
      </c>
      <c r="AL141" s="1">
        <f t="shared" si="236"/>
        <v>0</v>
      </c>
      <c r="AM141" s="1">
        <f t="shared" si="236"/>
        <v>0</v>
      </c>
      <c r="AN141" s="1">
        <f t="shared" si="236"/>
        <v>0</v>
      </c>
      <c r="AO141" s="1">
        <f t="shared" si="236"/>
        <v>0</v>
      </c>
      <c r="AP141" s="1">
        <f t="shared" si="236"/>
        <v>0</v>
      </c>
      <c r="AQ141" s="1">
        <f t="shared" si="236"/>
        <v>0</v>
      </c>
      <c r="AR141" s="1">
        <f t="shared" si="236"/>
        <v>0</v>
      </c>
      <c r="AS141" s="1">
        <f t="shared" si="236"/>
        <v>0</v>
      </c>
      <c r="AT141" s="1">
        <f t="shared" si="236"/>
        <v>0</v>
      </c>
      <c r="AU141" s="1">
        <f t="shared" si="236"/>
        <v>0</v>
      </c>
      <c r="AV141" s="1">
        <f t="shared" si="236"/>
        <v>0</v>
      </c>
      <c r="AW141" s="1">
        <f t="shared" si="236"/>
        <v>0</v>
      </c>
      <c r="AX141" s="1">
        <f t="shared" si="236"/>
        <v>0</v>
      </c>
      <c r="AY141" s="1">
        <f t="shared" si="236"/>
        <v>0</v>
      </c>
      <c r="AZ141" s="1">
        <f t="shared" si="236"/>
        <v>0</v>
      </c>
      <c r="BA141" s="1">
        <f t="shared" si="236"/>
        <v>8</v>
      </c>
      <c r="BB141" s="1">
        <f t="shared" si="236"/>
        <v>19</v>
      </c>
      <c r="BC141" s="1">
        <f t="shared" si="236"/>
        <v>4</v>
      </c>
      <c r="BD141" s="1">
        <f t="shared" si="236"/>
        <v>32</v>
      </c>
      <c r="BE141" s="1">
        <f t="shared" si="236"/>
        <v>63</v>
      </c>
      <c r="BF141" s="1">
        <f t="shared" si="236"/>
        <v>0</v>
      </c>
      <c r="BG141" s="1">
        <f t="shared" si="236"/>
        <v>5</v>
      </c>
      <c r="BH141" s="1">
        <f t="shared" si="236"/>
        <v>4</v>
      </c>
      <c r="BI141" s="1">
        <f t="shared" si="236"/>
        <v>3</v>
      </c>
      <c r="BJ141" s="1">
        <f t="shared" si="236"/>
        <v>0</v>
      </c>
      <c r="BK141" s="1">
        <f t="shared" si="236"/>
        <v>0</v>
      </c>
      <c r="BL141" s="1">
        <f t="shared" si="236"/>
        <v>8</v>
      </c>
      <c r="BM141" s="1">
        <f t="shared" si="236"/>
        <v>36</v>
      </c>
      <c r="BN141" s="1">
        <f t="shared" si="236"/>
        <v>56</v>
      </c>
      <c r="BO141" s="1">
        <f t="shared" si="236"/>
        <v>0</v>
      </c>
      <c r="BP141" s="1">
        <f t="shared" si="236"/>
        <v>0</v>
      </c>
      <c r="BQ141" s="1">
        <f t="shared" si="236"/>
        <v>0</v>
      </c>
      <c r="BR141" s="1">
        <f t="shared" si="236"/>
        <v>0</v>
      </c>
      <c r="BS141" s="1">
        <f t="shared" si="236"/>
        <v>0</v>
      </c>
      <c r="BT141" s="1">
        <f t="shared" si="236"/>
        <v>0</v>
      </c>
      <c r="BU141" s="1">
        <f t="shared" si="236"/>
        <v>0</v>
      </c>
      <c r="BV141" s="1">
        <f t="shared" si="236"/>
        <v>0</v>
      </c>
      <c r="BW141" s="1">
        <f t="shared" si="236"/>
        <v>0</v>
      </c>
      <c r="BX141" s="1">
        <f t="shared" si="236"/>
        <v>0</v>
      </c>
      <c r="BY141" s="1">
        <f t="shared" si="236"/>
        <v>0</v>
      </c>
      <c r="BZ141" s="1">
        <f t="shared" si="236"/>
        <v>0</v>
      </c>
      <c r="CA141" s="1">
        <f t="shared" si="236"/>
        <v>0</v>
      </c>
      <c r="CB141" s="1">
        <f t="shared" si="236"/>
        <v>0</v>
      </c>
      <c r="CC141" s="1">
        <f t="shared" si="236"/>
        <v>4</v>
      </c>
      <c r="CD141" s="1">
        <f t="shared" si="236"/>
        <v>3</v>
      </c>
      <c r="CE141" s="1">
        <f t="shared" si="236"/>
        <v>0</v>
      </c>
      <c r="CF141" s="1">
        <f t="shared" si="236"/>
        <v>3</v>
      </c>
      <c r="CG141" s="1">
        <f t="shared" si="236"/>
        <v>10</v>
      </c>
      <c r="CH141" s="1">
        <f t="shared" si="236"/>
        <v>0</v>
      </c>
      <c r="CI141" s="1">
        <f t="shared" si="236"/>
        <v>0</v>
      </c>
      <c r="CJ141" s="1">
        <f t="shared" si="236"/>
        <v>0</v>
      </c>
      <c r="CK141" s="1">
        <f t="shared" si="236"/>
        <v>0</v>
      </c>
      <c r="CL141" s="1">
        <f t="shared" si="236"/>
        <v>2</v>
      </c>
      <c r="CM141" s="1">
        <f t="shared" si="236"/>
        <v>4</v>
      </c>
      <c r="CN141" s="1">
        <f t="shared" si="236"/>
        <v>24</v>
      </c>
      <c r="CO141" s="1">
        <f t="shared" si="236"/>
        <v>0</v>
      </c>
      <c r="CP141" s="1">
        <f t="shared" si="236"/>
        <v>0</v>
      </c>
      <c r="CQ141" s="1">
        <f t="shared" si="236"/>
        <v>0</v>
      </c>
      <c r="CR141" s="1">
        <f t="shared" si="236"/>
        <v>4</v>
      </c>
      <c r="CS141" s="1">
        <f t="shared" si="236"/>
        <v>4</v>
      </c>
      <c r="CT141" s="1">
        <f t="shared" si="236"/>
        <v>38</v>
      </c>
      <c r="CU141" s="1">
        <f t="shared" si="236"/>
        <v>0</v>
      </c>
      <c r="CV141" s="1">
        <f t="shared" si="236"/>
        <v>0</v>
      </c>
      <c r="CW141" s="1">
        <f t="shared" si="236"/>
        <v>0</v>
      </c>
      <c r="CX141" s="1">
        <f t="shared" si="236"/>
        <v>0</v>
      </c>
      <c r="CY141" s="1">
        <f t="shared" si="236"/>
        <v>4</v>
      </c>
      <c r="CZ141" s="1">
        <f t="shared" si="236"/>
        <v>8</v>
      </c>
      <c r="DA141" s="1">
        <f t="shared" si="236"/>
        <v>0</v>
      </c>
      <c r="DB141" s="1">
        <f t="shared" si="236"/>
        <v>0</v>
      </c>
      <c r="DC141" s="1">
        <f t="shared" si="236"/>
        <v>0</v>
      </c>
      <c r="DD141" s="1">
        <f t="shared" si="236"/>
        <v>0</v>
      </c>
      <c r="DE141" s="1">
        <f t="shared" si="236"/>
        <v>4</v>
      </c>
      <c r="DF141" s="1">
        <f t="shared" si="236"/>
        <v>2</v>
      </c>
      <c r="DG141" s="1">
        <f t="shared" si="236"/>
        <v>18</v>
      </c>
      <c r="DH141" s="1">
        <f t="shared" si="236"/>
        <v>654</v>
      </c>
      <c r="DI141" s="1">
        <f t="shared" si="236"/>
        <v>113.97649999999997</v>
      </c>
      <c r="DJ141" s="1">
        <f t="shared" si="236"/>
        <v>16</v>
      </c>
      <c r="DK141" s="1">
        <f t="shared" si="236"/>
        <v>5.2000000000000011</v>
      </c>
      <c r="DL141" s="1">
        <f t="shared" si="236"/>
        <v>135.17649999999998</v>
      </c>
      <c r="DM141" s="1">
        <f t="shared" si="236"/>
        <v>135.17649999999998</v>
      </c>
      <c r="DN141" s="1">
        <f t="shared" si="236"/>
        <v>10</v>
      </c>
      <c r="DO141" s="1">
        <f t="shared" si="236"/>
        <v>10</v>
      </c>
      <c r="DP141" s="1">
        <f t="shared" si="236"/>
        <v>113</v>
      </c>
      <c r="DQ141" s="1">
        <f t="shared" si="236"/>
        <v>113</v>
      </c>
      <c r="DR141" s="31">
        <f t="shared" si="236"/>
        <v>10</v>
      </c>
      <c r="DS141" s="1">
        <f t="shared" ref="DS141:HS141" si="237">SUM(DS96+DS98+DS100+DS102+DS104+DS106+DS108+DS110+DS112+DS114+DS116+DS118+DS120+DS122+DS124+DS126+DS128+DS130+DS132+DS134+DS136+DS138+DS140)</f>
        <v>10</v>
      </c>
      <c r="DT141" s="1">
        <f t="shared" si="237"/>
        <v>30</v>
      </c>
      <c r="DU141" s="1">
        <f t="shared" si="237"/>
        <v>30</v>
      </c>
      <c r="DV141" s="1">
        <f t="shared" si="237"/>
        <v>414</v>
      </c>
      <c r="DW141" s="1">
        <f t="shared" si="237"/>
        <v>414</v>
      </c>
      <c r="DX141" s="1">
        <f t="shared" si="237"/>
        <v>577</v>
      </c>
      <c r="DY141" s="1">
        <f t="shared" si="237"/>
        <v>4</v>
      </c>
      <c r="DZ141" s="1">
        <f t="shared" si="237"/>
        <v>22</v>
      </c>
      <c r="EA141" s="1">
        <f t="shared" si="237"/>
        <v>10</v>
      </c>
      <c r="EB141" s="1">
        <f t="shared" si="237"/>
        <v>36</v>
      </c>
      <c r="EC141" s="1">
        <f t="shared" si="237"/>
        <v>9</v>
      </c>
      <c r="ED141" s="1">
        <f t="shared" si="237"/>
        <v>0</v>
      </c>
      <c r="EE141" s="1">
        <f t="shared" si="237"/>
        <v>0</v>
      </c>
      <c r="EF141" s="1">
        <f t="shared" si="237"/>
        <v>6</v>
      </c>
      <c r="EG141" s="1">
        <f t="shared" si="237"/>
        <v>0</v>
      </c>
      <c r="EH141" s="1">
        <f t="shared" si="237"/>
        <v>0</v>
      </c>
      <c r="EI141" s="1">
        <f t="shared" si="237"/>
        <v>10</v>
      </c>
      <c r="EJ141" s="1">
        <f t="shared" si="237"/>
        <v>0</v>
      </c>
      <c r="EK141" s="1">
        <f t="shared" si="237"/>
        <v>0</v>
      </c>
      <c r="EL141" s="1">
        <f t="shared" si="237"/>
        <v>25</v>
      </c>
      <c r="EM141" s="1">
        <f t="shared" si="237"/>
        <v>40</v>
      </c>
      <c r="EN141" s="1">
        <f t="shared" si="237"/>
        <v>3</v>
      </c>
      <c r="EO141" s="1">
        <f t="shared" si="237"/>
        <v>15</v>
      </c>
      <c r="EP141" s="1">
        <f t="shared" si="237"/>
        <v>100</v>
      </c>
      <c r="EQ141" s="1">
        <f t="shared" si="237"/>
        <v>0</v>
      </c>
      <c r="ER141" s="1">
        <f t="shared" si="237"/>
        <v>0</v>
      </c>
      <c r="ES141" s="1">
        <f t="shared" si="237"/>
        <v>0</v>
      </c>
      <c r="ET141" s="1">
        <f t="shared" si="237"/>
        <v>0</v>
      </c>
      <c r="EU141" s="1">
        <f t="shared" si="237"/>
        <v>0</v>
      </c>
      <c r="EV141" s="1">
        <f t="shared" si="237"/>
        <v>0</v>
      </c>
      <c r="EW141" s="1">
        <f t="shared" si="237"/>
        <v>158</v>
      </c>
      <c r="EX141" s="1">
        <f>SUM(EX96+EX98+EX100+EX102+EX104+EX106+EX108+EX110+EX112+EX114+EX116+EX118+EX120+EX122+EX124+EX126+EX128+EX130+EX132+EX134+EX136+EX138+EX140)</f>
        <v>219</v>
      </c>
      <c r="EY141" s="1">
        <f t="shared" si="237"/>
        <v>274.27999999999997</v>
      </c>
      <c r="EZ141" s="1">
        <f t="shared" si="237"/>
        <v>219.71500000000003</v>
      </c>
      <c r="FA141" s="1">
        <f t="shared" si="237"/>
        <v>493.99499999999995</v>
      </c>
      <c r="FB141" s="1">
        <f t="shared" si="237"/>
        <v>0</v>
      </c>
      <c r="FC141" s="1">
        <f t="shared" si="237"/>
        <v>64</v>
      </c>
      <c r="FD141" s="1">
        <f t="shared" si="237"/>
        <v>14</v>
      </c>
      <c r="FE141" s="1">
        <f t="shared" si="237"/>
        <v>0</v>
      </c>
      <c r="FF141" s="1">
        <f t="shared" si="237"/>
        <v>0</v>
      </c>
      <c r="FG141" s="1">
        <f t="shared" si="237"/>
        <v>8</v>
      </c>
      <c r="FH141" s="1">
        <f t="shared" si="237"/>
        <v>0</v>
      </c>
      <c r="FI141" s="1">
        <f t="shared" si="237"/>
        <v>0</v>
      </c>
      <c r="FJ141" s="1">
        <f t="shared" si="237"/>
        <v>0</v>
      </c>
      <c r="FK141" s="1">
        <f t="shared" si="237"/>
        <v>0</v>
      </c>
      <c r="FL141" s="1">
        <f t="shared" si="237"/>
        <v>6</v>
      </c>
      <c r="FM141" s="1">
        <f t="shared" si="237"/>
        <v>0</v>
      </c>
      <c r="FN141" s="1">
        <f t="shared" si="237"/>
        <v>0</v>
      </c>
      <c r="FO141" s="1">
        <f t="shared" si="237"/>
        <v>20</v>
      </c>
      <c r="FP141" s="1">
        <f t="shared" si="237"/>
        <v>3</v>
      </c>
      <c r="FQ141" s="1">
        <f t="shared" si="237"/>
        <v>115</v>
      </c>
      <c r="FR141" s="1">
        <f t="shared" si="237"/>
        <v>48</v>
      </c>
      <c r="FS141" s="1">
        <f t="shared" si="237"/>
        <v>0</v>
      </c>
      <c r="FT141" s="1">
        <f t="shared" si="237"/>
        <v>5</v>
      </c>
      <c r="FU141" s="1">
        <f t="shared" si="237"/>
        <v>0</v>
      </c>
      <c r="FV141" s="1">
        <f t="shared" si="237"/>
        <v>6</v>
      </c>
      <c r="FW141" s="1">
        <f t="shared" si="237"/>
        <v>4</v>
      </c>
      <c r="FX141" s="1">
        <f t="shared" si="237"/>
        <v>0</v>
      </c>
      <c r="FY141" s="1">
        <f t="shared" si="237"/>
        <v>0</v>
      </c>
      <c r="FZ141" s="1">
        <f t="shared" si="237"/>
        <v>0</v>
      </c>
      <c r="GA141" s="1">
        <f t="shared" si="237"/>
        <v>0</v>
      </c>
      <c r="GB141" s="1">
        <f t="shared" si="237"/>
        <v>4</v>
      </c>
      <c r="GC141" s="1">
        <f t="shared" si="237"/>
        <v>0</v>
      </c>
      <c r="GD141" s="1">
        <f t="shared" si="237"/>
        <v>0</v>
      </c>
      <c r="GE141" s="1">
        <f t="shared" si="237"/>
        <v>6</v>
      </c>
      <c r="GF141" s="1">
        <f t="shared" si="237"/>
        <v>0</v>
      </c>
      <c r="GG141" s="1">
        <f t="shared" si="237"/>
        <v>73</v>
      </c>
      <c r="GH141" s="1">
        <f t="shared" si="237"/>
        <v>6</v>
      </c>
      <c r="GI141" s="1">
        <f t="shared" si="237"/>
        <v>4</v>
      </c>
      <c r="GJ141" s="1">
        <f t="shared" si="237"/>
        <v>0</v>
      </c>
      <c r="GK141" s="1">
        <f t="shared" si="237"/>
        <v>10</v>
      </c>
      <c r="GL141" s="1">
        <f t="shared" si="237"/>
        <v>691.99499999999989</v>
      </c>
      <c r="GM141" s="1">
        <f t="shared" si="237"/>
        <v>0</v>
      </c>
      <c r="GN141" s="1">
        <f t="shared" si="237"/>
        <v>0</v>
      </c>
      <c r="GO141" s="1">
        <f t="shared" si="237"/>
        <v>0</v>
      </c>
      <c r="GP141" s="1">
        <f t="shared" si="237"/>
        <v>0</v>
      </c>
      <c r="GQ141" s="1">
        <f t="shared" si="237"/>
        <v>0</v>
      </c>
      <c r="GR141" s="1">
        <f t="shared" si="237"/>
        <v>0</v>
      </c>
      <c r="GS141" s="1">
        <f t="shared" si="237"/>
        <v>0</v>
      </c>
      <c r="GT141" s="1">
        <f t="shared" si="237"/>
        <v>50</v>
      </c>
      <c r="GU141" s="1">
        <f t="shared" si="237"/>
        <v>8</v>
      </c>
      <c r="GV141" s="1">
        <f t="shared" si="237"/>
        <v>58</v>
      </c>
      <c r="GW141" s="1">
        <f t="shared" si="237"/>
        <v>49</v>
      </c>
      <c r="GX141" s="1">
        <f t="shared" si="237"/>
        <v>9</v>
      </c>
      <c r="GY141" s="1">
        <f t="shared" si="237"/>
        <v>58</v>
      </c>
      <c r="GZ141" s="1">
        <f t="shared" si="237"/>
        <v>0</v>
      </c>
      <c r="HA141" s="1">
        <f t="shared" si="237"/>
        <v>0</v>
      </c>
      <c r="HB141" s="1">
        <f t="shared" si="237"/>
        <v>0</v>
      </c>
      <c r="HC141" s="1">
        <f t="shared" si="237"/>
        <v>0</v>
      </c>
      <c r="HD141" s="1">
        <f t="shared" si="237"/>
        <v>0</v>
      </c>
      <c r="HE141" s="1">
        <f t="shared" si="237"/>
        <v>116</v>
      </c>
      <c r="HF141" s="1">
        <f t="shared" si="237"/>
        <v>9</v>
      </c>
      <c r="HG141" s="1">
        <f t="shared" si="237"/>
        <v>18</v>
      </c>
      <c r="HH141" s="1">
        <f t="shared" si="237"/>
        <v>27</v>
      </c>
      <c r="HI141" s="1">
        <f t="shared" si="237"/>
        <v>9</v>
      </c>
      <c r="HJ141" s="1">
        <f t="shared" si="237"/>
        <v>10</v>
      </c>
      <c r="HK141" s="1">
        <f t="shared" si="237"/>
        <v>12</v>
      </c>
      <c r="HL141" s="1">
        <f t="shared" si="237"/>
        <v>20</v>
      </c>
      <c r="HM141" s="1">
        <f t="shared" si="237"/>
        <v>51</v>
      </c>
      <c r="HN141" s="1">
        <f t="shared" si="237"/>
        <v>110</v>
      </c>
      <c r="HO141" s="1">
        <f t="shared" si="237"/>
        <v>110</v>
      </c>
      <c r="HP141" s="1">
        <f t="shared" si="237"/>
        <v>55</v>
      </c>
      <c r="HQ141" s="1">
        <f t="shared" si="237"/>
        <v>55</v>
      </c>
      <c r="HR141" s="1">
        <f t="shared" si="237"/>
        <v>243</v>
      </c>
      <c r="HS141" s="1">
        <f t="shared" si="237"/>
        <v>2756.1714999999995</v>
      </c>
      <c r="HT141" t="str">
        <f>IF('инф.2 (5)'!HT141&gt;0,'инф.2 (5)'!HT141,"")</f>
        <v/>
      </c>
    </row>
    <row r="142" spans="1:228" ht="15.75" customHeight="1" x14ac:dyDescent="0.25">
      <c r="A142" s="45" t="s">
        <v>277</v>
      </c>
      <c r="B142" s="20">
        <f t="shared" ref="B142:BM142" si="238">SUM(B37+B59+B93+B141)</f>
        <v>120</v>
      </c>
      <c r="C142" s="20">
        <f t="shared" si="238"/>
        <v>85</v>
      </c>
      <c r="D142" s="20">
        <f t="shared" si="238"/>
        <v>200</v>
      </c>
      <c r="E142" s="20">
        <f t="shared" si="238"/>
        <v>405</v>
      </c>
      <c r="F142" s="20">
        <f t="shared" si="238"/>
        <v>405</v>
      </c>
      <c r="G142" s="20">
        <f t="shared" si="238"/>
        <v>0</v>
      </c>
      <c r="H142" s="20">
        <f t="shared" si="238"/>
        <v>15</v>
      </c>
      <c r="I142" s="20">
        <f t="shared" si="238"/>
        <v>0</v>
      </c>
      <c r="J142" s="20">
        <f t="shared" si="238"/>
        <v>0</v>
      </c>
      <c r="K142" s="20">
        <f t="shared" si="238"/>
        <v>15</v>
      </c>
      <c r="L142" s="20">
        <f t="shared" si="238"/>
        <v>120</v>
      </c>
      <c r="M142" s="20">
        <f t="shared" si="238"/>
        <v>354</v>
      </c>
      <c r="N142" s="20">
        <f t="shared" si="238"/>
        <v>0</v>
      </c>
      <c r="O142" s="20">
        <f t="shared" si="238"/>
        <v>12</v>
      </c>
      <c r="P142" s="20">
        <f t="shared" si="238"/>
        <v>486</v>
      </c>
      <c r="Q142" s="46">
        <f t="shared" si="238"/>
        <v>196.5</v>
      </c>
      <c r="R142" s="20">
        <f t="shared" si="238"/>
        <v>1368</v>
      </c>
      <c r="S142" s="20">
        <f t="shared" si="238"/>
        <v>12</v>
      </c>
      <c r="T142" s="20">
        <f t="shared" si="238"/>
        <v>244</v>
      </c>
      <c r="U142" s="46">
        <f t="shared" si="238"/>
        <v>1820.5</v>
      </c>
      <c r="V142" s="20">
        <f t="shared" si="238"/>
        <v>6</v>
      </c>
      <c r="W142" s="20">
        <f t="shared" si="238"/>
        <v>24</v>
      </c>
      <c r="X142" s="20">
        <f t="shared" si="238"/>
        <v>0</v>
      </c>
      <c r="Y142" s="20">
        <f t="shared" si="238"/>
        <v>0</v>
      </c>
      <c r="Z142" s="20">
        <f t="shared" si="238"/>
        <v>30</v>
      </c>
      <c r="AA142" s="20">
        <f t="shared" si="238"/>
        <v>27</v>
      </c>
      <c r="AB142" s="20">
        <f t="shared" si="238"/>
        <v>71</v>
      </c>
      <c r="AC142" s="20">
        <f t="shared" si="238"/>
        <v>0</v>
      </c>
      <c r="AD142" s="20">
        <f t="shared" si="238"/>
        <v>5</v>
      </c>
      <c r="AE142" s="20">
        <f t="shared" si="238"/>
        <v>103</v>
      </c>
      <c r="AF142" s="20">
        <f t="shared" si="238"/>
        <v>12</v>
      </c>
      <c r="AG142" s="20">
        <f t="shared" si="238"/>
        <v>25</v>
      </c>
      <c r="AH142" s="20">
        <f t="shared" si="238"/>
        <v>37</v>
      </c>
      <c r="AI142" s="20">
        <f t="shared" si="238"/>
        <v>0</v>
      </c>
      <c r="AJ142" s="20">
        <f t="shared" si="238"/>
        <v>0</v>
      </c>
      <c r="AK142" s="20">
        <f t="shared" si="238"/>
        <v>0</v>
      </c>
      <c r="AL142" s="20">
        <f t="shared" si="238"/>
        <v>0</v>
      </c>
      <c r="AM142" s="20">
        <f t="shared" si="238"/>
        <v>10</v>
      </c>
      <c r="AN142" s="20">
        <f t="shared" si="238"/>
        <v>10</v>
      </c>
      <c r="AO142" s="20">
        <f t="shared" si="238"/>
        <v>6</v>
      </c>
      <c r="AP142" s="20">
        <f t="shared" si="238"/>
        <v>15</v>
      </c>
      <c r="AQ142" s="20">
        <f t="shared" si="238"/>
        <v>21</v>
      </c>
      <c r="AR142" s="20">
        <f t="shared" si="238"/>
        <v>0</v>
      </c>
      <c r="AS142" s="20">
        <f t="shared" si="238"/>
        <v>0</v>
      </c>
      <c r="AT142" s="20">
        <f t="shared" si="238"/>
        <v>0</v>
      </c>
      <c r="AU142" s="20">
        <f t="shared" si="238"/>
        <v>0</v>
      </c>
      <c r="AV142" s="20">
        <f t="shared" si="238"/>
        <v>5</v>
      </c>
      <c r="AW142" s="20">
        <f t="shared" si="238"/>
        <v>5</v>
      </c>
      <c r="AX142" s="20">
        <f t="shared" si="238"/>
        <v>0</v>
      </c>
      <c r="AY142" s="20">
        <f t="shared" si="238"/>
        <v>0</v>
      </c>
      <c r="AZ142" s="20">
        <f t="shared" si="238"/>
        <v>0</v>
      </c>
      <c r="BA142" s="20">
        <f t="shared" si="238"/>
        <v>84</v>
      </c>
      <c r="BB142" s="20">
        <f t="shared" si="238"/>
        <v>149</v>
      </c>
      <c r="BC142" s="20">
        <f t="shared" si="238"/>
        <v>8</v>
      </c>
      <c r="BD142" s="20">
        <f t="shared" si="238"/>
        <v>34</v>
      </c>
      <c r="BE142" s="20">
        <f t="shared" si="238"/>
        <v>275</v>
      </c>
      <c r="BF142" s="20">
        <f t="shared" si="238"/>
        <v>36</v>
      </c>
      <c r="BG142" s="20">
        <f t="shared" si="238"/>
        <v>30</v>
      </c>
      <c r="BH142" s="20">
        <f t="shared" si="238"/>
        <v>56</v>
      </c>
      <c r="BI142" s="20">
        <f t="shared" si="238"/>
        <v>81</v>
      </c>
      <c r="BJ142" s="20">
        <f t="shared" si="238"/>
        <v>12</v>
      </c>
      <c r="BK142" s="20">
        <f t="shared" si="238"/>
        <v>0</v>
      </c>
      <c r="BL142" s="20">
        <f t="shared" si="238"/>
        <v>8</v>
      </c>
      <c r="BM142" s="20">
        <f t="shared" si="238"/>
        <v>36</v>
      </c>
      <c r="BN142" s="20">
        <f t="shared" ref="BN142:DY142" si="239">SUM(BN37+BN59+BN93+BN141)</f>
        <v>259</v>
      </c>
      <c r="BO142" s="20">
        <f t="shared" si="239"/>
        <v>10</v>
      </c>
      <c r="BP142" s="20">
        <f t="shared" si="239"/>
        <v>8</v>
      </c>
      <c r="BQ142" s="20">
        <f t="shared" si="239"/>
        <v>12</v>
      </c>
      <c r="BR142" s="20">
        <f t="shared" si="239"/>
        <v>22</v>
      </c>
      <c r="BS142" s="20">
        <f t="shared" si="239"/>
        <v>10</v>
      </c>
      <c r="BT142" s="20">
        <f t="shared" si="239"/>
        <v>0</v>
      </c>
      <c r="BU142" s="20">
        <f t="shared" si="239"/>
        <v>6</v>
      </c>
      <c r="BV142" s="20">
        <f t="shared" si="239"/>
        <v>0</v>
      </c>
      <c r="BW142" s="20">
        <f t="shared" si="239"/>
        <v>68</v>
      </c>
      <c r="BX142" s="20">
        <f t="shared" si="239"/>
        <v>8</v>
      </c>
      <c r="BY142" s="20">
        <f t="shared" si="239"/>
        <v>6</v>
      </c>
      <c r="BZ142" s="20">
        <f t="shared" si="239"/>
        <v>0</v>
      </c>
      <c r="CA142" s="20">
        <f t="shared" si="239"/>
        <v>0</v>
      </c>
      <c r="CB142" s="20">
        <f t="shared" si="239"/>
        <v>14</v>
      </c>
      <c r="CC142" s="20">
        <f t="shared" si="239"/>
        <v>20</v>
      </c>
      <c r="CD142" s="20">
        <f t="shared" si="239"/>
        <v>33</v>
      </c>
      <c r="CE142" s="20">
        <f t="shared" si="239"/>
        <v>0</v>
      </c>
      <c r="CF142" s="20">
        <f t="shared" si="239"/>
        <v>3</v>
      </c>
      <c r="CG142" s="20">
        <f t="shared" si="239"/>
        <v>56</v>
      </c>
      <c r="CH142" s="20">
        <f t="shared" si="239"/>
        <v>6</v>
      </c>
      <c r="CI142" s="20">
        <f t="shared" si="239"/>
        <v>0</v>
      </c>
      <c r="CJ142" s="20">
        <f t="shared" si="239"/>
        <v>4</v>
      </c>
      <c r="CK142" s="20">
        <f t="shared" si="239"/>
        <v>0</v>
      </c>
      <c r="CL142" s="20">
        <f t="shared" si="239"/>
        <v>10</v>
      </c>
      <c r="CM142" s="20">
        <f t="shared" si="239"/>
        <v>24</v>
      </c>
      <c r="CN142" s="20">
        <f t="shared" si="239"/>
        <v>24</v>
      </c>
      <c r="CO142" s="20">
        <f t="shared" si="239"/>
        <v>0</v>
      </c>
      <c r="CP142" s="20">
        <f t="shared" si="239"/>
        <v>0</v>
      </c>
      <c r="CQ142" s="20">
        <f t="shared" si="239"/>
        <v>0</v>
      </c>
      <c r="CR142" s="20">
        <f t="shared" si="239"/>
        <v>4</v>
      </c>
      <c r="CS142" s="20">
        <f t="shared" si="239"/>
        <v>4</v>
      </c>
      <c r="CT142" s="20">
        <f t="shared" si="239"/>
        <v>76</v>
      </c>
      <c r="CU142" s="20">
        <f t="shared" si="239"/>
        <v>0</v>
      </c>
      <c r="CV142" s="20">
        <f t="shared" si="239"/>
        <v>0</v>
      </c>
      <c r="CW142" s="20">
        <f t="shared" si="239"/>
        <v>0</v>
      </c>
      <c r="CX142" s="20">
        <f t="shared" si="239"/>
        <v>0</v>
      </c>
      <c r="CY142" s="20">
        <f t="shared" si="239"/>
        <v>16</v>
      </c>
      <c r="CZ142" s="20">
        <f t="shared" si="239"/>
        <v>30</v>
      </c>
      <c r="DA142" s="20">
        <f t="shared" si="239"/>
        <v>0</v>
      </c>
      <c r="DB142" s="20">
        <f t="shared" si="239"/>
        <v>0</v>
      </c>
      <c r="DC142" s="20">
        <f t="shared" si="239"/>
        <v>0</v>
      </c>
      <c r="DD142" s="20">
        <f t="shared" si="239"/>
        <v>0</v>
      </c>
      <c r="DE142" s="20">
        <f t="shared" si="239"/>
        <v>4</v>
      </c>
      <c r="DF142" s="20">
        <f t="shared" si="239"/>
        <v>2</v>
      </c>
      <c r="DG142" s="20">
        <f t="shared" si="239"/>
        <v>52</v>
      </c>
      <c r="DH142" s="20">
        <f t="shared" si="239"/>
        <v>3327.5</v>
      </c>
      <c r="DI142" s="20">
        <f t="shared" si="239"/>
        <v>315.97749999999996</v>
      </c>
      <c r="DJ142" s="20">
        <f t="shared" si="239"/>
        <v>97</v>
      </c>
      <c r="DK142" s="20">
        <f t="shared" si="239"/>
        <v>84.000000000000014</v>
      </c>
      <c r="DL142" s="20">
        <f t="shared" si="239"/>
        <v>496.97749999999996</v>
      </c>
      <c r="DM142" s="20">
        <f t="shared" si="239"/>
        <v>496.97749999999996</v>
      </c>
      <c r="DN142" s="20">
        <f t="shared" si="239"/>
        <v>98</v>
      </c>
      <c r="DO142" s="20">
        <f t="shared" si="239"/>
        <v>98</v>
      </c>
      <c r="DP142" s="20">
        <f t="shared" si="239"/>
        <v>176</v>
      </c>
      <c r="DQ142" s="20">
        <f t="shared" si="239"/>
        <v>176</v>
      </c>
      <c r="DR142" s="20">
        <f t="shared" si="239"/>
        <v>21</v>
      </c>
      <c r="DS142" s="20">
        <f t="shared" si="239"/>
        <v>21</v>
      </c>
      <c r="DT142" s="20">
        <f t="shared" si="239"/>
        <v>180</v>
      </c>
      <c r="DU142" s="20">
        <f t="shared" si="239"/>
        <v>180</v>
      </c>
      <c r="DV142" s="20">
        <f t="shared" si="239"/>
        <v>1370</v>
      </c>
      <c r="DW142" s="20">
        <f t="shared" si="239"/>
        <v>1370</v>
      </c>
      <c r="DX142" s="20">
        <f t="shared" si="239"/>
        <v>1845</v>
      </c>
      <c r="DY142" s="20">
        <f t="shared" si="239"/>
        <v>39</v>
      </c>
      <c r="DZ142" s="20">
        <f t="shared" ref="DZ142:GK142" si="240">SUM(DZ37+DZ59+DZ93+DZ141)</f>
        <v>22</v>
      </c>
      <c r="EA142" s="20">
        <f t="shared" si="240"/>
        <v>23</v>
      </c>
      <c r="EB142" s="20">
        <f t="shared" si="240"/>
        <v>84</v>
      </c>
      <c r="EC142" s="20">
        <f t="shared" si="240"/>
        <v>90</v>
      </c>
      <c r="ED142" s="20">
        <f t="shared" si="240"/>
        <v>0</v>
      </c>
      <c r="EE142" s="20">
        <f t="shared" si="240"/>
        <v>0</v>
      </c>
      <c r="EF142" s="20">
        <f t="shared" si="240"/>
        <v>18</v>
      </c>
      <c r="EG142" s="20">
        <f t="shared" si="240"/>
        <v>0</v>
      </c>
      <c r="EH142" s="20">
        <f t="shared" si="240"/>
        <v>0</v>
      </c>
      <c r="EI142" s="20">
        <f t="shared" si="240"/>
        <v>30</v>
      </c>
      <c r="EJ142" s="20">
        <f t="shared" si="240"/>
        <v>0</v>
      </c>
      <c r="EK142" s="20">
        <f t="shared" si="240"/>
        <v>0</v>
      </c>
      <c r="EL142" s="20">
        <f t="shared" si="240"/>
        <v>138</v>
      </c>
      <c r="EM142" s="20">
        <f t="shared" si="240"/>
        <v>94</v>
      </c>
      <c r="EN142" s="20">
        <f t="shared" si="240"/>
        <v>30</v>
      </c>
      <c r="EO142" s="20">
        <f t="shared" si="240"/>
        <v>15</v>
      </c>
      <c r="EP142" s="20">
        <f t="shared" si="240"/>
        <v>100</v>
      </c>
      <c r="EQ142" s="20">
        <f t="shared" si="240"/>
        <v>0</v>
      </c>
      <c r="ER142" s="20">
        <f t="shared" si="240"/>
        <v>0</v>
      </c>
      <c r="ES142" s="20">
        <f t="shared" si="240"/>
        <v>0</v>
      </c>
      <c r="ET142" s="20">
        <f t="shared" si="240"/>
        <v>0</v>
      </c>
      <c r="EU142" s="20">
        <f t="shared" si="240"/>
        <v>0</v>
      </c>
      <c r="EV142" s="20">
        <f t="shared" si="240"/>
        <v>0</v>
      </c>
      <c r="EW142" s="20">
        <f t="shared" si="240"/>
        <v>239</v>
      </c>
      <c r="EX142" s="20">
        <f>SUM(EX37+EX59+EX93+EX141)</f>
        <v>461</v>
      </c>
      <c r="EY142" s="20">
        <f t="shared" si="240"/>
        <v>902.02</v>
      </c>
      <c r="EZ142" s="20">
        <f t="shared" si="240"/>
        <v>609.5</v>
      </c>
      <c r="FA142" s="20">
        <f t="shared" si="240"/>
        <v>1511.52</v>
      </c>
      <c r="FB142" s="20">
        <f t="shared" si="240"/>
        <v>60</v>
      </c>
      <c r="FC142" s="20">
        <f t="shared" si="240"/>
        <v>160</v>
      </c>
      <c r="FD142" s="20">
        <f t="shared" si="240"/>
        <v>14</v>
      </c>
      <c r="FE142" s="20">
        <f t="shared" si="240"/>
        <v>18</v>
      </c>
      <c r="FF142" s="20">
        <f t="shared" si="240"/>
        <v>20</v>
      </c>
      <c r="FG142" s="20">
        <f t="shared" si="240"/>
        <v>44</v>
      </c>
      <c r="FH142" s="20">
        <f t="shared" si="240"/>
        <v>0</v>
      </c>
      <c r="FI142" s="20">
        <f t="shared" si="240"/>
        <v>0</v>
      </c>
      <c r="FJ142" s="20">
        <f t="shared" si="240"/>
        <v>0</v>
      </c>
      <c r="FK142" s="20">
        <f t="shared" si="240"/>
        <v>0</v>
      </c>
      <c r="FL142" s="20">
        <f t="shared" si="240"/>
        <v>6</v>
      </c>
      <c r="FM142" s="20">
        <f t="shared" si="240"/>
        <v>0</v>
      </c>
      <c r="FN142" s="20">
        <f t="shared" si="240"/>
        <v>5</v>
      </c>
      <c r="FO142" s="20">
        <f t="shared" si="240"/>
        <v>24</v>
      </c>
      <c r="FP142" s="20">
        <f t="shared" si="240"/>
        <v>3</v>
      </c>
      <c r="FQ142" s="20">
        <f t="shared" si="240"/>
        <v>354</v>
      </c>
      <c r="FR142" s="20">
        <f t="shared" si="240"/>
        <v>48</v>
      </c>
      <c r="FS142" s="20">
        <f t="shared" si="240"/>
        <v>0</v>
      </c>
      <c r="FT142" s="20">
        <f t="shared" si="240"/>
        <v>35</v>
      </c>
      <c r="FU142" s="20">
        <f t="shared" si="240"/>
        <v>24</v>
      </c>
      <c r="FV142" s="20">
        <f t="shared" si="240"/>
        <v>30</v>
      </c>
      <c r="FW142" s="20">
        <f t="shared" si="240"/>
        <v>36</v>
      </c>
      <c r="FX142" s="20">
        <f t="shared" si="240"/>
        <v>0</v>
      </c>
      <c r="FY142" s="20">
        <f t="shared" si="240"/>
        <v>0</v>
      </c>
      <c r="FZ142" s="20">
        <f t="shared" si="240"/>
        <v>0</v>
      </c>
      <c r="GA142" s="20">
        <f t="shared" si="240"/>
        <v>0</v>
      </c>
      <c r="GB142" s="20">
        <f t="shared" si="240"/>
        <v>4</v>
      </c>
      <c r="GC142" s="20">
        <f t="shared" si="240"/>
        <v>0</v>
      </c>
      <c r="GD142" s="20">
        <f t="shared" si="240"/>
        <v>0</v>
      </c>
      <c r="GE142" s="20">
        <f t="shared" si="240"/>
        <v>6</v>
      </c>
      <c r="GF142" s="20">
        <f t="shared" si="240"/>
        <v>0</v>
      </c>
      <c r="GG142" s="20">
        <f t="shared" si="240"/>
        <v>183</v>
      </c>
      <c r="GH142" s="20">
        <f t="shared" si="240"/>
        <v>9</v>
      </c>
      <c r="GI142" s="20">
        <f t="shared" si="240"/>
        <v>6</v>
      </c>
      <c r="GJ142" s="20">
        <f t="shared" si="240"/>
        <v>0</v>
      </c>
      <c r="GK142" s="20">
        <f t="shared" si="240"/>
        <v>15</v>
      </c>
      <c r="GL142" s="20">
        <f t="shared" ref="GL142:HS142" si="241">SUM(GL37+GL59+GL93+GL141)</f>
        <v>2063.52</v>
      </c>
      <c r="GM142" s="20">
        <f t="shared" si="241"/>
        <v>0</v>
      </c>
      <c r="GN142" s="20">
        <f t="shared" si="241"/>
        <v>0</v>
      </c>
      <c r="GO142" s="20">
        <f t="shared" si="241"/>
        <v>0</v>
      </c>
      <c r="GP142" s="20">
        <f t="shared" si="241"/>
        <v>0</v>
      </c>
      <c r="GQ142" s="20">
        <f t="shared" si="241"/>
        <v>0</v>
      </c>
      <c r="GR142" s="20">
        <f t="shared" si="241"/>
        <v>0</v>
      </c>
      <c r="GS142" s="20">
        <f t="shared" si="241"/>
        <v>0</v>
      </c>
      <c r="GT142" s="20">
        <f t="shared" si="241"/>
        <v>80</v>
      </c>
      <c r="GU142" s="20">
        <f t="shared" si="241"/>
        <v>18</v>
      </c>
      <c r="GV142" s="20">
        <f t="shared" si="241"/>
        <v>98</v>
      </c>
      <c r="GW142" s="20">
        <f t="shared" si="241"/>
        <v>56</v>
      </c>
      <c r="GX142" s="20">
        <f t="shared" si="241"/>
        <v>12</v>
      </c>
      <c r="GY142" s="20">
        <f t="shared" si="241"/>
        <v>68</v>
      </c>
      <c r="GZ142" s="20">
        <f t="shared" si="241"/>
        <v>0</v>
      </c>
      <c r="HA142" s="20">
        <f t="shared" si="241"/>
        <v>20</v>
      </c>
      <c r="HB142" s="20">
        <f t="shared" si="241"/>
        <v>20</v>
      </c>
      <c r="HC142" s="20">
        <f t="shared" si="241"/>
        <v>0</v>
      </c>
      <c r="HD142" s="20">
        <f t="shared" si="241"/>
        <v>0</v>
      </c>
      <c r="HE142" s="20">
        <f t="shared" si="241"/>
        <v>166</v>
      </c>
      <c r="HF142" s="20">
        <f t="shared" si="241"/>
        <v>46</v>
      </c>
      <c r="HG142" s="20">
        <f t="shared" si="241"/>
        <v>58</v>
      </c>
      <c r="HH142" s="20">
        <f t="shared" si="241"/>
        <v>104</v>
      </c>
      <c r="HI142" s="20">
        <f t="shared" si="241"/>
        <v>17</v>
      </c>
      <c r="HJ142" s="20">
        <f t="shared" si="241"/>
        <v>27</v>
      </c>
      <c r="HK142" s="20">
        <f t="shared" si="241"/>
        <v>25</v>
      </c>
      <c r="HL142" s="20">
        <f t="shared" si="241"/>
        <v>38</v>
      </c>
      <c r="HM142" s="20">
        <f t="shared" si="241"/>
        <v>107</v>
      </c>
      <c r="HN142" s="20">
        <f t="shared" si="241"/>
        <v>315</v>
      </c>
      <c r="HO142" s="20">
        <f t="shared" si="241"/>
        <v>315</v>
      </c>
      <c r="HP142" s="20">
        <f t="shared" si="241"/>
        <v>170</v>
      </c>
      <c r="HQ142" s="20">
        <f t="shared" si="241"/>
        <v>170</v>
      </c>
      <c r="HR142" s="20">
        <f t="shared" si="241"/>
        <v>696</v>
      </c>
      <c r="HS142" s="20">
        <f t="shared" si="241"/>
        <v>9460.9974999999995</v>
      </c>
      <c r="HT142" t="str">
        <f>IF('инф.2 (5)'!HT142&gt;0,'инф.2 (5)'!HT142,"")</f>
        <v/>
      </c>
    </row>
    <row r="143" spans="1:228" ht="15.75" customHeight="1" x14ac:dyDescent="0.25">
      <c r="A143" s="47"/>
      <c r="B143" s="47"/>
      <c r="C143" s="47"/>
      <c r="D143" s="47"/>
      <c r="E143" s="47"/>
      <c r="F143" s="47"/>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9"/>
      <c r="BG143" s="49"/>
      <c r="BH143" s="49"/>
      <c r="BI143" s="49"/>
      <c r="BJ143" s="49"/>
      <c r="BK143" s="49"/>
      <c r="BL143" s="49"/>
      <c r="BM143" s="49"/>
      <c r="BN143" s="48"/>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8"/>
      <c r="DI143" s="49"/>
      <c r="DJ143" s="49"/>
      <c r="DK143" s="49"/>
      <c r="DL143" s="49"/>
      <c r="DM143" s="48"/>
      <c r="DN143" s="49"/>
      <c r="DO143" s="48"/>
      <c r="DP143" s="49"/>
      <c r="DQ143" s="48"/>
      <c r="DR143" s="49"/>
      <c r="DS143" s="48"/>
      <c r="DT143" s="49"/>
      <c r="DU143" s="48"/>
      <c r="DV143" s="49"/>
      <c r="DW143" s="48"/>
      <c r="DX143" s="48"/>
      <c r="DY143" s="49"/>
      <c r="DZ143" s="49"/>
      <c r="EA143" s="49"/>
      <c r="EB143" s="48"/>
      <c r="EC143" s="49"/>
      <c r="ED143" s="49"/>
      <c r="EE143" s="49"/>
      <c r="EF143" s="49"/>
      <c r="EG143" s="49"/>
      <c r="EH143" s="49"/>
      <c r="EI143" s="49"/>
      <c r="EJ143" s="49"/>
      <c r="EK143" s="49"/>
      <c r="EL143" s="48"/>
      <c r="EM143" s="48"/>
      <c r="EN143" s="49"/>
      <c r="EO143" s="49"/>
      <c r="EP143" s="49"/>
      <c r="EQ143" s="49"/>
      <c r="ER143" s="49"/>
      <c r="ES143" s="49"/>
      <c r="ET143" s="49"/>
      <c r="EU143" s="49"/>
      <c r="EV143" s="49"/>
      <c r="EW143" s="48"/>
      <c r="EX143" s="49"/>
      <c r="EY143" s="49"/>
      <c r="EZ143" s="49"/>
      <c r="FA143" s="48"/>
      <c r="FB143" s="49"/>
      <c r="FC143" s="49"/>
      <c r="FD143" s="49"/>
      <c r="FE143" s="49"/>
      <c r="FF143" s="49"/>
      <c r="FG143" s="49"/>
      <c r="FH143" s="49"/>
      <c r="FI143" s="49"/>
      <c r="FJ143" s="49"/>
      <c r="FK143" s="49"/>
      <c r="FL143" s="49"/>
      <c r="FM143" s="49"/>
      <c r="FN143" s="49"/>
      <c r="FO143" s="49"/>
      <c r="FP143" s="49"/>
      <c r="FQ143" s="48"/>
      <c r="FR143" s="49"/>
      <c r="FS143" s="49"/>
      <c r="FT143" s="49"/>
      <c r="FU143" s="49"/>
      <c r="FV143" s="49"/>
      <c r="FW143" s="49"/>
      <c r="FX143" s="49"/>
      <c r="FY143" s="49"/>
      <c r="FZ143" s="49"/>
      <c r="GA143" s="49"/>
      <c r="GB143" s="49"/>
      <c r="GC143" s="49"/>
      <c r="GD143" s="49"/>
      <c r="GE143" s="49"/>
      <c r="GF143" s="49"/>
      <c r="GG143" s="48"/>
      <c r="GH143" s="49"/>
      <c r="GI143" s="49"/>
      <c r="GJ143" s="49"/>
      <c r="GK143" s="48"/>
      <c r="GL143" s="49"/>
      <c r="GM143" s="49"/>
      <c r="GN143" s="49"/>
      <c r="GO143" s="49"/>
      <c r="GP143" s="49"/>
      <c r="GQ143" s="49"/>
      <c r="GR143" s="49"/>
      <c r="GS143" s="49"/>
      <c r="GT143" s="49"/>
      <c r="GU143" s="49"/>
      <c r="GV143" s="48"/>
      <c r="GW143" s="49"/>
      <c r="GX143" s="49"/>
      <c r="GY143" s="48"/>
      <c r="GZ143" s="49"/>
      <c r="HA143" s="49"/>
      <c r="HB143" s="48"/>
      <c r="HC143" s="49"/>
      <c r="HD143" s="48"/>
      <c r="HE143" s="49"/>
      <c r="HF143" s="49"/>
      <c r="HG143" s="49"/>
      <c r="HH143" s="48"/>
      <c r="HI143" s="49"/>
      <c r="HJ143" s="49"/>
      <c r="HK143" s="49"/>
      <c r="HL143" s="49"/>
      <c r="HM143" s="48"/>
      <c r="HN143" s="49"/>
      <c r="HO143" s="48"/>
      <c r="HP143" s="49"/>
      <c r="HQ143" s="48"/>
      <c r="HR143" s="49"/>
      <c r="HS143" s="49"/>
    </row>
    <row r="144" spans="1:228" ht="15.75" customHeight="1" x14ac:dyDescent="0.25">
      <c r="A144" s="47"/>
      <c r="B144" s="47"/>
      <c r="C144" s="47"/>
      <c r="D144" s="47"/>
      <c r="E144" s="47"/>
      <c r="F144" s="47"/>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8"/>
      <c r="DI144" s="49"/>
      <c r="DJ144" s="49"/>
      <c r="DK144" s="49"/>
      <c r="DL144" s="49"/>
      <c r="DM144" s="48"/>
      <c r="DN144" s="49"/>
      <c r="DO144" s="48"/>
      <c r="DP144" s="49"/>
      <c r="DQ144" s="48"/>
      <c r="DR144" s="49"/>
      <c r="DS144" s="48"/>
      <c r="DT144" s="49"/>
      <c r="DU144" s="48"/>
      <c r="DV144" s="49"/>
      <c r="DW144" s="48"/>
      <c r="DX144" s="48"/>
      <c r="DY144" s="49"/>
      <c r="DZ144" s="49"/>
      <c r="EA144" s="49"/>
      <c r="EB144" s="48"/>
      <c r="EC144" s="49"/>
      <c r="ED144" s="49"/>
      <c r="EE144" s="49"/>
      <c r="EF144" s="49"/>
      <c r="EG144" s="49"/>
      <c r="EH144" s="49"/>
      <c r="EI144" s="49"/>
      <c r="EJ144" s="49"/>
      <c r="EK144" s="49"/>
      <c r="EL144" s="48"/>
      <c r="EM144" s="48"/>
      <c r="EN144" s="49"/>
      <c r="EO144" s="49"/>
      <c r="EP144" s="49"/>
      <c r="EQ144" s="49"/>
      <c r="ER144" s="49"/>
      <c r="ES144" s="49"/>
      <c r="ET144" s="49"/>
      <c r="EU144" s="49"/>
      <c r="EV144" s="49"/>
      <c r="EW144" s="48"/>
      <c r="EX144" s="49"/>
      <c r="EY144" s="49"/>
      <c r="EZ144" s="49"/>
      <c r="FA144" s="48"/>
      <c r="FB144" s="49"/>
      <c r="FC144" s="49"/>
      <c r="FD144" s="49"/>
      <c r="FE144" s="49"/>
      <c r="FF144" s="49"/>
      <c r="FG144" s="49"/>
      <c r="FH144" s="49"/>
      <c r="FI144" s="49"/>
      <c r="FJ144" s="49"/>
      <c r="FK144" s="49"/>
      <c r="FL144" s="49"/>
      <c r="FM144" s="49"/>
      <c r="FN144" s="49"/>
      <c r="FO144" s="49"/>
      <c r="FP144" s="49"/>
      <c r="FQ144" s="48"/>
      <c r="FR144" s="49"/>
      <c r="FS144" s="49"/>
      <c r="FT144" s="49"/>
      <c r="FU144" s="49"/>
      <c r="FV144" s="49"/>
      <c r="FW144" s="49"/>
      <c r="FX144" s="49"/>
      <c r="FY144" s="49"/>
      <c r="FZ144" s="49"/>
      <c r="GA144" s="49"/>
      <c r="GB144" s="49"/>
      <c r="GC144" s="49"/>
      <c r="GD144" s="49"/>
      <c r="GE144" s="49"/>
      <c r="GF144" s="49"/>
      <c r="GG144" s="48"/>
      <c r="GH144" s="49"/>
      <c r="GI144" s="49"/>
      <c r="GJ144" s="49"/>
      <c r="GK144" s="48"/>
      <c r="GL144" s="49"/>
      <c r="GM144" s="49"/>
      <c r="GN144" s="49"/>
      <c r="GO144" s="49"/>
      <c r="GP144" s="49"/>
      <c r="GQ144" s="49"/>
      <c r="GR144" s="49"/>
      <c r="GS144" s="49"/>
      <c r="GT144" s="49"/>
      <c r="GU144" s="49"/>
      <c r="GV144" s="48"/>
      <c r="GW144" s="49"/>
      <c r="GX144" s="49"/>
      <c r="GY144" s="48"/>
      <c r="GZ144" s="49"/>
      <c r="HA144" s="49"/>
      <c r="HB144" s="48"/>
      <c r="HC144" s="49"/>
      <c r="HD144" s="48"/>
      <c r="HE144" s="49"/>
      <c r="HF144" s="49"/>
      <c r="HG144" s="49"/>
      <c r="HH144" s="48"/>
      <c r="HI144" s="49"/>
      <c r="HJ144" s="49"/>
      <c r="HK144" s="49"/>
      <c r="HL144" s="49"/>
      <c r="HM144" s="48"/>
      <c r="HN144" s="49"/>
      <c r="HO144" s="48"/>
      <c r="HP144" s="49"/>
      <c r="HQ144" s="48"/>
      <c r="HR144" s="49"/>
      <c r="HS144" s="49"/>
    </row>
    <row r="145" spans="1:227" ht="15.75" customHeight="1" x14ac:dyDescent="0.25">
      <c r="A145" s="47"/>
      <c r="B145" s="47"/>
      <c r="C145" s="47"/>
      <c r="D145" s="47"/>
      <c r="E145" s="47"/>
      <c r="F145" s="47"/>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9"/>
      <c r="BG145" s="49"/>
      <c r="BH145" s="49"/>
      <c r="BI145" s="49"/>
      <c r="BJ145" s="49"/>
      <c r="BK145" s="49"/>
      <c r="BL145" s="49"/>
      <c r="BM145" s="49"/>
      <c r="BN145" s="48"/>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8"/>
      <c r="DI145" s="49"/>
      <c r="DJ145" s="49"/>
      <c r="DK145" s="49"/>
      <c r="DL145" s="49"/>
      <c r="DM145" s="48"/>
      <c r="DN145" s="49"/>
      <c r="DO145" s="48"/>
      <c r="DP145" s="49"/>
      <c r="DQ145" s="48"/>
      <c r="DR145" s="49"/>
      <c r="DS145" s="48"/>
      <c r="DT145" s="49"/>
      <c r="DU145" s="48"/>
      <c r="DV145" s="49"/>
      <c r="DW145" s="48"/>
      <c r="DX145" s="48"/>
      <c r="DY145" s="49"/>
      <c r="DZ145" s="49"/>
      <c r="EA145" s="49"/>
      <c r="EB145" s="48"/>
      <c r="EC145" s="49"/>
      <c r="ED145" s="49"/>
      <c r="EE145" s="49"/>
      <c r="EF145" s="49"/>
      <c r="EG145" s="49"/>
      <c r="EH145" s="49"/>
      <c r="EI145" s="49"/>
      <c r="EJ145" s="49"/>
      <c r="EK145" s="49"/>
      <c r="EL145" s="48"/>
      <c r="EM145" s="48"/>
      <c r="EN145" s="49"/>
      <c r="EO145" s="49"/>
      <c r="EP145" s="49"/>
      <c r="EQ145" s="49"/>
      <c r="ER145" s="49"/>
      <c r="ES145" s="49"/>
      <c r="ET145" s="49"/>
      <c r="EU145" s="49"/>
      <c r="EV145" s="49"/>
      <c r="EW145" s="48"/>
      <c r="EX145" s="49"/>
      <c r="EY145" s="49"/>
      <c r="EZ145" s="49"/>
      <c r="FA145" s="48"/>
      <c r="FB145" s="49"/>
      <c r="FC145" s="49"/>
      <c r="FD145" s="49"/>
      <c r="FE145" s="49"/>
      <c r="FF145" s="49"/>
      <c r="FG145" s="49"/>
      <c r="FH145" s="49"/>
      <c r="FI145" s="49"/>
      <c r="FJ145" s="49"/>
      <c r="FK145" s="49"/>
      <c r="FL145" s="49"/>
      <c r="FM145" s="49"/>
      <c r="FN145" s="49"/>
      <c r="FO145" s="49"/>
      <c r="FP145" s="49"/>
      <c r="FQ145" s="48"/>
      <c r="FR145" s="49"/>
      <c r="FS145" s="49"/>
      <c r="FT145" s="49"/>
      <c r="FU145" s="49"/>
      <c r="FV145" s="49"/>
      <c r="FW145" s="49"/>
      <c r="FX145" s="49"/>
      <c r="FY145" s="49"/>
      <c r="FZ145" s="49"/>
      <c r="GA145" s="49"/>
      <c r="GB145" s="49"/>
      <c r="GC145" s="49"/>
      <c r="GD145" s="49"/>
      <c r="GE145" s="49"/>
      <c r="GF145" s="49"/>
      <c r="GG145" s="48"/>
      <c r="GH145" s="49"/>
      <c r="GI145" s="49"/>
      <c r="GJ145" s="49"/>
      <c r="GK145" s="48"/>
      <c r="GL145" s="49"/>
      <c r="GM145" s="49"/>
      <c r="GN145" s="49"/>
      <c r="GO145" s="49"/>
      <c r="GP145" s="49"/>
      <c r="GQ145" s="49"/>
      <c r="GR145" s="49"/>
      <c r="GS145" s="49"/>
      <c r="GT145" s="49"/>
      <c r="GU145" s="49"/>
      <c r="GV145" s="48"/>
      <c r="GW145" s="49"/>
      <c r="GX145" s="49"/>
      <c r="GY145" s="48"/>
      <c r="GZ145" s="49"/>
      <c r="HA145" s="49"/>
      <c r="HB145" s="48"/>
      <c r="HC145" s="49"/>
      <c r="HD145" s="48"/>
      <c r="HE145" s="49"/>
      <c r="HF145" s="49"/>
      <c r="HG145" s="49"/>
      <c r="HH145" s="48"/>
      <c r="HI145" s="49"/>
      <c r="HJ145" s="49"/>
      <c r="HK145" s="49"/>
      <c r="HL145" s="49"/>
      <c r="HM145" s="48"/>
      <c r="HN145" s="49"/>
      <c r="HO145" s="48"/>
      <c r="HP145" s="49"/>
      <c r="HQ145" s="48"/>
      <c r="HR145" s="49"/>
      <c r="HS145" s="49"/>
    </row>
    <row r="146" spans="1:227" ht="15.75" customHeight="1" x14ac:dyDescent="0.25">
      <c r="A146" s="47"/>
      <c r="B146" s="47"/>
      <c r="C146" s="47"/>
      <c r="D146" s="47"/>
      <c r="E146" s="47"/>
      <c r="F146" s="47"/>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9"/>
      <c r="BG146" s="49"/>
      <c r="BH146" s="49"/>
      <c r="BI146" s="49"/>
      <c r="BJ146" s="49"/>
      <c r="BK146" s="49"/>
      <c r="BL146" s="49"/>
      <c r="BM146" s="49"/>
      <c r="BN146" s="48"/>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8"/>
      <c r="DI146" s="49"/>
      <c r="DJ146" s="49"/>
      <c r="DK146" s="49"/>
      <c r="DL146" s="49"/>
      <c r="DM146" s="48"/>
      <c r="DN146" s="49"/>
      <c r="DO146" s="48"/>
      <c r="DP146" s="49"/>
      <c r="DQ146" s="48"/>
      <c r="DR146" s="49"/>
      <c r="DS146" s="48"/>
      <c r="DT146" s="49"/>
      <c r="DU146" s="48"/>
      <c r="DV146" s="49"/>
      <c r="DW146" s="48"/>
      <c r="DX146" s="48"/>
      <c r="DY146" s="49"/>
      <c r="DZ146" s="49"/>
      <c r="EA146" s="49"/>
      <c r="EB146" s="48"/>
      <c r="EC146" s="49"/>
      <c r="ED146" s="49"/>
      <c r="EE146" s="49"/>
      <c r="EF146" s="49"/>
      <c r="EG146" s="49"/>
      <c r="EH146" s="49"/>
      <c r="EI146" s="49"/>
      <c r="EJ146" s="49"/>
      <c r="EK146" s="49"/>
      <c r="EL146" s="48"/>
      <c r="EM146" s="48"/>
      <c r="EN146" s="49"/>
      <c r="EO146" s="49"/>
      <c r="EP146" s="49"/>
      <c r="EQ146" s="49"/>
      <c r="ER146" s="49"/>
      <c r="ES146" s="49"/>
      <c r="ET146" s="49"/>
      <c r="EU146" s="49"/>
      <c r="EV146" s="49"/>
      <c r="EW146" s="48"/>
      <c r="EX146" s="49"/>
      <c r="EY146" s="49"/>
      <c r="EZ146" s="49"/>
      <c r="FA146" s="48"/>
      <c r="FB146" s="49"/>
      <c r="FC146" s="49"/>
      <c r="FD146" s="49"/>
      <c r="FE146" s="49"/>
      <c r="FF146" s="49"/>
      <c r="FG146" s="49"/>
      <c r="FH146" s="49"/>
      <c r="FI146" s="49"/>
      <c r="FJ146" s="49"/>
      <c r="FK146" s="49"/>
      <c r="FL146" s="49"/>
      <c r="FM146" s="49"/>
      <c r="FN146" s="49"/>
      <c r="FO146" s="49"/>
      <c r="FP146" s="49"/>
      <c r="FQ146" s="48"/>
      <c r="FR146" s="49"/>
      <c r="FS146" s="49"/>
      <c r="FT146" s="49"/>
      <c r="FU146" s="49"/>
      <c r="FV146" s="49"/>
      <c r="FW146" s="49"/>
      <c r="FX146" s="49"/>
      <c r="FY146" s="49"/>
      <c r="FZ146" s="49"/>
      <c r="GA146" s="49"/>
      <c r="GB146" s="49"/>
      <c r="GC146" s="49"/>
      <c r="GD146" s="49"/>
      <c r="GE146" s="49"/>
      <c r="GF146" s="49"/>
      <c r="GG146" s="48"/>
      <c r="GH146" s="49"/>
      <c r="GI146" s="49"/>
      <c r="GJ146" s="49"/>
      <c r="GK146" s="48"/>
      <c r="GL146" s="49"/>
      <c r="GM146" s="49"/>
      <c r="GN146" s="49"/>
      <c r="GO146" s="49"/>
      <c r="GP146" s="49"/>
      <c r="GQ146" s="49"/>
      <c r="GR146" s="49"/>
      <c r="GS146" s="49"/>
      <c r="GT146" s="49"/>
      <c r="GU146" s="49"/>
      <c r="GV146" s="48"/>
      <c r="GW146" s="49"/>
      <c r="GX146" s="49"/>
      <c r="GY146" s="48"/>
      <c r="GZ146" s="49"/>
      <c r="HA146" s="49"/>
      <c r="HB146" s="48"/>
      <c r="HC146" s="49"/>
      <c r="HD146" s="48"/>
      <c r="HE146" s="49"/>
      <c r="HF146" s="49"/>
      <c r="HG146" s="49"/>
      <c r="HH146" s="48"/>
      <c r="HI146" s="49"/>
      <c r="HJ146" s="49"/>
      <c r="HK146" s="49"/>
      <c r="HL146" s="49"/>
      <c r="HM146" s="48"/>
      <c r="HN146" s="49"/>
      <c r="HO146" s="48"/>
      <c r="HP146" s="49"/>
      <c r="HQ146" s="48"/>
      <c r="HR146" s="49"/>
      <c r="HS146" s="49"/>
    </row>
    <row r="147" spans="1:227" ht="15.75" customHeight="1" x14ac:dyDescent="0.25">
      <c r="A147" s="47"/>
      <c r="B147" s="47"/>
      <c r="C147" s="47"/>
      <c r="D147" s="47"/>
      <c r="E147" s="47"/>
      <c r="F147" s="47"/>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9"/>
      <c r="BG147" s="49"/>
      <c r="BH147" s="49"/>
      <c r="BI147" s="49"/>
      <c r="BJ147" s="49"/>
      <c r="BK147" s="49"/>
      <c r="BL147" s="49"/>
      <c r="BM147" s="49"/>
      <c r="BN147" s="48"/>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8"/>
      <c r="DI147" s="49"/>
      <c r="DJ147" s="49"/>
      <c r="DK147" s="49"/>
      <c r="DL147" s="49"/>
      <c r="DM147" s="48"/>
      <c r="DN147" s="49"/>
      <c r="DO147" s="48"/>
      <c r="DP147" s="49"/>
      <c r="DQ147" s="48"/>
      <c r="DR147" s="49"/>
      <c r="DS147" s="48"/>
      <c r="DT147" s="49"/>
      <c r="DU147" s="48"/>
      <c r="DV147" s="49"/>
      <c r="DW147" s="48"/>
      <c r="DX147" s="48"/>
      <c r="DY147" s="49"/>
      <c r="DZ147" s="49"/>
      <c r="EA147" s="49"/>
      <c r="EB147" s="48"/>
      <c r="EC147" s="49"/>
      <c r="ED147" s="49"/>
      <c r="EE147" s="49"/>
      <c r="EF147" s="49"/>
      <c r="EG147" s="49"/>
      <c r="EH147" s="49"/>
      <c r="EI147" s="49"/>
      <c r="EJ147" s="49"/>
      <c r="EK147" s="49"/>
      <c r="EL147" s="48"/>
      <c r="EM147" s="48"/>
      <c r="EN147" s="49"/>
      <c r="EO147" s="49"/>
      <c r="EP147" s="49"/>
      <c r="EQ147" s="49"/>
      <c r="ER147" s="49"/>
      <c r="ES147" s="49"/>
      <c r="ET147" s="49"/>
      <c r="EU147" s="49"/>
      <c r="EV147" s="49"/>
      <c r="EW147" s="48"/>
      <c r="EX147" s="49"/>
      <c r="EY147" s="49"/>
      <c r="EZ147" s="49"/>
      <c r="FA147" s="48"/>
      <c r="FB147" s="49"/>
      <c r="FC147" s="49"/>
      <c r="FD147" s="49"/>
      <c r="FE147" s="49"/>
      <c r="FF147" s="49"/>
      <c r="FG147" s="49"/>
      <c r="FH147" s="49"/>
      <c r="FI147" s="49"/>
      <c r="FJ147" s="49"/>
      <c r="FK147" s="49"/>
      <c r="FL147" s="49"/>
      <c r="FM147" s="49"/>
      <c r="FN147" s="49"/>
      <c r="FO147" s="49"/>
      <c r="FP147" s="49"/>
      <c r="FQ147" s="48"/>
      <c r="FR147" s="49"/>
      <c r="FS147" s="49"/>
      <c r="FT147" s="49"/>
      <c r="FU147" s="49"/>
      <c r="FV147" s="49"/>
      <c r="FW147" s="49"/>
      <c r="FX147" s="49"/>
      <c r="FY147" s="49"/>
      <c r="FZ147" s="49"/>
      <c r="GA147" s="49"/>
      <c r="GB147" s="49"/>
      <c r="GC147" s="49"/>
      <c r="GD147" s="49"/>
      <c r="GE147" s="49"/>
      <c r="GF147" s="49"/>
      <c r="GG147" s="48"/>
      <c r="GH147" s="49"/>
      <c r="GI147" s="49"/>
      <c r="GJ147" s="49"/>
      <c r="GK147" s="48"/>
      <c r="GL147" s="49"/>
      <c r="GM147" s="49"/>
      <c r="GN147" s="49"/>
      <c r="GO147" s="49"/>
      <c r="GP147" s="49"/>
      <c r="GQ147" s="49"/>
      <c r="GR147" s="49"/>
      <c r="GS147" s="49"/>
      <c r="GT147" s="49"/>
      <c r="GU147" s="49"/>
      <c r="GV147" s="48"/>
      <c r="GW147" s="49"/>
      <c r="GX147" s="49"/>
      <c r="GY147" s="48"/>
      <c r="GZ147" s="49"/>
      <c r="HA147" s="49"/>
      <c r="HB147" s="48"/>
      <c r="HC147" s="49"/>
      <c r="HD147" s="48"/>
      <c r="HE147" s="49"/>
      <c r="HF147" s="49"/>
      <c r="HG147" s="49"/>
      <c r="HH147" s="48"/>
      <c r="HI147" s="49"/>
      <c r="HJ147" s="49"/>
      <c r="HK147" s="49"/>
      <c r="HL147" s="49"/>
      <c r="HM147" s="48"/>
      <c r="HN147" s="49"/>
      <c r="HO147" s="48"/>
      <c r="HP147" s="49"/>
      <c r="HQ147" s="48"/>
      <c r="HR147" s="49"/>
      <c r="HS147" s="49"/>
    </row>
    <row r="148" spans="1:227" ht="15.75" customHeight="1" x14ac:dyDescent="0.25">
      <c r="A148" s="47"/>
      <c r="B148" s="47"/>
      <c r="C148" s="47"/>
      <c r="D148" s="47"/>
      <c r="E148" s="47"/>
      <c r="F148" s="47"/>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9"/>
      <c r="BG148" s="49"/>
      <c r="BH148" s="49"/>
      <c r="BI148" s="49"/>
      <c r="BJ148" s="49"/>
      <c r="BK148" s="49"/>
      <c r="BL148" s="49"/>
      <c r="BM148" s="49"/>
      <c r="BN148" s="48"/>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8"/>
      <c r="DI148" s="49"/>
      <c r="DJ148" s="49"/>
      <c r="DK148" s="49"/>
      <c r="DL148" s="49"/>
      <c r="DM148" s="48"/>
      <c r="DN148" s="49"/>
      <c r="DO148" s="48"/>
      <c r="DP148" s="49"/>
      <c r="DQ148" s="48"/>
      <c r="DR148" s="49"/>
      <c r="DS148" s="48"/>
      <c r="DT148" s="49"/>
      <c r="DU148" s="48"/>
      <c r="DV148" s="49"/>
      <c r="DW148" s="48"/>
      <c r="DX148" s="48"/>
      <c r="DY148" s="49"/>
      <c r="DZ148" s="49"/>
      <c r="EA148" s="49"/>
      <c r="EB148" s="48"/>
      <c r="EC148" s="49"/>
      <c r="ED148" s="49"/>
      <c r="EE148" s="49"/>
      <c r="EF148" s="49"/>
      <c r="EG148" s="49"/>
      <c r="EH148" s="49"/>
      <c r="EI148" s="49"/>
      <c r="EJ148" s="49"/>
      <c r="EK148" s="49"/>
      <c r="EL148" s="48"/>
      <c r="EM148" s="48"/>
      <c r="EN148" s="49"/>
      <c r="EO148" s="49"/>
      <c r="EP148" s="49"/>
      <c r="EQ148" s="49"/>
      <c r="ER148" s="49"/>
      <c r="ES148" s="49"/>
      <c r="ET148" s="49"/>
      <c r="EU148" s="49"/>
      <c r="EV148" s="49"/>
      <c r="EW148" s="48"/>
      <c r="EX148" s="49"/>
      <c r="EY148" s="49"/>
      <c r="EZ148" s="49"/>
      <c r="FA148" s="48"/>
      <c r="FB148" s="49"/>
      <c r="FC148" s="49"/>
      <c r="FD148" s="49"/>
      <c r="FE148" s="49"/>
      <c r="FF148" s="49"/>
      <c r="FG148" s="49"/>
      <c r="FH148" s="49"/>
      <c r="FI148" s="49"/>
      <c r="FJ148" s="49"/>
      <c r="FK148" s="49"/>
      <c r="FL148" s="49"/>
      <c r="FM148" s="49"/>
      <c r="FN148" s="49"/>
      <c r="FO148" s="49"/>
      <c r="FP148" s="49"/>
      <c r="FQ148" s="48"/>
      <c r="FR148" s="49"/>
      <c r="FS148" s="49"/>
      <c r="FT148" s="49"/>
      <c r="FU148" s="49"/>
      <c r="FV148" s="49"/>
      <c r="FW148" s="49"/>
      <c r="FX148" s="49"/>
      <c r="FY148" s="49"/>
      <c r="FZ148" s="49"/>
      <c r="GA148" s="49"/>
      <c r="GB148" s="49"/>
      <c r="GC148" s="49"/>
      <c r="GD148" s="49"/>
      <c r="GE148" s="49"/>
      <c r="GF148" s="49"/>
      <c r="GG148" s="48"/>
      <c r="GH148" s="49"/>
      <c r="GI148" s="49"/>
      <c r="GJ148" s="49"/>
      <c r="GK148" s="48"/>
      <c r="GL148" s="49"/>
      <c r="GM148" s="49"/>
      <c r="GN148" s="49"/>
      <c r="GO148" s="49"/>
      <c r="GP148" s="49"/>
      <c r="GQ148" s="49"/>
      <c r="GR148" s="49"/>
      <c r="GS148" s="49"/>
      <c r="GT148" s="49"/>
      <c r="GU148" s="49"/>
      <c r="GV148" s="48"/>
      <c r="GW148" s="49"/>
      <c r="GX148" s="49"/>
      <c r="GY148" s="48"/>
      <c r="GZ148" s="49"/>
      <c r="HA148" s="49"/>
      <c r="HB148" s="48"/>
      <c r="HC148" s="49"/>
      <c r="HD148" s="48"/>
      <c r="HE148" s="49"/>
      <c r="HF148" s="49"/>
      <c r="HG148" s="49"/>
      <c r="HH148" s="48"/>
      <c r="HI148" s="49"/>
      <c r="HJ148" s="49"/>
      <c r="HK148" s="49"/>
      <c r="HL148" s="49"/>
      <c r="HM148" s="48"/>
      <c r="HN148" s="49"/>
      <c r="HO148" s="48"/>
      <c r="HP148" s="49"/>
      <c r="HQ148" s="48"/>
      <c r="HR148" s="49"/>
      <c r="HS148" s="49"/>
    </row>
    <row r="149" spans="1:227" ht="15.75" customHeight="1" x14ac:dyDescent="0.25">
      <c r="A149" s="47"/>
      <c r="B149" s="47"/>
      <c r="C149" s="47"/>
      <c r="D149" s="47"/>
      <c r="E149" s="47"/>
      <c r="F149" s="47"/>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9"/>
      <c r="BG149" s="49"/>
      <c r="BH149" s="49"/>
      <c r="BI149" s="49"/>
      <c r="BJ149" s="49"/>
      <c r="BK149" s="49"/>
      <c r="BL149" s="49"/>
      <c r="BM149" s="49"/>
      <c r="BN149" s="48"/>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8"/>
      <c r="DI149" s="49"/>
      <c r="DJ149" s="49"/>
      <c r="DK149" s="49"/>
      <c r="DL149" s="49"/>
      <c r="DM149" s="48"/>
      <c r="DN149" s="49"/>
      <c r="DO149" s="48"/>
      <c r="DP149" s="49"/>
      <c r="DQ149" s="48"/>
      <c r="DR149" s="49"/>
      <c r="DS149" s="48"/>
      <c r="DT149" s="49"/>
      <c r="DU149" s="48"/>
      <c r="DV149" s="49"/>
      <c r="DW149" s="48"/>
      <c r="DX149" s="48"/>
      <c r="DY149" s="49"/>
      <c r="DZ149" s="49"/>
      <c r="EA149" s="49"/>
      <c r="EB149" s="48"/>
      <c r="EC149" s="49"/>
      <c r="ED149" s="49"/>
      <c r="EE149" s="49"/>
      <c r="EF149" s="49"/>
      <c r="EG149" s="49"/>
      <c r="EH149" s="49"/>
      <c r="EI149" s="49"/>
      <c r="EJ149" s="49"/>
      <c r="EK149" s="49"/>
      <c r="EL149" s="48"/>
      <c r="EM149" s="48"/>
      <c r="EN149" s="49"/>
      <c r="EO149" s="49"/>
      <c r="EP149" s="49"/>
      <c r="EQ149" s="49"/>
      <c r="ER149" s="49"/>
      <c r="ES149" s="49"/>
      <c r="ET149" s="49"/>
      <c r="EU149" s="49"/>
      <c r="EV149" s="49"/>
      <c r="EW149" s="48"/>
      <c r="EX149" s="49"/>
      <c r="EY149" s="49"/>
      <c r="EZ149" s="49"/>
      <c r="FA149" s="48"/>
      <c r="FB149" s="49"/>
      <c r="FC149" s="49"/>
      <c r="FD149" s="49"/>
      <c r="FE149" s="49"/>
      <c r="FF149" s="49"/>
      <c r="FG149" s="49"/>
      <c r="FH149" s="49"/>
      <c r="FI149" s="49"/>
      <c r="FJ149" s="49"/>
      <c r="FK149" s="49"/>
      <c r="FL149" s="49"/>
      <c r="FM149" s="49"/>
      <c r="FN149" s="49"/>
      <c r="FO149" s="49"/>
      <c r="FP149" s="49"/>
      <c r="FQ149" s="48"/>
      <c r="FR149" s="49"/>
      <c r="FS149" s="49"/>
      <c r="FT149" s="49"/>
      <c r="FU149" s="49"/>
      <c r="FV149" s="49"/>
      <c r="FW149" s="49"/>
      <c r="FX149" s="49"/>
      <c r="FY149" s="49"/>
      <c r="FZ149" s="49"/>
      <c r="GA149" s="49"/>
      <c r="GB149" s="49"/>
      <c r="GC149" s="49"/>
      <c r="GD149" s="49"/>
      <c r="GE149" s="49"/>
      <c r="GF149" s="49"/>
      <c r="GG149" s="48"/>
      <c r="GH149" s="49"/>
      <c r="GI149" s="49"/>
      <c r="GJ149" s="49"/>
      <c r="GK149" s="48"/>
      <c r="GL149" s="49"/>
      <c r="GM149" s="49"/>
      <c r="GN149" s="49"/>
      <c r="GO149" s="49"/>
      <c r="GP149" s="49"/>
      <c r="GQ149" s="49"/>
      <c r="GR149" s="49"/>
      <c r="GS149" s="49"/>
      <c r="GT149" s="49"/>
      <c r="GU149" s="49"/>
      <c r="GV149" s="48"/>
      <c r="GW149" s="49"/>
      <c r="GX149" s="49"/>
      <c r="GY149" s="48"/>
      <c r="GZ149" s="49"/>
      <c r="HA149" s="49"/>
      <c r="HB149" s="48"/>
      <c r="HC149" s="49"/>
      <c r="HD149" s="48"/>
      <c r="HE149" s="49"/>
      <c r="HF149" s="49"/>
      <c r="HG149" s="49"/>
      <c r="HH149" s="48"/>
      <c r="HI149" s="49"/>
      <c r="HJ149" s="49"/>
      <c r="HK149" s="49"/>
      <c r="HL149" s="49"/>
      <c r="HM149" s="48"/>
      <c r="HN149" s="49"/>
      <c r="HO149" s="48"/>
      <c r="HP149" s="49"/>
      <c r="HQ149" s="48"/>
      <c r="HR149" s="49"/>
      <c r="HS149" s="49"/>
    </row>
    <row r="150" spans="1:227" ht="15.75" customHeight="1" x14ac:dyDescent="0.25">
      <c r="A150" s="47"/>
      <c r="B150" s="47"/>
      <c r="C150" s="47"/>
      <c r="D150" s="47"/>
      <c r="E150" s="47"/>
      <c r="F150" s="47"/>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9"/>
      <c r="BG150" s="49"/>
      <c r="BH150" s="49"/>
      <c r="BI150" s="49"/>
      <c r="BJ150" s="49"/>
      <c r="BK150" s="49"/>
      <c r="BL150" s="49"/>
      <c r="BM150" s="49"/>
      <c r="BN150" s="48"/>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8"/>
      <c r="DI150" s="49"/>
      <c r="DJ150" s="49"/>
      <c r="DK150" s="49"/>
      <c r="DL150" s="49"/>
      <c r="DM150" s="48"/>
      <c r="DN150" s="49"/>
      <c r="DO150" s="48"/>
      <c r="DP150" s="49"/>
      <c r="DQ150" s="48"/>
      <c r="DR150" s="49"/>
      <c r="DS150" s="48"/>
      <c r="DT150" s="49"/>
      <c r="DU150" s="48"/>
      <c r="DV150" s="49"/>
      <c r="DW150" s="48"/>
      <c r="DX150" s="48"/>
      <c r="DY150" s="49"/>
      <c r="DZ150" s="49"/>
      <c r="EA150" s="49"/>
      <c r="EB150" s="48"/>
      <c r="EC150" s="49"/>
      <c r="ED150" s="49"/>
      <c r="EE150" s="49"/>
      <c r="EF150" s="49"/>
      <c r="EG150" s="49"/>
      <c r="EH150" s="49"/>
      <c r="EI150" s="49"/>
      <c r="EJ150" s="49"/>
      <c r="EK150" s="49"/>
      <c r="EL150" s="48"/>
      <c r="EM150" s="48"/>
      <c r="EN150" s="49"/>
      <c r="EO150" s="49"/>
      <c r="EP150" s="49"/>
      <c r="EQ150" s="49"/>
      <c r="ER150" s="49"/>
      <c r="ES150" s="49"/>
      <c r="ET150" s="49"/>
      <c r="EU150" s="49"/>
      <c r="EV150" s="49"/>
      <c r="EW150" s="48"/>
      <c r="EX150" s="49"/>
      <c r="EY150" s="49"/>
      <c r="EZ150" s="49"/>
      <c r="FA150" s="48"/>
      <c r="FB150" s="49"/>
      <c r="FC150" s="49"/>
      <c r="FD150" s="49"/>
      <c r="FE150" s="49"/>
      <c r="FF150" s="49"/>
      <c r="FG150" s="49"/>
      <c r="FH150" s="49"/>
      <c r="FI150" s="49"/>
      <c r="FJ150" s="49"/>
      <c r="FK150" s="49"/>
      <c r="FL150" s="49"/>
      <c r="FM150" s="49"/>
      <c r="FN150" s="49"/>
      <c r="FO150" s="49"/>
      <c r="FP150" s="49"/>
      <c r="FQ150" s="48"/>
      <c r="FR150" s="49"/>
      <c r="FS150" s="49"/>
      <c r="FT150" s="49"/>
      <c r="FU150" s="49"/>
      <c r="FV150" s="49"/>
      <c r="FW150" s="49"/>
      <c r="FX150" s="49"/>
      <c r="FY150" s="49"/>
      <c r="FZ150" s="49"/>
      <c r="GA150" s="49"/>
      <c r="GB150" s="49"/>
      <c r="GC150" s="49"/>
      <c r="GD150" s="49"/>
      <c r="GE150" s="49"/>
      <c r="GF150" s="49"/>
      <c r="GG150" s="48"/>
      <c r="GH150" s="49"/>
      <c r="GI150" s="49"/>
      <c r="GJ150" s="49"/>
      <c r="GK150" s="48"/>
      <c r="GL150" s="49"/>
      <c r="GM150" s="49"/>
      <c r="GN150" s="49"/>
      <c r="GO150" s="49"/>
      <c r="GP150" s="49"/>
      <c r="GQ150" s="49"/>
      <c r="GR150" s="49"/>
      <c r="GS150" s="49"/>
      <c r="GT150" s="49"/>
      <c r="GU150" s="49"/>
      <c r="GV150" s="48"/>
      <c r="GW150" s="49"/>
      <c r="GX150" s="49"/>
      <c r="GY150" s="48"/>
      <c r="GZ150" s="49"/>
      <c r="HA150" s="49"/>
      <c r="HB150" s="48"/>
      <c r="HC150" s="49"/>
      <c r="HD150" s="48"/>
      <c r="HE150" s="49"/>
      <c r="HF150" s="49"/>
      <c r="HG150" s="49"/>
      <c r="HH150" s="48"/>
      <c r="HI150" s="49"/>
      <c r="HJ150" s="49"/>
      <c r="HK150" s="49"/>
      <c r="HL150" s="49"/>
      <c r="HM150" s="48"/>
      <c r="HN150" s="49"/>
      <c r="HO150" s="48"/>
      <c r="HP150" s="49"/>
      <c r="HQ150" s="48"/>
      <c r="HR150" s="49"/>
      <c r="HS150" s="49"/>
    </row>
    <row r="151" spans="1:227" ht="15.75" customHeight="1" x14ac:dyDescent="0.25">
      <c r="A151" s="47"/>
      <c r="B151" s="47"/>
      <c r="C151" s="47"/>
      <c r="D151" s="47"/>
      <c r="E151" s="47"/>
      <c r="F151" s="47"/>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9"/>
      <c r="BG151" s="49"/>
      <c r="BH151" s="49"/>
      <c r="BI151" s="49"/>
      <c r="BJ151" s="49"/>
      <c r="BK151" s="49"/>
      <c r="BL151" s="49"/>
      <c r="BM151" s="49"/>
      <c r="BN151" s="48"/>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8"/>
      <c r="DI151" s="49"/>
      <c r="DJ151" s="49"/>
      <c r="DK151" s="49"/>
      <c r="DL151" s="49"/>
      <c r="DM151" s="48"/>
      <c r="DN151" s="49"/>
      <c r="DO151" s="48"/>
      <c r="DP151" s="49"/>
      <c r="DQ151" s="48"/>
      <c r="DR151" s="49"/>
      <c r="DS151" s="48"/>
      <c r="DT151" s="49"/>
      <c r="DU151" s="48"/>
      <c r="DV151" s="49"/>
      <c r="DW151" s="48"/>
      <c r="DX151" s="48"/>
      <c r="DY151" s="49"/>
      <c r="DZ151" s="49"/>
      <c r="EA151" s="49"/>
      <c r="EB151" s="48"/>
      <c r="EC151" s="49"/>
      <c r="ED151" s="49"/>
      <c r="EE151" s="49"/>
      <c r="EF151" s="49"/>
      <c r="EG151" s="49"/>
      <c r="EH151" s="49"/>
      <c r="EI151" s="49"/>
      <c r="EJ151" s="49"/>
      <c r="EK151" s="49"/>
      <c r="EL151" s="48"/>
      <c r="EM151" s="48"/>
      <c r="EN151" s="49"/>
      <c r="EO151" s="49"/>
      <c r="EP151" s="49"/>
      <c r="EQ151" s="49"/>
      <c r="ER151" s="49"/>
      <c r="ES151" s="49"/>
      <c r="ET151" s="49"/>
      <c r="EU151" s="49"/>
      <c r="EV151" s="49"/>
      <c r="EW151" s="48"/>
      <c r="EX151" s="49"/>
      <c r="EY151" s="49"/>
      <c r="EZ151" s="49"/>
      <c r="FA151" s="48"/>
      <c r="FB151" s="49"/>
      <c r="FC151" s="49"/>
      <c r="FD151" s="49"/>
      <c r="FE151" s="49"/>
      <c r="FF151" s="49"/>
      <c r="FG151" s="49"/>
      <c r="FH151" s="49"/>
      <c r="FI151" s="49"/>
      <c r="FJ151" s="49"/>
      <c r="FK151" s="49"/>
      <c r="FL151" s="49"/>
      <c r="FM151" s="49"/>
      <c r="FN151" s="49"/>
      <c r="FO151" s="49"/>
      <c r="FP151" s="49"/>
      <c r="FQ151" s="48"/>
      <c r="FR151" s="49"/>
      <c r="FS151" s="49"/>
      <c r="FT151" s="49"/>
      <c r="FU151" s="49"/>
      <c r="FV151" s="49"/>
      <c r="FW151" s="49"/>
      <c r="FX151" s="49"/>
      <c r="FY151" s="49"/>
      <c r="FZ151" s="49"/>
      <c r="GA151" s="49"/>
      <c r="GB151" s="49"/>
      <c r="GC151" s="49"/>
      <c r="GD151" s="49"/>
      <c r="GE151" s="49"/>
      <c r="GF151" s="49"/>
      <c r="GG151" s="48"/>
      <c r="GH151" s="49"/>
      <c r="GI151" s="49"/>
      <c r="GJ151" s="49"/>
      <c r="GK151" s="48"/>
      <c r="GL151" s="49"/>
      <c r="GM151" s="49"/>
      <c r="GN151" s="49"/>
      <c r="GO151" s="49"/>
      <c r="GP151" s="49"/>
      <c r="GQ151" s="49"/>
      <c r="GR151" s="49"/>
      <c r="GS151" s="49"/>
      <c r="GT151" s="49"/>
      <c r="GU151" s="49"/>
      <c r="GV151" s="48"/>
      <c r="GW151" s="49"/>
      <c r="GX151" s="49"/>
      <c r="GY151" s="48"/>
      <c r="GZ151" s="49"/>
      <c r="HA151" s="49"/>
      <c r="HB151" s="48"/>
      <c r="HC151" s="49"/>
      <c r="HD151" s="48"/>
      <c r="HE151" s="49"/>
      <c r="HF151" s="49"/>
      <c r="HG151" s="49"/>
      <c r="HH151" s="48"/>
      <c r="HI151" s="49"/>
      <c r="HJ151" s="49"/>
      <c r="HK151" s="49"/>
      <c r="HL151" s="49"/>
      <c r="HM151" s="48"/>
      <c r="HN151" s="49"/>
      <c r="HO151" s="48"/>
      <c r="HP151" s="49"/>
      <c r="HQ151" s="48"/>
      <c r="HR151" s="49"/>
      <c r="HS151" s="49"/>
    </row>
    <row r="152" spans="1:227" ht="15.75" customHeight="1" x14ac:dyDescent="0.25">
      <c r="A152" s="47"/>
      <c r="B152" s="47"/>
      <c r="C152" s="47"/>
      <c r="D152" s="47"/>
      <c r="E152" s="47"/>
      <c r="F152" s="47"/>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9"/>
      <c r="BG152" s="49"/>
      <c r="BH152" s="49"/>
      <c r="BI152" s="49"/>
      <c r="BJ152" s="49"/>
      <c r="BK152" s="49"/>
      <c r="BL152" s="49"/>
      <c r="BM152" s="49"/>
      <c r="BN152" s="48"/>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8"/>
      <c r="DI152" s="49"/>
      <c r="DJ152" s="49"/>
      <c r="DK152" s="49"/>
      <c r="DL152" s="49"/>
      <c r="DM152" s="48"/>
      <c r="DN152" s="49"/>
      <c r="DO152" s="48"/>
      <c r="DP152" s="49"/>
      <c r="DQ152" s="48"/>
      <c r="DR152" s="49"/>
      <c r="DS152" s="48"/>
      <c r="DT152" s="49"/>
      <c r="DU152" s="48"/>
      <c r="DV152" s="49"/>
      <c r="DW152" s="48"/>
      <c r="DX152" s="48"/>
      <c r="DY152" s="49"/>
      <c r="DZ152" s="49"/>
      <c r="EA152" s="49"/>
      <c r="EB152" s="48"/>
      <c r="EC152" s="49"/>
      <c r="ED152" s="49"/>
      <c r="EE152" s="49"/>
      <c r="EF152" s="49"/>
      <c r="EG152" s="49"/>
      <c r="EH152" s="49"/>
      <c r="EI152" s="49"/>
      <c r="EJ152" s="49"/>
      <c r="EK152" s="49"/>
      <c r="EL152" s="48"/>
      <c r="EM152" s="48"/>
      <c r="EN152" s="49"/>
      <c r="EO152" s="49"/>
      <c r="EP152" s="49"/>
      <c r="EQ152" s="49"/>
      <c r="ER152" s="49"/>
      <c r="ES152" s="49"/>
      <c r="ET152" s="49"/>
      <c r="EU152" s="49"/>
      <c r="EV152" s="49"/>
      <c r="EW152" s="48"/>
      <c r="EX152" s="49"/>
      <c r="EY152" s="49"/>
      <c r="EZ152" s="49"/>
      <c r="FA152" s="48"/>
      <c r="FB152" s="49"/>
      <c r="FC152" s="49"/>
      <c r="FD152" s="49"/>
      <c r="FE152" s="49"/>
      <c r="FF152" s="49"/>
      <c r="FG152" s="49"/>
      <c r="FH152" s="49"/>
      <c r="FI152" s="49"/>
      <c r="FJ152" s="49"/>
      <c r="FK152" s="49"/>
      <c r="FL152" s="49"/>
      <c r="FM152" s="49"/>
      <c r="FN152" s="49"/>
      <c r="FO152" s="49"/>
      <c r="FP152" s="49"/>
      <c r="FQ152" s="48"/>
      <c r="FR152" s="49"/>
      <c r="FS152" s="49"/>
      <c r="FT152" s="49"/>
      <c r="FU152" s="49"/>
      <c r="FV152" s="49"/>
      <c r="FW152" s="49"/>
      <c r="FX152" s="49"/>
      <c r="FY152" s="49"/>
      <c r="FZ152" s="49"/>
      <c r="GA152" s="49"/>
      <c r="GB152" s="49"/>
      <c r="GC152" s="49"/>
      <c r="GD152" s="49"/>
      <c r="GE152" s="49"/>
      <c r="GF152" s="49"/>
      <c r="GG152" s="48"/>
      <c r="GH152" s="49"/>
      <c r="GI152" s="49"/>
      <c r="GJ152" s="49"/>
      <c r="GK152" s="48"/>
      <c r="GL152" s="49"/>
      <c r="GM152" s="49"/>
      <c r="GN152" s="49"/>
      <c r="GO152" s="49"/>
      <c r="GP152" s="49"/>
      <c r="GQ152" s="49"/>
      <c r="GR152" s="49"/>
      <c r="GS152" s="49"/>
      <c r="GT152" s="49"/>
      <c r="GU152" s="49"/>
      <c r="GV152" s="48"/>
      <c r="GW152" s="49"/>
      <c r="GX152" s="49"/>
      <c r="GY152" s="48"/>
      <c r="GZ152" s="49"/>
      <c r="HA152" s="49"/>
      <c r="HB152" s="48"/>
      <c r="HC152" s="49"/>
      <c r="HD152" s="48"/>
      <c r="HE152" s="49"/>
      <c r="HF152" s="49"/>
      <c r="HG152" s="49"/>
      <c r="HH152" s="48"/>
      <c r="HI152" s="49"/>
      <c r="HJ152" s="49"/>
      <c r="HK152" s="49"/>
      <c r="HL152" s="49"/>
      <c r="HM152" s="48"/>
      <c r="HN152" s="49"/>
      <c r="HO152" s="48"/>
      <c r="HP152" s="49"/>
      <c r="HQ152" s="48"/>
      <c r="HR152" s="49"/>
      <c r="HS152" s="49"/>
    </row>
    <row r="153" spans="1:227" ht="15.75" customHeight="1" x14ac:dyDescent="0.25">
      <c r="A153" s="47"/>
      <c r="B153" s="47"/>
      <c r="C153" s="47"/>
      <c r="D153" s="47"/>
      <c r="E153" s="47"/>
      <c r="F153" s="47"/>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9"/>
      <c r="BG153" s="49"/>
      <c r="BH153" s="49"/>
      <c r="BI153" s="49"/>
      <c r="BJ153" s="49"/>
      <c r="BK153" s="49"/>
      <c r="BL153" s="49"/>
      <c r="BM153" s="49"/>
      <c r="BN153" s="48"/>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8"/>
      <c r="DI153" s="49"/>
      <c r="DJ153" s="49"/>
      <c r="DK153" s="49"/>
      <c r="DL153" s="49"/>
      <c r="DM153" s="48"/>
      <c r="DN153" s="49"/>
      <c r="DO153" s="48"/>
      <c r="DP153" s="49"/>
      <c r="DQ153" s="48"/>
      <c r="DR153" s="49"/>
      <c r="DS153" s="48"/>
      <c r="DT153" s="49"/>
      <c r="DU153" s="48"/>
      <c r="DV153" s="49"/>
      <c r="DW153" s="48"/>
      <c r="DX153" s="48"/>
      <c r="DY153" s="49"/>
      <c r="DZ153" s="49"/>
      <c r="EA153" s="49"/>
      <c r="EB153" s="48"/>
      <c r="EC153" s="49"/>
      <c r="ED153" s="49"/>
      <c r="EE153" s="49"/>
      <c r="EF153" s="49"/>
      <c r="EG153" s="49"/>
      <c r="EH153" s="49"/>
      <c r="EI153" s="49"/>
      <c r="EJ153" s="49"/>
      <c r="EK153" s="49"/>
      <c r="EL153" s="48"/>
      <c r="EM153" s="48"/>
      <c r="EN153" s="49"/>
      <c r="EO153" s="49"/>
      <c r="EP153" s="49"/>
      <c r="EQ153" s="49"/>
      <c r="ER153" s="49"/>
      <c r="ES153" s="49"/>
      <c r="ET153" s="49"/>
      <c r="EU153" s="49"/>
      <c r="EV153" s="49"/>
      <c r="EW153" s="48"/>
      <c r="EX153" s="49"/>
      <c r="EY153" s="49"/>
      <c r="EZ153" s="49"/>
      <c r="FA153" s="48"/>
      <c r="FB153" s="49"/>
      <c r="FC153" s="49"/>
      <c r="FD153" s="49"/>
      <c r="FE153" s="49"/>
      <c r="FF153" s="49"/>
      <c r="FG153" s="49"/>
      <c r="FH153" s="49"/>
      <c r="FI153" s="49"/>
      <c r="FJ153" s="49"/>
      <c r="FK153" s="49"/>
      <c r="FL153" s="49"/>
      <c r="FM153" s="49"/>
      <c r="FN153" s="49"/>
      <c r="FO153" s="49"/>
      <c r="FP153" s="49"/>
      <c r="FQ153" s="48"/>
      <c r="FR153" s="49"/>
      <c r="FS153" s="49"/>
      <c r="FT153" s="49"/>
      <c r="FU153" s="49"/>
      <c r="FV153" s="49"/>
      <c r="FW153" s="49"/>
      <c r="FX153" s="49"/>
      <c r="FY153" s="49"/>
      <c r="FZ153" s="49"/>
      <c r="GA153" s="49"/>
      <c r="GB153" s="49"/>
      <c r="GC153" s="49"/>
      <c r="GD153" s="49"/>
      <c r="GE153" s="49"/>
      <c r="GF153" s="49"/>
      <c r="GG153" s="48"/>
      <c r="GH153" s="49"/>
      <c r="GI153" s="49"/>
      <c r="GJ153" s="49"/>
      <c r="GK153" s="48"/>
      <c r="GL153" s="49"/>
      <c r="GM153" s="49"/>
      <c r="GN153" s="49"/>
      <c r="GO153" s="49"/>
      <c r="GP153" s="49"/>
      <c r="GQ153" s="49"/>
      <c r="GR153" s="49"/>
      <c r="GS153" s="49"/>
      <c r="GT153" s="49"/>
      <c r="GU153" s="49"/>
      <c r="GV153" s="48"/>
      <c r="GW153" s="49"/>
      <c r="GX153" s="49"/>
      <c r="GY153" s="48"/>
      <c r="GZ153" s="49"/>
      <c r="HA153" s="49"/>
      <c r="HB153" s="48"/>
      <c r="HC153" s="49"/>
      <c r="HD153" s="48"/>
      <c r="HE153" s="49"/>
      <c r="HF153" s="49"/>
      <c r="HG153" s="49"/>
      <c r="HH153" s="48"/>
      <c r="HI153" s="49"/>
      <c r="HJ153" s="49"/>
      <c r="HK153" s="49"/>
      <c r="HL153" s="49"/>
      <c r="HM153" s="48"/>
      <c r="HN153" s="49"/>
      <c r="HO153" s="48"/>
      <c r="HP153" s="49"/>
      <c r="HQ153" s="48"/>
      <c r="HR153" s="49"/>
      <c r="HS153" s="49"/>
    </row>
    <row r="154" spans="1:227" ht="15.75" customHeight="1" x14ac:dyDescent="0.25">
      <c r="A154" s="47"/>
      <c r="B154" s="47"/>
      <c r="C154" s="47"/>
      <c r="D154" s="47"/>
      <c r="E154" s="47"/>
      <c r="F154" s="47"/>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9"/>
      <c r="BG154" s="49"/>
      <c r="BH154" s="49"/>
      <c r="BI154" s="49"/>
      <c r="BJ154" s="49"/>
      <c r="BK154" s="49"/>
      <c r="BL154" s="49"/>
      <c r="BM154" s="49"/>
      <c r="BN154" s="48"/>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8"/>
      <c r="DI154" s="49"/>
      <c r="DJ154" s="49"/>
      <c r="DK154" s="49"/>
      <c r="DL154" s="49"/>
      <c r="DM154" s="48"/>
      <c r="DN154" s="49"/>
      <c r="DO154" s="48"/>
      <c r="DP154" s="49"/>
      <c r="DQ154" s="48"/>
      <c r="DR154" s="49"/>
      <c r="DS154" s="48"/>
      <c r="DT154" s="49"/>
      <c r="DU154" s="48"/>
      <c r="DV154" s="49"/>
      <c r="DW154" s="48"/>
      <c r="DX154" s="48"/>
      <c r="DY154" s="49"/>
      <c r="DZ154" s="49"/>
      <c r="EA154" s="49"/>
      <c r="EB154" s="48"/>
      <c r="EC154" s="49"/>
      <c r="ED154" s="49"/>
      <c r="EE154" s="49"/>
      <c r="EF154" s="49"/>
      <c r="EG154" s="49"/>
      <c r="EH154" s="49"/>
      <c r="EI154" s="49"/>
      <c r="EJ154" s="49"/>
      <c r="EK154" s="49"/>
      <c r="EL154" s="48"/>
      <c r="EM154" s="48"/>
      <c r="EN154" s="49"/>
      <c r="EO154" s="49"/>
      <c r="EP154" s="49"/>
      <c r="EQ154" s="49"/>
      <c r="ER154" s="49"/>
      <c r="ES154" s="49"/>
      <c r="ET154" s="49"/>
      <c r="EU154" s="49"/>
      <c r="EV154" s="49"/>
      <c r="EW154" s="48"/>
      <c r="EX154" s="49"/>
      <c r="EY154" s="49"/>
      <c r="EZ154" s="49"/>
      <c r="FA154" s="48"/>
      <c r="FB154" s="49"/>
      <c r="FC154" s="49"/>
      <c r="FD154" s="49"/>
      <c r="FE154" s="49"/>
      <c r="FF154" s="49"/>
      <c r="FG154" s="49"/>
      <c r="FH154" s="49"/>
      <c r="FI154" s="49"/>
      <c r="FJ154" s="49"/>
      <c r="FK154" s="49"/>
      <c r="FL154" s="49"/>
      <c r="FM154" s="49"/>
      <c r="FN154" s="49"/>
      <c r="FO154" s="49"/>
      <c r="FP154" s="49"/>
      <c r="FQ154" s="48"/>
      <c r="FR154" s="49"/>
      <c r="FS154" s="49"/>
      <c r="FT154" s="49"/>
      <c r="FU154" s="49"/>
      <c r="FV154" s="49"/>
      <c r="FW154" s="49"/>
      <c r="FX154" s="49"/>
      <c r="FY154" s="49"/>
      <c r="FZ154" s="49"/>
      <c r="GA154" s="49"/>
      <c r="GB154" s="49"/>
      <c r="GC154" s="49"/>
      <c r="GD154" s="49"/>
      <c r="GE154" s="49"/>
      <c r="GF154" s="49"/>
      <c r="GG154" s="48"/>
      <c r="GH154" s="49"/>
      <c r="GI154" s="49"/>
      <c r="GJ154" s="49"/>
      <c r="GK154" s="48"/>
      <c r="GL154" s="49"/>
      <c r="GM154" s="49"/>
      <c r="GN154" s="49"/>
      <c r="GO154" s="49"/>
      <c r="GP154" s="49"/>
      <c r="GQ154" s="49"/>
      <c r="GR154" s="49"/>
      <c r="GS154" s="49"/>
      <c r="GT154" s="49"/>
      <c r="GU154" s="49"/>
      <c r="GV154" s="48"/>
      <c r="GW154" s="49"/>
      <c r="GX154" s="49"/>
      <c r="GY154" s="48"/>
      <c r="GZ154" s="49"/>
      <c r="HA154" s="49"/>
      <c r="HB154" s="48"/>
      <c r="HC154" s="49"/>
      <c r="HD154" s="48"/>
      <c r="HE154" s="49"/>
      <c r="HF154" s="49"/>
      <c r="HG154" s="49"/>
      <c r="HH154" s="48"/>
      <c r="HI154" s="49"/>
      <c r="HJ154" s="49"/>
      <c r="HK154" s="49"/>
      <c r="HL154" s="49"/>
      <c r="HM154" s="48"/>
      <c r="HN154" s="49"/>
      <c r="HO154" s="48"/>
      <c r="HP154" s="49"/>
      <c r="HQ154" s="48"/>
      <c r="HR154" s="49"/>
      <c r="HS154" s="49"/>
    </row>
    <row r="155" spans="1:227" ht="15.75" customHeight="1" x14ac:dyDescent="0.25">
      <c r="A155" s="47"/>
      <c r="B155" s="47"/>
      <c r="C155" s="47"/>
      <c r="D155" s="47"/>
      <c r="E155" s="47"/>
      <c r="F155" s="47"/>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9"/>
      <c r="BG155" s="49"/>
      <c r="BH155" s="49"/>
      <c r="BI155" s="49"/>
      <c r="BJ155" s="49"/>
      <c r="BK155" s="49"/>
      <c r="BL155" s="49"/>
      <c r="BM155" s="49"/>
      <c r="BN155" s="48"/>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8"/>
      <c r="DI155" s="49"/>
      <c r="DJ155" s="49"/>
      <c r="DK155" s="49"/>
      <c r="DL155" s="49"/>
      <c r="DM155" s="48"/>
      <c r="DN155" s="49"/>
      <c r="DO155" s="48"/>
      <c r="DP155" s="49"/>
      <c r="DQ155" s="48"/>
      <c r="DR155" s="49"/>
      <c r="DS155" s="48"/>
      <c r="DT155" s="49"/>
      <c r="DU155" s="48"/>
      <c r="DV155" s="49"/>
      <c r="DW155" s="48"/>
      <c r="DX155" s="48"/>
      <c r="DY155" s="49"/>
      <c r="DZ155" s="49"/>
      <c r="EA155" s="49"/>
      <c r="EB155" s="48"/>
      <c r="EC155" s="49"/>
      <c r="ED155" s="49"/>
      <c r="EE155" s="49"/>
      <c r="EH155" s="49"/>
      <c r="EI155" s="49"/>
      <c r="EJ155" s="49"/>
      <c r="EK155" s="49"/>
      <c r="EL155" s="48"/>
      <c r="EM155" s="48"/>
      <c r="EN155" s="49"/>
      <c r="EO155" s="49"/>
      <c r="EP155" s="49"/>
      <c r="EQ155" s="49"/>
      <c r="ER155" s="49"/>
      <c r="ES155" s="49"/>
      <c r="ET155" s="49"/>
      <c r="EU155" s="49"/>
      <c r="EV155" s="49"/>
      <c r="EW155" s="48"/>
      <c r="EX155" s="49"/>
      <c r="EY155" s="49"/>
      <c r="EZ155" s="49"/>
      <c r="FA155" s="48"/>
      <c r="FB155" s="49"/>
      <c r="FC155" s="49"/>
      <c r="FD155" s="49"/>
      <c r="FE155" s="49"/>
      <c r="FF155" s="49"/>
      <c r="FG155" s="49"/>
      <c r="FH155" s="49"/>
      <c r="FI155" s="49"/>
      <c r="FJ155" s="49"/>
      <c r="FK155" s="49"/>
      <c r="FL155" s="49"/>
      <c r="FM155" s="49"/>
      <c r="FN155" s="49"/>
      <c r="FO155" s="49"/>
      <c r="FP155" s="49"/>
      <c r="FQ155" s="48"/>
      <c r="FR155" s="49"/>
      <c r="FS155" s="49"/>
      <c r="FT155" s="49"/>
      <c r="FU155" s="49"/>
      <c r="FV155" s="49"/>
      <c r="FW155" s="49"/>
      <c r="FX155" s="49"/>
      <c r="FY155" s="49"/>
      <c r="FZ155" s="49"/>
      <c r="GA155" s="49"/>
      <c r="GB155" s="49"/>
      <c r="GC155" s="49"/>
      <c r="GD155" s="49"/>
      <c r="GE155" s="49"/>
      <c r="GF155" s="49"/>
      <c r="GG155" s="48"/>
      <c r="GH155" s="49"/>
      <c r="GI155" s="49"/>
      <c r="GJ155" s="49"/>
      <c r="GK155" s="48"/>
      <c r="GL155" s="49"/>
      <c r="GM155" s="49"/>
      <c r="GN155" s="49"/>
      <c r="GO155" s="49"/>
      <c r="GP155" s="49"/>
      <c r="GQ155" s="49"/>
      <c r="GR155" s="49"/>
      <c r="GS155" s="49"/>
      <c r="GT155" s="49"/>
      <c r="GU155" s="49"/>
      <c r="GV155" s="48"/>
      <c r="GW155" s="49"/>
      <c r="GX155" s="49"/>
      <c r="GY155" s="48"/>
      <c r="GZ155" s="49"/>
      <c r="HA155" s="49"/>
      <c r="HB155" s="48"/>
      <c r="HC155" s="49"/>
      <c r="HD155" s="48"/>
      <c r="HE155" s="49"/>
      <c r="HF155" s="49"/>
      <c r="HG155" s="49"/>
      <c r="HH155" s="48"/>
      <c r="HI155" s="49"/>
      <c r="HJ155" s="49"/>
      <c r="HK155" s="49"/>
      <c r="HL155" s="49"/>
      <c r="HM155" s="48"/>
      <c r="HN155" s="49"/>
      <c r="HO155" s="48"/>
      <c r="HP155" s="49"/>
      <c r="HQ155" s="48"/>
      <c r="HR155" s="49"/>
      <c r="HS155" s="49"/>
    </row>
    <row r="156" spans="1:227" ht="15.75" customHeight="1" x14ac:dyDescent="0.25">
      <c r="A156" s="47"/>
      <c r="B156" s="47"/>
      <c r="C156" s="47"/>
      <c r="D156" s="47"/>
      <c r="E156" s="47"/>
      <c r="F156" s="47"/>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9"/>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9"/>
      <c r="GT156" s="48"/>
      <c r="GU156" s="48"/>
      <c r="GV156" s="48"/>
      <c r="GW156" s="48"/>
      <c r="GX156" s="48"/>
      <c r="GY156" s="48"/>
      <c r="GZ156" s="48"/>
      <c r="HA156" s="48"/>
      <c r="HB156" s="48"/>
      <c r="HC156" s="48"/>
      <c r="HD156" s="48"/>
      <c r="HE156" s="49"/>
      <c r="HF156" s="48"/>
      <c r="HG156" s="48"/>
      <c r="HH156" s="48"/>
      <c r="HI156" s="48"/>
      <c r="HJ156" s="48"/>
      <c r="HK156" s="48"/>
      <c r="HL156" s="48"/>
      <c r="HM156" s="48"/>
      <c r="HN156" s="48"/>
      <c r="HO156" s="48"/>
      <c r="HP156" s="48"/>
      <c r="HQ156" s="48"/>
      <c r="HR156" s="49"/>
      <c r="HS156" s="48"/>
    </row>
    <row r="157" spans="1:227" ht="15.75" customHeight="1" x14ac:dyDescent="0.25">
      <c r="A157" s="47"/>
      <c r="B157" s="47"/>
      <c r="C157" s="47"/>
      <c r="D157" s="47"/>
      <c r="E157" s="47"/>
      <c r="F157" s="47"/>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9"/>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9"/>
      <c r="GT157" s="48"/>
      <c r="GU157" s="48"/>
      <c r="GV157" s="48"/>
      <c r="GW157" s="48"/>
      <c r="GX157" s="48"/>
      <c r="GY157" s="48"/>
      <c r="GZ157" s="48"/>
      <c r="HA157" s="48"/>
      <c r="HB157" s="48"/>
      <c r="HC157" s="48"/>
      <c r="HD157" s="48"/>
      <c r="HE157" s="49"/>
      <c r="HF157" s="48"/>
      <c r="HG157" s="48"/>
      <c r="HH157" s="48"/>
      <c r="HI157" s="48"/>
      <c r="HJ157" s="48"/>
      <c r="HK157" s="48"/>
      <c r="HL157" s="48"/>
      <c r="HM157" s="48"/>
      <c r="HN157" s="48"/>
      <c r="HO157" s="48"/>
      <c r="HP157" s="48"/>
      <c r="HQ157" s="48"/>
      <c r="HR157" s="49"/>
      <c r="HS157" s="48"/>
    </row>
    <row r="158" spans="1:227" ht="15.75" customHeight="1" x14ac:dyDescent="0.25">
      <c r="A158" s="47"/>
      <c r="B158" s="47"/>
      <c r="C158" s="47"/>
      <c r="D158" s="47"/>
      <c r="E158" s="47"/>
      <c r="F158" s="47"/>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9"/>
      <c r="BG158" s="49"/>
      <c r="BH158" s="49"/>
      <c r="BI158" s="49"/>
      <c r="BJ158" s="49"/>
      <c r="BK158" s="49"/>
      <c r="BL158" s="49"/>
      <c r="BM158" s="49"/>
      <c r="BN158" s="48"/>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8"/>
      <c r="DI158" s="49"/>
      <c r="DJ158" s="49"/>
      <c r="DK158" s="49"/>
      <c r="DL158" s="49"/>
      <c r="DM158" s="48"/>
      <c r="DN158" s="49"/>
      <c r="DO158" s="48"/>
      <c r="DP158" s="49"/>
      <c r="DQ158" s="48"/>
      <c r="DR158" s="49"/>
      <c r="DS158" s="48"/>
      <c r="DT158" s="49"/>
      <c r="DU158" s="48"/>
      <c r="DV158" s="49"/>
      <c r="DW158" s="48"/>
      <c r="DX158" s="48"/>
      <c r="DY158" s="49"/>
      <c r="DZ158" s="49"/>
      <c r="EA158" s="49"/>
      <c r="EB158" s="48"/>
      <c r="EC158" s="49"/>
      <c r="ED158" s="49"/>
      <c r="EE158" s="49"/>
      <c r="EF158" s="49"/>
      <c r="EG158" s="49"/>
      <c r="EH158" s="49"/>
      <c r="EI158" s="49"/>
      <c r="EJ158" s="49"/>
      <c r="EK158" s="49"/>
      <c r="EL158" s="48"/>
      <c r="EM158" s="48"/>
      <c r="EN158" s="49"/>
      <c r="EO158" s="49"/>
      <c r="EP158" s="49"/>
      <c r="EQ158" s="49"/>
      <c r="ER158" s="49"/>
      <c r="ES158" s="49"/>
      <c r="ET158" s="49"/>
      <c r="EU158" s="49"/>
      <c r="EV158" s="49"/>
      <c r="EW158" s="48"/>
      <c r="EX158" s="49"/>
      <c r="EY158" s="49"/>
      <c r="EZ158" s="49"/>
      <c r="FA158" s="48"/>
      <c r="FB158" s="49"/>
      <c r="FC158" s="49"/>
      <c r="FD158" s="49"/>
      <c r="FE158" s="49"/>
      <c r="FF158" s="49"/>
      <c r="FG158" s="49"/>
      <c r="FH158" s="49"/>
      <c r="FI158" s="49"/>
      <c r="FJ158" s="49"/>
      <c r="FK158" s="49"/>
      <c r="FL158" s="49"/>
      <c r="FM158" s="49"/>
      <c r="FN158" s="49"/>
      <c r="FO158" s="49"/>
      <c r="FP158" s="49"/>
      <c r="FQ158" s="48"/>
      <c r="FR158" s="49"/>
      <c r="FS158" s="49"/>
      <c r="FT158" s="49"/>
      <c r="FU158" s="49"/>
      <c r="FV158" s="49"/>
      <c r="FW158" s="49"/>
      <c r="FX158" s="49"/>
      <c r="FY158" s="49"/>
      <c r="FZ158" s="49"/>
      <c r="GA158" s="49"/>
      <c r="GB158" s="49"/>
      <c r="GC158" s="49"/>
      <c r="GD158" s="49"/>
      <c r="GE158" s="49"/>
      <c r="GF158" s="49"/>
      <c r="GG158" s="48"/>
      <c r="GH158" s="49"/>
      <c r="GI158" s="49"/>
      <c r="GJ158" s="49"/>
      <c r="GK158" s="48"/>
      <c r="GL158" s="49"/>
      <c r="GM158" s="49"/>
      <c r="GN158" s="49"/>
      <c r="GO158" s="49"/>
      <c r="GP158" s="49"/>
      <c r="GQ158" s="49"/>
      <c r="GR158" s="49"/>
      <c r="GS158" s="49"/>
      <c r="GT158" s="49"/>
      <c r="GU158" s="49"/>
      <c r="GV158" s="48"/>
      <c r="GW158" s="49"/>
      <c r="GX158" s="49"/>
      <c r="GY158" s="48"/>
      <c r="GZ158" s="49"/>
      <c r="HA158" s="49"/>
      <c r="HB158" s="48"/>
      <c r="HC158" s="49"/>
      <c r="HD158" s="48"/>
      <c r="HE158" s="49"/>
      <c r="HF158" s="49"/>
      <c r="HG158" s="49"/>
      <c r="HH158" s="48"/>
      <c r="HI158" s="49"/>
      <c r="HJ158" s="49"/>
      <c r="HK158" s="49"/>
      <c r="HL158" s="49"/>
      <c r="HM158" s="48"/>
      <c r="HN158" s="49"/>
      <c r="HO158" s="48"/>
      <c r="HP158" s="49"/>
      <c r="HQ158" s="48"/>
      <c r="HR158" s="49"/>
      <c r="HS158" s="49"/>
    </row>
    <row r="159" spans="1:227" ht="15.75" customHeight="1" x14ac:dyDescent="0.25">
      <c r="A159" s="47"/>
      <c r="B159" s="47"/>
      <c r="C159" s="47"/>
      <c r="D159" s="47"/>
      <c r="E159" s="47"/>
      <c r="F159" s="47"/>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9"/>
      <c r="BG159" s="49"/>
      <c r="BH159" s="49"/>
      <c r="BI159" s="49"/>
      <c r="BJ159" s="49"/>
      <c r="BK159" s="49"/>
      <c r="BL159" s="49"/>
      <c r="BM159" s="49"/>
      <c r="BN159" s="48"/>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8"/>
      <c r="DI159" s="49"/>
      <c r="DJ159" s="49"/>
      <c r="DK159" s="49"/>
      <c r="DL159" s="49"/>
      <c r="DM159" s="48"/>
      <c r="DN159" s="49"/>
      <c r="DO159" s="48"/>
      <c r="DP159" s="49"/>
      <c r="DQ159" s="48"/>
      <c r="DR159" s="49"/>
      <c r="DS159" s="48"/>
      <c r="DT159" s="49"/>
      <c r="DU159" s="48"/>
      <c r="DV159" s="49"/>
      <c r="DW159" s="48"/>
      <c r="DX159" s="48"/>
      <c r="DY159" s="49"/>
      <c r="DZ159" s="49"/>
      <c r="EA159" s="49"/>
      <c r="EB159" s="48"/>
      <c r="EC159" s="49"/>
      <c r="ED159" s="49"/>
      <c r="EE159" s="49"/>
      <c r="EF159" s="49"/>
      <c r="EG159" s="49"/>
      <c r="EH159" s="49"/>
      <c r="EI159" s="49"/>
      <c r="EJ159" s="49"/>
      <c r="EK159" s="49"/>
      <c r="EL159" s="48"/>
      <c r="EM159" s="48"/>
      <c r="EN159" s="49"/>
      <c r="EO159" s="49"/>
      <c r="EP159" s="49"/>
      <c r="EQ159" s="49"/>
      <c r="ER159" s="49"/>
      <c r="ES159" s="49"/>
      <c r="ET159" s="49"/>
      <c r="EU159" s="49"/>
      <c r="EV159" s="49"/>
      <c r="EW159" s="48"/>
      <c r="EX159" s="49"/>
      <c r="EY159" s="49"/>
      <c r="EZ159" s="49"/>
      <c r="FA159" s="48"/>
      <c r="FB159" s="49"/>
      <c r="FC159" s="49"/>
      <c r="FD159" s="49"/>
      <c r="FE159" s="49"/>
      <c r="FF159" s="49"/>
      <c r="FG159" s="49"/>
      <c r="FH159" s="49"/>
      <c r="FI159" s="49"/>
      <c r="FJ159" s="49"/>
      <c r="FK159" s="49"/>
      <c r="FL159" s="49"/>
      <c r="FM159" s="49"/>
      <c r="FN159" s="49"/>
      <c r="FO159" s="49"/>
      <c r="FP159" s="49"/>
      <c r="FQ159" s="48"/>
      <c r="FR159" s="49"/>
      <c r="FS159" s="49"/>
      <c r="FT159" s="49"/>
      <c r="FU159" s="49"/>
      <c r="FV159" s="49"/>
      <c r="FW159" s="49"/>
      <c r="FX159" s="49"/>
      <c r="FY159" s="49"/>
      <c r="FZ159" s="49"/>
      <c r="GA159" s="49"/>
      <c r="GB159" s="49"/>
      <c r="GC159" s="49"/>
      <c r="GD159" s="49"/>
      <c r="GE159" s="49"/>
      <c r="GF159" s="49"/>
      <c r="GG159" s="48"/>
      <c r="GH159" s="49"/>
      <c r="GI159" s="49"/>
      <c r="GJ159" s="49"/>
      <c r="GK159" s="48"/>
      <c r="GL159" s="49"/>
      <c r="GM159" s="49"/>
      <c r="GN159" s="49"/>
      <c r="GO159" s="49"/>
      <c r="GP159" s="49"/>
      <c r="GQ159" s="49"/>
      <c r="GR159" s="49"/>
      <c r="GS159" s="49"/>
      <c r="GT159" s="49"/>
      <c r="GU159" s="49"/>
      <c r="GV159" s="48"/>
      <c r="GW159" s="49"/>
      <c r="GX159" s="49"/>
      <c r="GY159" s="48"/>
      <c r="GZ159" s="49"/>
      <c r="HA159" s="49"/>
      <c r="HB159" s="48"/>
      <c r="HC159" s="49"/>
      <c r="HD159" s="48"/>
      <c r="HE159" s="49"/>
      <c r="HF159" s="49"/>
      <c r="HG159" s="49"/>
      <c r="HH159" s="48"/>
      <c r="HI159" s="49"/>
      <c r="HJ159" s="49"/>
      <c r="HK159" s="49"/>
      <c r="HL159" s="49"/>
      <c r="HM159" s="48"/>
      <c r="HN159" s="49"/>
      <c r="HO159" s="48"/>
      <c r="HP159" s="49"/>
      <c r="HQ159" s="48"/>
      <c r="HR159" s="49"/>
      <c r="HS159" s="49"/>
    </row>
    <row r="160" spans="1:227" ht="15.75" customHeight="1" x14ac:dyDescent="0.25">
      <c r="A160" s="47"/>
      <c r="B160" s="47"/>
      <c r="C160" s="47"/>
      <c r="D160" s="47"/>
      <c r="E160" s="47"/>
      <c r="F160" s="47"/>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9"/>
      <c r="BG160" s="49"/>
      <c r="BH160" s="49"/>
      <c r="BI160" s="49"/>
      <c r="BJ160" s="49"/>
      <c r="BK160" s="49"/>
      <c r="BL160" s="49"/>
      <c r="BM160" s="49"/>
      <c r="BN160" s="48"/>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8"/>
      <c r="DI160" s="49"/>
      <c r="DJ160" s="49"/>
      <c r="DK160" s="49"/>
      <c r="DL160" s="49"/>
      <c r="DM160" s="48"/>
      <c r="DN160" s="49"/>
      <c r="DO160" s="48"/>
      <c r="DP160" s="49"/>
      <c r="DQ160" s="48"/>
      <c r="DR160" s="49"/>
      <c r="DS160" s="48"/>
      <c r="DT160" s="49"/>
      <c r="DU160" s="48"/>
      <c r="DV160" s="49"/>
      <c r="DW160" s="48"/>
      <c r="DX160" s="48"/>
      <c r="DY160" s="49"/>
      <c r="DZ160" s="49"/>
      <c r="EA160" s="49"/>
      <c r="EB160" s="48"/>
      <c r="EC160" s="49"/>
      <c r="ED160" s="49"/>
      <c r="EE160" s="49"/>
      <c r="EF160" s="49"/>
      <c r="EG160" s="49"/>
      <c r="EH160" s="49"/>
      <c r="EI160" s="49"/>
      <c r="EJ160" s="49"/>
      <c r="EK160" s="49"/>
      <c r="EL160" s="48"/>
      <c r="EM160" s="48"/>
      <c r="EN160" s="49"/>
      <c r="EO160" s="49"/>
      <c r="EP160" s="49"/>
      <c r="EQ160" s="49"/>
      <c r="ER160" s="49"/>
      <c r="ES160" s="49"/>
      <c r="ET160" s="49"/>
      <c r="EU160" s="49"/>
      <c r="EV160" s="49"/>
      <c r="EW160" s="48"/>
      <c r="EX160" s="49"/>
      <c r="EY160" s="49"/>
      <c r="EZ160" s="49"/>
      <c r="FA160" s="48"/>
      <c r="FB160" s="49"/>
      <c r="FC160" s="49"/>
      <c r="FD160" s="49"/>
      <c r="FE160" s="49"/>
      <c r="FF160" s="49"/>
      <c r="FG160" s="49"/>
      <c r="FH160" s="49"/>
      <c r="FI160" s="49"/>
      <c r="FJ160" s="49"/>
      <c r="FK160" s="49"/>
      <c r="FL160" s="49"/>
      <c r="FM160" s="49"/>
      <c r="FN160" s="49"/>
      <c r="FO160" s="49"/>
      <c r="FP160" s="49"/>
      <c r="FQ160" s="48"/>
      <c r="FR160" s="49"/>
      <c r="FS160" s="49"/>
      <c r="FT160" s="49"/>
      <c r="FU160" s="49"/>
      <c r="FV160" s="49"/>
      <c r="FW160" s="49"/>
      <c r="FX160" s="49"/>
      <c r="FY160" s="49"/>
      <c r="FZ160" s="49"/>
      <c r="GA160" s="49"/>
      <c r="GB160" s="49"/>
      <c r="GC160" s="49"/>
      <c r="GD160" s="49"/>
      <c r="GE160" s="49"/>
      <c r="GF160" s="49"/>
      <c r="GG160" s="48"/>
      <c r="GH160" s="49"/>
      <c r="GI160" s="49"/>
      <c r="GJ160" s="49"/>
      <c r="GK160" s="48"/>
      <c r="GL160" s="49"/>
      <c r="GM160" s="49"/>
      <c r="GN160" s="49"/>
      <c r="GO160" s="49"/>
      <c r="GP160" s="49"/>
      <c r="GQ160" s="49"/>
      <c r="GR160" s="49"/>
      <c r="GS160" s="49"/>
      <c r="GT160" s="49"/>
      <c r="GU160" s="49"/>
      <c r="GV160" s="48"/>
      <c r="GW160" s="49"/>
      <c r="GX160" s="49"/>
      <c r="GY160" s="48"/>
      <c r="GZ160" s="49"/>
      <c r="HA160" s="49"/>
      <c r="HB160" s="48"/>
      <c r="HC160" s="49"/>
      <c r="HD160" s="48"/>
      <c r="HE160" s="49"/>
      <c r="HF160" s="49"/>
      <c r="HG160" s="49"/>
      <c r="HH160" s="48"/>
      <c r="HI160" s="49"/>
      <c r="HJ160" s="49"/>
      <c r="HK160" s="49"/>
      <c r="HL160" s="49"/>
      <c r="HM160" s="48"/>
      <c r="HN160" s="49"/>
      <c r="HO160" s="48"/>
      <c r="HP160" s="49"/>
      <c r="HQ160" s="48"/>
      <c r="HR160" s="49"/>
      <c r="HS160" s="49"/>
    </row>
    <row r="161" spans="1:227" ht="15.75" customHeight="1" x14ac:dyDescent="0.25">
      <c r="A161" s="47"/>
      <c r="B161" s="47"/>
      <c r="C161" s="47"/>
      <c r="D161" s="47"/>
      <c r="E161" s="47"/>
      <c r="F161" s="47"/>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9"/>
      <c r="BG161" s="49"/>
      <c r="BH161" s="49"/>
      <c r="BI161" s="49"/>
      <c r="BJ161" s="49"/>
      <c r="BK161" s="49"/>
      <c r="BL161" s="49"/>
      <c r="BM161" s="49"/>
      <c r="BN161" s="48"/>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8"/>
      <c r="DI161" s="49"/>
      <c r="DJ161" s="49"/>
      <c r="DK161" s="49"/>
      <c r="DL161" s="49"/>
      <c r="DM161" s="48"/>
      <c r="DN161" s="49"/>
      <c r="DO161" s="48"/>
      <c r="DP161" s="49"/>
      <c r="DQ161" s="48"/>
      <c r="DR161" s="49"/>
      <c r="DS161" s="48"/>
      <c r="DT161" s="49"/>
      <c r="DU161" s="48"/>
      <c r="DV161" s="49"/>
      <c r="DW161" s="48"/>
      <c r="DX161" s="48"/>
      <c r="DY161" s="49"/>
      <c r="DZ161" s="49"/>
      <c r="EA161" s="49"/>
      <c r="EB161" s="48"/>
      <c r="EC161" s="49"/>
      <c r="ED161" s="49"/>
      <c r="EE161" s="49"/>
      <c r="EF161" s="49"/>
      <c r="EG161" s="49"/>
      <c r="EH161" s="49"/>
      <c r="EI161" s="49"/>
      <c r="EJ161" s="49"/>
      <c r="EK161" s="49"/>
      <c r="EL161" s="48"/>
      <c r="EM161" s="48"/>
      <c r="EN161" s="49"/>
      <c r="EO161" s="49"/>
      <c r="EP161" s="49"/>
      <c r="EQ161" s="49"/>
      <c r="ER161" s="49"/>
      <c r="ES161" s="49"/>
      <c r="ET161" s="49"/>
      <c r="EU161" s="49"/>
      <c r="EV161" s="49"/>
      <c r="EW161" s="48"/>
      <c r="EX161" s="49"/>
      <c r="EY161" s="49"/>
      <c r="EZ161" s="49"/>
      <c r="FA161" s="48"/>
      <c r="FB161" s="49"/>
      <c r="FC161" s="49"/>
      <c r="FD161" s="49"/>
      <c r="FE161" s="49"/>
      <c r="FF161" s="49"/>
      <c r="FG161" s="49"/>
      <c r="FH161" s="49"/>
      <c r="FI161" s="49"/>
      <c r="FJ161" s="49"/>
      <c r="FK161" s="49"/>
      <c r="FL161" s="49"/>
      <c r="FM161" s="49"/>
      <c r="FN161" s="49"/>
      <c r="FO161" s="49"/>
      <c r="FP161" s="49"/>
      <c r="FQ161" s="48"/>
      <c r="FR161" s="49"/>
      <c r="FS161" s="49"/>
      <c r="FT161" s="49"/>
      <c r="FU161" s="49"/>
      <c r="FV161" s="49"/>
      <c r="FW161" s="49"/>
      <c r="FX161" s="49"/>
      <c r="FY161" s="49"/>
      <c r="FZ161" s="49"/>
      <c r="GA161" s="49"/>
      <c r="GB161" s="49"/>
      <c r="GC161" s="49"/>
      <c r="GD161" s="49"/>
      <c r="GE161" s="49"/>
      <c r="GF161" s="49"/>
      <c r="GG161" s="48"/>
      <c r="GH161" s="49"/>
      <c r="GI161" s="49"/>
      <c r="GJ161" s="49"/>
      <c r="GK161" s="48"/>
      <c r="GL161" s="49"/>
      <c r="GM161" s="49"/>
      <c r="GN161" s="49"/>
      <c r="GO161" s="49"/>
      <c r="GP161" s="49"/>
      <c r="GQ161" s="49"/>
      <c r="GR161" s="49"/>
      <c r="GS161" s="49"/>
      <c r="GT161" s="49"/>
      <c r="GU161" s="49"/>
      <c r="GV161" s="48"/>
      <c r="GW161" s="49"/>
      <c r="GX161" s="49"/>
      <c r="GY161" s="48"/>
      <c r="GZ161" s="49"/>
      <c r="HA161" s="49"/>
      <c r="HB161" s="48"/>
      <c r="HC161" s="49"/>
      <c r="HD161" s="48"/>
      <c r="HE161" s="49"/>
      <c r="HF161" s="49"/>
      <c r="HG161" s="49"/>
      <c r="HH161" s="48"/>
      <c r="HI161" s="49"/>
      <c r="HJ161" s="49"/>
      <c r="HK161" s="49"/>
      <c r="HL161" s="49"/>
      <c r="HM161" s="48"/>
      <c r="HN161" s="49"/>
      <c r="HO161" s="48"/>
      <c r="HP161" s="49"/>
      <c r="HQ161" s="48"/>
      <c r="HR161" s="49"/>
      <c r="HS161" s="49"/>
    </row>
    <row r="162" spans="1:227" ht="15.75" customHeight="1" x14ac:dyDescent="0.25">
      <c r="A162" s="47"/>
      <c r="B162" s="47"/>
      <c r="C162" s="47"/>
      <c r="D162" s="47"/>
      <c r="E162" s="47"/>
      <c r="F162" s="47"/>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9"/>
      <c r="BG162" s="49"/>
      <c r="BH162" s="49"/>
      <c r="BI162" s="49"/>
      <c r="BJ162" s="49"/>
      <c r="BK162" s="49"/>
      <c r="BL162" s="49"/>
      <c r="BM162" s="49"/>
      <c r="BN162" s="48"/>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8"/>
      <c r="DI162" s="49"/>
      <c r="DJ162" s="49"/>
      <c r="DK162" s="49"/>
      <c r="DL162" s="49"/>
      <c r="DM162" s="48"/>
      <c r="DN162" s="49"/>
      <c r="DO162" s="48"/>
      <c r="DP162" s="49"/>
      <c r="DQ162" s="48"/>
      <c r="DR162" s="49"/>
      <c r="DS162" s="48"/>
      <c r="DT162" s="49"/>
      <c r="DU162" s="48"/>
      <c r="DV162" s="49"/>
      <c r="DW162" s="48"/>
      <c r="DX162" s="48"/>
      <c r="DY162" s="49"/>
      <c r="DZ162" s="49"/>
      <c r="EA162" s="49"/>
      <c r="EB162" s="48"/>
      <c r="EC162" s="49"/>
      <c r="ED162" s="49"/>
      <c r="EE162" s="49"/>
      <c r="EF162" s="49"/>
      <c r="EG162" s="49"/>
      <c r="EH162" s="49"/>
      <c r="EI162" s="49"/>
      <c r="EJ162" s="49"/>
      <c r="EK162" s="49"/>
      <c r="EL162" s="48"/>
      <c r="EM162" s="48"/>
      <c r="EN162" s="49"/>
      <c r="EO162" s="49"/>
      <c r="EP162" s="49"/>
      <c r="EQ162" s="49"/>
      <c r="ER162" s="49"/>
      <c r="ES162" s="49"/>
      <c r="ET162" s="49"/>
      <c r="EU162" s="49"/>
      <c r="EV162" s="49"/>
      <c r="EW162" s="48"/>
      <c r="EX162" s="49"/>
      <c r="EY162" s="49"/>
      <c r="EZ162" s="49"/>
      <c r="FA162" s="48"/>
      <c r="FB162" s="49"/>
      <c r="FC162" s="49"/>
      <c r="FD162" s="49"/>
      <c r="FE162" s="49"/>
      <c r="FF162" s="49"/>
      <c r="FG162" s="49"/>
      <c r="FH162" s="49"/>
      <c r="FI162" s="49"/>
      <c r="FJ162" s="49"/>
      <c r="FK162" s="49"/>
      <c r="FL162" s="49"/>
      <c r="FM162" s="49"/>
      <c r="FN162" s="49"/>
      <c r="FO162" s="49"/>
      <c r="FP162" s="49"/>
      <c r="FQ162" s="48"/>
      <c r="FR162" s="49"/>
      <c r="FS162" s="49"/>
      <c r="FT162" s="49"/>
      <c r="FU162" s="49"/>
      <c r="FV162" s="49"/>
      <c r="FW162" s="49"/>
      <c r="FX162" s="49"/>
      <c r="FY162" s="49"/>
      <c r="FZ162" s="49"/>
      <c r="GA162" s="49"/>
      <c r="GB162" s="49"/>
      <c r="GC162" s="49"/>
      <c r="GD162" s="49"/>
      <c r="GE162" s="49"/>
      <c r="GF162" s="49"/>
      <c r="GG162" s="48"/>
      <c r="GH162" s="49"/>
      <c r="GI162" s="49"/>
      <c r="GJ162" s="49"/>
      <c r="GK162" s="48"/>
      <c r="GL162" s="49"/>
      <c r="GM162" s="49"/>
      <c r="GN162" s="49"/>
      <c r="GO162" s="49"/>
      <c r="GP162" s="49"/>
      <c r="GQ162" s="49"/>
      <c r="GR162" s="49"/>
      <c r="GS162" s="49"/>
      <c r="GT162" s="49"/>
      <c r="GU162" s="49"/>
      <c r="GV162" s="48"/>
      <c r="GW162" s="49"/>
      <c r="GX162" s="49"/>
      <c r="GY162" s="48"/>
      <c r="GZ162" s="49"/>
      <c r="HA162" s="49"/>
      <c r="HB162" s="48"/>
      <c r="HC162" s="49"/>
      <c r="HD162" s="48"/>
      <c r="HE162" s="49"/>
      <c r="HF162" s="49"/>
      <c r="HG162" s="49"/>
      <c r="HH162" s="48"/>
      <c r="HI162" s="49"/>
      <c r="HJ162" s="49"/>
      <c r="HK162" s="49"/>
      <c r="HL162" s="49"/>
      <c r="HM162" s="48"/>
      <c r="HN162" s="49"/>
      <c r="HO162" s="48"/>
      <c r="HP162" s="49"/>
      <c r="HQ162" s="48"/>
      <c r="HR162" s="49"/>
      <c r="HS162" s="49"/>
    </row>
    <row r="163" spans="1:227" ht="15.75" customHeight="1" x14ac:dyDescent="0.25">
      <c r="A163" s="47"/>
      <c r="B163" s="47"/>
      <c r="C163" s="47"/>
      <c r="D163" s="47"/>
      <c r="E163" s="47"/>
      <c r="F163" s="47"/>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9"/>
      <c r="BG163" s="49"/>
      <c r="BH163" s="49"/>
      <c r="BI163" s="49"/>
      <c r="BJ163" s="49"/>
      <c r="BK163" s="49"/>
      <c r="BL163" s="49"/>
      <c r="BM163" s="49"/>
      <c r="BN163" s="48"/>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8"/>
      <c r="DI163" s="49"/>
      <c r="DJ163" s="49"/>
      <c r="DK163" s="49"/>
      <c r="DL163" s="49"/>
      <c r="DM163" s="48"/>
      <c r="DN163" s="49"/>
      <c r="DO163" s="48"/>
      <c r="DP163" s="49"/>
      <c r="DQ163" s="48"/>
      <c r="DR163" s="49"/>
      <c r="DS163" s="48"/>
      <c r="DT163" s="49"/>
      <c r="DU163" s="48"/>
      <c r="DV163" s="49"/>
      <c r="DW163" s="48"/>
      <c r="DX163" s="48"/>
      <c r="DY163" s="49"/>
      <c r="DZ163" s="49"/>
      <c r="EA163" s="49"/>
      <c r="EB163" s="48"/>
      <c r="EC163" s="49"/>
      <c r="ED163" s="49"/>
      <c r="EE163" s="49"/>
      <c r="EF163" s="49"/>
      <c r="EG163" s="49"/>
      <c r="EH163" s="49"/>
      <c r="EI163" s="49"/>
      <c r="EJ163" s="49"/>
      <c r="EK163" s="49"/>
      <c r="EL163" s="48"/>
      <c r="EM163" s="48"/>
      <c r="EN163" s="49"/>
      <c r="EO163" s="49"/>
      <c r="EP163" s="49"/>
      <c r="EQ163" s="49"/>
      <c r="ER163" s="49"/>
      <c r="ES163" s="49"/>
      <c r="ET163" s="49"/>
      <c r="EU163" s="49"/>
      <c r="EV163" s="49"/>
      <c r="EW163" s="48"/>
      <c r="EX163" s="49"/>
      <c r="EY163" s="49"/>
      <c r="EZ163" s="49"/>
      <c r="FA163" s="48"/>
      <c r="FB163" s="49"/>
      <c r="FC163" s="49"/>
      <c r="FD163" s="49"/>
      <c r="FE163" s="49"/>
      <c r="FF163" s="49"/>
      <c r="FG163" s="49"/>
      <c r="FH163" s="49"/>
      <c r="FI163" s="49"/>
      <c r="FJ163" s="49"/>
      <c r="FK163" s="49"/>
      <c r="FL163" s="49"/>
      <c r="FM163" s="49"/>
      <c r="FN163" s="49"/>
      <c r="FO163" s="49"/>
      <c r="FP163" s="49"/>
      <c r="FQ163" s="48"/>
      <c r="FR163" s="49"/>
      <c r="FS163" s="49"/>
      <c r="FT163" s="49"/>
      <c r="FU163" s="49"/>
      <c r="FV163" s="49"/>
      <c r="FW163" s="49"/>
      <c r="FX163" s="49"/>
      <c r="FY163" s="49"/>
      <c r="FZ163" s="49"/>
      <c r="GA163" s="49"/>
      <c r="GB163" s="49"/>
      <c r="GC163" s="49"/>
      <c r="GD163" s="49"/>
      <c r="GE163" s="49"/>
      <c r="GF163" s="49"/>
      <c r="GG163" s="48"/>
      <c r="GH163" s="49"/>
      <c r="GI163" s="49"/>
      <c r="GJ163" s="49"/>
      <c r="GK163" s="48"/>
      <c r="GL163" s="49"/>
      <c r="GM163" s="49"/>
      <c r="GN163" s="49"/>
      <c r="GO163" s="49"/>
      <c r="GP163" s="49"/>
      <c r="GQ163" s="49"/>
      <c r="GR163" s="49"/>
      <c r="GS163" s="49"/>
      <c r="GT163" s="49"/>
      <c r="GU163" s="49"/>
      <c r="GV163" s="48"/>
      <c r="GW163" s="49"/>
      <c r="GX163" s="49"/>
      <c r="GY163" s="48"/>
      <c r="GZ163" s="49"/>
      <c r="HA163" s="49"/>
      <c r="HB163" s="48"/>
      <c r="HC163" s="49"/>
      <c r="HD163" s="48"/>
      <c r="HE163" s="49"/>
      <c r="HF163" s="49"/>
      <c r="HG163" s="49"/>
      <c r="HH163" s="48"/>
      <c r="HI163" s="49"/>
      <c r="HJ163" s="49"/>
      <c r="HK163" s="49"/>
      <c r="HL163" s="49"/>
      <c r="HM163" s="48"/>
      <c r="HN163" s="49"/>
      <c r="HO163" s="48"/>
      <c r="HP163" s="49"/>
      <c r="HQ163" s="48"/>
      <c r="HR163" s="49"/>
      <c r="HS163" s="49"/>
    </row>
    <row r="164" spans="1:227" ht="15.75" customHeight="1" x14ac:dyDescent="0.25">
      <c r="A164" s="47"/>
      <c r="B164" s="47"/>
      <c r="C164" s="47"/>
      <c r="D164" s="47"/>
      <c r="E164" s="47"/>
      <c r="F164" s="47"/>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9"/>
      <c r="BG164" s="49"/>
      <c r="BH164" s="49"/>
      <c r="BI164" s="49"/>
      <c r="BJ164" s="49"/>
      <c r="BK164" s="49"/>
      <c r="BL164" s="49"/>
      <c r="BM164" s="49"/>
      <c r="BN164" s="48"/>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8"/>
      <c r="DI164" s="49"/>
      <c r="DJ164" s="49"/>
      <c r="DK164" s="49"/>
      <c r="DL164" s="49"/>
      <c r="DM164" s="48"/>
      <c r="DN164" s="49"/>
      <c r="DO164" s="48"/>
      <c r="DP164" s="49"/>
      <c r="DQ164" s="48"/>
      <c r="DR164" s="49"/>
      <c r="DS164" s="48"/>
      <c r="DT164" s="49"/>
      <c r="DU164" s="48"/>
      <c r="DV164" s="49"/>
      <c r="DW164" s="48"/>
      <c r="DX164" s="48"/>
      <c r="DY164" s="49"/>
      <c r="DZ164" s="49"/>
      <c r="EA164" s="49"/>
      <c r="EB164" s="48"/>
      <c r="EC164" s="49"/>
      <c r="ED164" s="49"/>
      <c r="EE164" s="49"/>
      <c r="EF164" s="49"/>
      <c r="EG164" s="49"/>
      <c r="EH164" s="49"/>
      <c r="EI164" s="49"/>
      <c r="EJ164" s="49"/>
      <c r="EK164" s="49"/>
      <c r="EL164" s="48"/>
      <c r="EM164" s="48"/>
      <c r="EN164" s="49"/>
      <c r="EO164" s="49"/>
      <c r="EP164" s="49"/>
      <c r="EQ164" s="49"/>
      <c r="ER164" s="49"/>
      <c r="ES164" s="49"/>
      <c r="ET164" s="49"/>
      <c r="EU164" s="49"/>
      <c r="EV164" s="49"/>
      <c r="EW164" s="48"/>
      <c r="EX164" s="49"/>
      <c r="EY164" s="49"/>
      <c r="EZ164" s="49"/>
      <c r="FA164" s="48"/>
      <c r="FB164" s="49"/>
      <c r="FC164" s="49"/>
      <c r="FD164" s="49"/>
      <c r="FE164" s="49"/>
      <c r="FF164" s="49"/>
      <c r="FG164" s="49"/>
      <c r="FH164" s="49"/>
      <c r="FI164" s="49"/>
      <c r="FJ164" s="49"/>
      <c r="FK164" s="49"/>
      <c r="FL164" s="49"/>
      <c r="FM164" s="49"/>
      <c r="FN164" s="49"/>
      <c r="FO164" s="49"/>
      <c r="FP164" s="49"/>
      <c r="FQ164" s="48"/>
      <c r="FR164" s="49"/>
      <c r="FS164" s="49"/>
      <c r="FT164" s="49"/>
      <c r="FU164" s="49"/>
      <c r="FV164" s="49"/>
      <c r="FW164" s="49"/>
      <c r="FX164" s="49"/>
      <c r="FY164" s="49"/>
      <c r="FZ164" s="49"/>
      <c r="GA164" s="49"/>
      <c r="GB164" s="49"/>
      <c r="GC164" s="49"/>
      <c r="GD164" s="49"/>
      <c r="GE164" s="49"/>
      <c r="GF164" s="49"/>
      <c r="GG164" s="48"/>
      <c r="GH164" s="49"/>
      <c r="GI164" s="49"/>
      <c r="GJ164" s="49"/>
      <c r="GK164" s="48"/>
      <c r="GL164" s="49"/>
      <c r="GM164" s="49"/>
      <c r="GN164" s="49"/>
      <c r="GO164" s="49"/>
      <c r="GP164" s="49"/>
      <c r="GQ164" s="49"/>
      <c r="GR164" s="49"/>
      <c r="GS164" s="49"/>
      <c r="GT164" s="49"/>
      <c r="GU164" s="49"/>
      <c r="GV164" s="48"/>
      <c r="GW164" s="49"/>
      <c r="GX164" s="49"/>
      <c r="GY164" s="48"/>
      <c r="GZ164" s="49"/>
      <c r="HA164" s="49"/>
      <c r="HB164" s="48"/>
      <c r="HC164" s="49"/>
      <c r="HD164" s="48"/>
      <c r="HE164" s="49"/>
      <c r="HF164" s="49"/>
      <c r="HG164" s="49"/>
      <c r="HH164" s="48"/>
      <c r="HI164" s="49"/>
      <c r="HJ164" s="49"/>
      <c r="HK164" s="49"/>
      <c r="HL164" s="49"/>
      <c r="HM164" s="48"/>
      <c r="HN164" s="49"/>
      <c r="HO164" s="48"/>
      <c r="HP164" s="49"/>
      <c r="HQ164" s="48"/>
      <c r="HR164" s="49"/>
      <c r="HS164" s="49"/>
    </row>
    <row r="165" spans="1:227" ht="15.75" customHeight="1" x14ac:dyDescent="0.25">
      <c r="A165" s="47"/>
      <c r="B165" s="47"/>
      <c r="C165" s="47"/>
      <c r="D165" s="47"/>
      <c r="E165" s="47"/>
      <c r="F165" s="47"/>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9"/>
      <c r="BG165" s="49"/>
      <c r="BH165" s="49"/>
      <c r="BI165" s="49"/>
      <c r="BJ165" s="49"/>
      <c r="BK165" s="49"/>
      <c r="BL165" s="49"/>
      <c r="BM165" s="49"/>
      <c r="BN165" s="48"/>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8"/>
      <c r="DI165" s="49"/>
      <c r="DJ165" s="49"/>
      <c r="DK165" s="49"/>
      <c r="DL165" s="49"/>
      <c r="DM165" s="48"/>
      <c r="DN165" s="49"/>
      <c r="DO165" s="48"/>
      <c r="DP165" s="49"/>
      <c r="DQ165" s="48"/>
      <c r="DR165" s="49"/>
      <c r="DS165" s="48"/>
      <c r="DT165" s="49"/>
      <c r="DU165" s="48"/>
      <c r="DV165" s="49"/>
      <c r="DW165" s="48"/>
      <c r="DX165" s="48"/>
      <c r="DY165" s="49"/>
      <c r="DZ165" s="49"/>
      <c r="EA165" s="49"/>
      <c r="EB165" s="48"/>
      <c r="EC165" s="49"/>
      <c r="ED165" s="49"/>
      <c r="EE165" s="49"/>
      <c r="EF165" s="49"/>
      <c r="EG165" s="49"/>
      <c r="EH165" s="49"/>
      <c r="EI165" s="49"/>
      <c r="EJ165" s="49"/>
      <c r="EK165" s="49"/>
      <c r="EL165" s="48"/>
      <c r="EM165" s="48"/>
      <c r="EN165" s="49"/>
      <c r="EO165" s="49"/>
      <c r="EP165" s="49"/>
      <c r="EQ165" s="49"/>
      <c r="ER165" s="49"/>
      <c r="ES165" s="49"/>
      <c r="ET165" s="49"/>
      <c r="EU165" s="49"/>
      <c r="EV165" s="49"/>
      <c r="EW165" s="48"/>
      <c r="EX165" s="49"/>
      <c r="EY165" s="49"/>
      <c r="EZ165" s="49"/>
      <c r="FA165" s="48"/>
      <c r="FB165" s="49"/>
      <c r="FC165" s="49"/>
      <c r="FD165" s="49"/>
      <c r="FE165" s="49"/>
      <c r="FF165" s="49"/>
      <c r="FG165" s="49"/>
      <c r="FH165" s="49"/>
      <c r="FI165" s="49"/>
      <c r="FJ165" s="49"/>
      <c r="FK165" s="49"/>
      <c r="FL165" s="49"/>
      <c r="FM165" s="49"/>
      <c r="FN165" s="49"/>
      <c r="FO165" s="49"/>
      <c r="FP165" s="49"/>
      <c r="FQ165" s="48"/>
      <c r="FR165" s="49"/>
      <c r="FS165" s="49"/>
      <c r="FT165" s="49"/>
      <c r="FU165" s="49"/>
      <c r="FV165" s="49"/>
      <c r="FW165" s="49"/>
      <c r="FX165" s="49"/>
      <c r="FY165" s="49"/>
      <c r="FZ165" s="49"/>
      <c r="GA165" s="49"/>
      <c r="GB165" s="49"/>
      <c r="GC165" s="49"/>
      <c r="GD165" s="49"/>
      <c r="GE165" s="49"/>
      <c r="GF165" s="49"/>
      <c r="GG165" s="48"/>
      <c r="GH165" s="49"/>
      <c r="GI165" s="49"/>
      <c r="GJ165" s="49"/>
      <c r="GK165" s="48"/>
      <c r="GL165" s="49"/>
      <c r="GM165" s="49"/>
      <c r="GN165" s="49"/>
      <c r="GO165" s="49"/>
      <c r="GP165" s="49"/>
      <c r="GQ165" s="49"/>
      <c r="GR165" s="49"/>
      <c r="GS165" s="49"/>
      <c r="GT165" s="49"/>
      <c r="GU165" s="49"/>
      <c r="GV165" s="48"/>
      <c r="GW165" s="49"/>
      <c r="GX165" s="49"/>
      <c r="GY165" s="48"/>
      <c r="GZ165" s="49"/>
      <c r="HA165" s="49"/>
      <c r="HB165" s="48"/>
      <c r="HC165" s="49"/>
      <c r="HD165" s="48"/>
      <c r="HE165" s="49"/>
      <c r="HF165" s="49"/>
      <c r="HG165" s="49"/>
      <c r="HH165" s="48"/>
      <c r="HI165" s="49"/>
      <c r="HJ165" s="49"/>
      <c r="HK165" s="49"/>
      <c r="HL165" s="49"/>
      <c r="HM165" s="48"/>
      <c r="HN165" s="49"/>
      <c r="HO165" s="48"/>
      <c r="HP165" s="49"/>
      <c r="HQ165" s="48"/>
      <c r="HR165" s="49"/>
      <c r="HS165" s="49"/>
    </row>
    <row r="166" spans="1:227" ht="15.75" customHeight="1" x14ac:dyDescent="0.25">
      <c r="A166" s="47"/>
      <c r="B166" s="47"/>
      <c r="C166" s="47"/>
      <c r="D166" s="47"/>
      <c r="E166" s="47"/>
      <c r="F166" s="47"/>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9"/>
      <c r="BG166" s="49"/>
      <c r="BH166" s="49"/>
      <c r="BI166" s="49"/>
      <c r="BJ166" s="49"/>
      <c r="BK166" s="49"/>
      <c r="BL166" s="49"/>
      <c r="BM166" s="49"/>
      <c r="BN166" s="48"/>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8"/>
      <c r="DI166" s="49"/>
      <c r="DJ166" s="49"/>
      <c r="DK166" s="49"/>
      <c r="DL166" s="49"/>
      <c r="DM166" s="48"/>
      <c r="DN166" s="49"/>
      <c r="DO166" s="48"/>
      <c r="DP166" s="49"/>
      <c r="DQ166" s="48"/>
      <c r="DR166" s="49"/>
      <c r="DS166" s="48"/>
      <c r="DT166" s="49"/>
      <c r="DU166" s="48"/>
      <c r="DV166" s="49"/>
      <c r="DW166" s="48"/>
      <c r="DX166" s="48"/>
      <c r="DY166" s="49"/>
      <c r="DZ166" s="49"/>
      <c r="EA166" s="49"/>
      <c r="EB166" s="48"/>
      <c r="EC166" s="49"/>
      <c r="ED166" s="49"/>
      <c r="EE166" s="49"/>
      <c r="EF166" s="49"/>
      <c r="EG166" s="49"/>
      <c r="EH166" s="49"/>
      <c r="EI166" s="49"/>
      <c r="EJ166" s="49"/>
      <c r="EK166" s="49"/>
      <c r="EL166" s="48"/>
      <c r="EM166" s="48"/>
      <c r="EN166" s="49"/>
      <c r="EO166" s="49"/>
      <c r="EP166" s="49"/>
      <c r="EQ166" s="49"/>
      <c r="ER166" s="49"/>
      <c r="ES166" s="49"/>
      <c r="ET166" s="49"/>
      <c r="EU166" s="49"/>
      <c r="EV166" s="49"/>
      <c r="EW166" s="48"/>
      <c r="EX166" s="49"/>
      <c r="EY166" s="49"/>
      <c r="EZ166" s="49"/>
      <c r="FA166" s="48"/>
      <c r="FB166" s="49"/>
      <c r="FC166" s="49"/>
      <c r="FD166" s="49"/>
      <c r="FE166" s="49"/>
      <c r="FF166" s="49"/>
      <c r="FG166" s="49"/>
      <c r="FH166" s="49"/>
      <c r="FI166" s="49"/>
      <c r="FJ166" s="49"/>
      <c r="FK166" s="49"/>
      <c r="FL166" s="49"/>
      <c r="FM166" s="49"/>
      <c r="FN166" s="49"/>
      <c r="FO166" s="49"/>
      <c r="FP166" s="49"/>
      <c r="FQ166" s="48"/>
      <c r="FR166" s="49"/>
      <c r="FS166" s="49"/>
      <c r="FT166" s="49"/>
      <c r="FU166" s="49"/>
      <c r="FV166" s="49"/>
      <c r="FW166" s="49"/>
      <c r="FX166" s="49"/>
      <c r="FY166" s="49"/>
      <c r="FZ166" s="49"/>
      <c r="GA166" s="49"/>
      <c r="GB166" s="49"/>
      <c r="GC166" s="49"/>
      <c r="GD166" s="49"/>
      <c r="GE166" s="49"/>
      <c r="GF166" s="49"/>
      <c r="GG166" s="48"/>
      <c r="GH166" s="49"/>
      <c r="GI166" s="49"/>
      <c r="GJ166" s="49"/>
      <c r="GK166" s="48"/>
      <c r="GL166" s="49"/>
      <c r="GM166" s="49"/>
      <c r="GN166" s="49"/>
      <c r="GO166" s="49"/>
      <c r="GP166" s="49"/>
      <c r="GQ166" s="49"/>
      <c r="GR166" s="49"/>
      <c r="GS166" s="49"/>
      <c r="GT166" s="49"/>
      <c r="GU166" s="49"/>
      <c r="GV166" s="48"/>
      <c r="GW166" s="49"/>
      <c r="GX166" s="49"/>
      <c r="GY166" s="48"/>
      <c r="GZ166" s="49"/>
      <c r="HA166" s="49"/>
      <c r="HB166" s="48"/>
      <c r="HC166" s="49"/>
      <c r="HD166" s="48"/>
      <c r="HE166" s="49"/>
      <c r="HF166" s="49"/>
      <c r="HG166" s="49"/>
      <c r="HH166" s="48"/>
      <c r="HI166" s="49"/>
      <c r="HJ166" s="49"/>
      <c r="HK166" s="49"/>
      <c r="HL166" s="49"/>
      <c r="HM166" s="48"/>
      <c r="HN166" s="49"/>
      <c r="HO166" s="48"/>
      <c r="HP166" s="49"/>
      <c r="HQ166" s="48"/>
      <c r="HR166" s="49"/>
      <c r="HS166" s="49"/>
    </row>
    <row r="167" spans="1:227" ht="15.75" customHeight="1" x14ac:dyDescent="0.25">
      <c r="A167" s="47"/>
      <c r="B167" s="47"/>
      <c r="C167" s="47"/>
      <c r="D167" s="47"/>
      <c r="E167" s="47"/>
      <c r="F167" s="47"/>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9"/>
      <c r="BG167" s="49"/>
      <c r="BH167" s="49"/>
      <c r="BI167" s="49"/>
      <c r="BJ167" s="49"/>
      <c r="BK167" s="49"/>
      <c r="BL167" s="49"/>
      <c r="BM167" s="49"/>
      <c r="BN167" s="48"/>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8"/>
      <c r="DI167" s="49"/>
      <c r="DJ167" s="49"/>
      <c r="DK167" s="49"/>
      <c r="DL167" s="49"/>
      <c r="DM167" s="48"/>
      <c r="DN167" s="49"/>
      <c r="DO167" s="48"/>
      <c r="DP167" s="49"/>
      <c r="DQ167" s="48"/>
      <c r="DR167" s="49"/>
      <c r="DS167" s="48"/>
      <c r="DT167" s="49"/>
      <c r="DU167" s="48"/>
      <c r="DV167" s="49"/>
      <c r="DW167" s="48"/>
      <c r="DX167" s="48"/>
      <c r="DY167" s="49"/>
      <c r="DZ167" s="49"/>
      <c r="EA167" s="49"/>
      <c r="EB167" s="48"/>
      <c r="EC167" s="49"/>
      <c r="ED167" s="49"/>
      <c r="EE167" s="49"/>
      <c r="EF167" s="49"/>
      <c r="EG167" s="49"/>
      <c r="EH167" s="49"/>
      <c r="EI167" s="49"/>
      <c r="EJ167" s="49"/>
      <c r="EK167" s="49"/>
      <c r="EL167" s="48"/>
      <c r="EM167" s="48"/>
      <c r="EN167" s="49"/>
      <c r="EO167" s="49"/>
      <c r="EP167" s="49"/>
      <c r="EQ167" s="49"/>
      <c r="ER167" s="49"/>
      <c r="ES167" s="49"/>
      <c r="ET167" s="49"/>
      <c r="EU167" s="49"/>
      <c r="EV167" s="49"/>
      <c r="EW167" s="48"/>
      <c r="EX167" s="49"/>
      <c r="EY167" s="49"/>
      <c r="EZ167" s="49"/>
      <c r="FA167" s="48"/>
      <c r="FB167" s="49"/>
      <c r="FC167" s="49"/>
      <c r="FD167" s="49"/>
      <c r="FE167" s="49"/>
      <c r="FF167" s="49"/>
      <c r="FG167" s="49"/>
      <c r="FH167" s="49"/>
      <c r="FI167" s="49"/>
      <c r="FJ167" s="49"/>
      <c r="FK167" s="49"/>
      <c r="FL167" s="49"/>
      <c r="FM167" s="49"/>
      <c r="FN167" s="49"/>
      <c r="FO167" s="49"/>
      <c r="FP167" s="49"/>
      <c r="FQ167" s="48"/>
      <c r="FR167" s="49"/>
      <c r="FS167" s="49"/>
      <c r="FT167" s="49"/>
      <c r="FU167" s="49"/>
      <c r="FV167" s="49"/>
      <c r="FW167" s="49"/>
      <c r="FX167" s="49"/>
      <c r="FY167" s="49"/>
      <c r="FZ167" s="49"/>
      <c r="GA167" s="49"/>
      <c r="GB167" s="49"/>
      <c r="GC167" s="49"/>
      <c r="GD167" s="49"/>
      <c r="GE167" s="49"/>
      <c r="GF167" s="49"/>
      <c r="GG167" s="48"/>
      <c r="GH167" s="49"/>
      <c r="GI167" s="49"/>
      <c r="GJ167" s="49"/>
      <c r="GK167" s="48"/>
      <c r="GL167" s="49"/>
      <c r="GM167" s="49"/>
      <c r="GN167" s="49"/>
      <c r="GO167" s="49"/>
      <c r="GP167" s="49"/>
      <c r="GQ167" s="49"/>
      <c r="GR167" s="49"/>
      <c r="GS167" s="49"/>
      <c r="GT167" s="49"/>
      <c r="GU167" s="49"/>
      <c r="GV167" s="48"/>
      <c r="GW167" s="49"/>
      <c r="GX167" s="49"/>
      <c r="GY167" s="48"/>
      <c r="GZ167" s="49"/>
      <c r="HA167" s="49"/>
      <c r="HB167" s="48"/>
      <c r="HC167" s="49"/>
      <c r="HD167" s="48"/>
      <c r="HE167" s="49"/>
      <c r="HF167" s="49"/>
      <c r="HG167" s="49"/>
      <c r="HH167" s="48"/>
      <c r="HI167" s="49"/>
      <c r="HJ167" s="49"/>
      <c r="HK167" s="49"/>
      <c r="HL167" s="49"/>
      <c r="HM167" s="48"/>
      <c r="HN167" s="49"/>
      <c r="HO167" s="48"/>
      <c r="HP167" s="49"/>
      <c r="HQ167" s="48"/>
      <c r="HR167" s="49"/>
      <c r="HS167" s="49"/>
    </row>
    <row r="168" spans="1:227" ht="15.75" customHeight="1" x14ac:dyDescent="0.25">
      <c r="A168" s="47"/>
      <c r="B168" s="47"/>
      <c r="C168" s="47"/>
      <c r="D168" s="47"/>
      <c r="E168" s="47"/>
      <c r="F168" s="47"/>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9"/>
      <c r="BG168" s="49"/>
      <c r="BH168" s="49"/>
      <c r="BI168" s="49"/>
      <c r="BJ168" s="49"/>
      <c r="BK168" s="49"/>
      <c r="BL168" s="49"/>
      <c r="BM168" s="49"/>
      <c r="BN168" s="48"/>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8"/>
      <c r="DI168" s="49"/>
      <c r="DJ168" s="49"/>
      <c r="DK168" s="49"/>
      <c r="DL168" s="49"/>
      <c r="DM168" s="48"/>
      <c r="DN168" s="49"/>
      <c r="DO168" s="48"/>
      <c r="DP168" s="49"/>
      <c r="DQ168" s="48"/>
      <c r="DR168" s="49"/>
      <c r="DS168" s="48"/>
      <c r="DT168" s="49"/>
      <c r="DU168" s="48"/>
      <c r="DV168" s="49"/>
      <c r="DW168" s="48"/>
      <c r="DX168" s="48"/>
      <c r="DY168" s="49"/>
      <c r="DZ168" s="49"/>
      <c r="EA168" s="49"/>
      <c r="EB168" s="48"/>
      <c r="EC168" s="49"/>
      <c r="ED168" s="49"/>
      <c r="EE168" s="49"/>
      <c r="EF168" s="49"/>
      <c r="EG168" s="49"/>
      <c r="EH168" s="49"/>
      <c r="EI168" s="49"/>
      <c r="EJ168" s="49"/>
      <c r="EK168" s="49"/>
      <c r="EL168" s="48"/>
      <c r="EM168" s="48"/>
      <c r="EN168" s="49"/>
      <c r="EO168" s="49"/>
      <c r="EP168" s="49"/>
      <c r="EQ168" s="49"/>
      <c r="ER168" s="49"/>
      <c r="ES168" s="49"/>
      <c r="ET168" s="49"/>
      <c r="EU168" s="49"/>
      <c r="EV168" s="49"/>
      <c r="EW168" s="48"/>
      <c r="EX168" s="49"/>
      <c r="EY168" s="49"/>
      <c r="EZ168" s="49"/>
      <c r="FA168" s="48"/>
      <c r="FB168" s="49"/>
      <c r="FC168" s="49"/>
      <c r="FD168" s="49"/>
      <c r="FE168" s="49"/>
      <c r="FF168" s="49"/>
      <c r="FG168" s="49"/>
      <c r="FH168" s="49"/>
      <c r="FI168" s="49"/>
      <c r="FJ168" s="49"/>
      <c r="FK168" s="49"/>
      <c r="FL168" s="49"/>
      <c r="FM168" s="49"/>
      <c r="FN168" s="49"/>
      <c r="FO168" s="49"/>
      <c r="FP168" s="49"/>
      <c r="FQ168" s="48"/>
      <c r="FR168" s="49"/>
      <c r="FS168" s="49"/>
      <c r="FT168" s="49"/>
      <c r="FU168" s="49"/>
      <c r="FV168" s="49"/>
      <c r="FW168" s="49"/>
      <c r="FX168" s="49"/>
      <c r="FY168" s="49"/>
      <c r="FZ168" s="49"/>
      <c r="GA168" s="49"/>
      <c r="GB168" s="49"/>
      <c r="GC168" s="49"/>
      <c r="GD168" s="49"/>
      <c r="GE168" s="49"/>
      <c r="GF168" s="49"/>
      <c r="GG168" s="48"/>
      <c r="GH168" s="49"/>
      <c r="GI168" s="49"/>
      <c r="GJ168" s="49"/>
      <c r="GK168" s="48"/>
      <c r="GL168" s="49"/>
      <c r="GM168" s="49"/>
      <c r="GN168" s="49"/>
      <c r="GO168" s="49"/>
      <c r="GP168" s="49"/>
      <c r="GQ168" s="49"/>
      <c r="GR168" s="49"/>
      <c r="GS168" s="49"/>
      <c r="GT168" s="49"/>
      <c r="GU168" s="49"/>
      <c r="GV168" s="48"/>
      <c r="GW168" s="49"/>
      <c r="GX168" s="49"/>
      <c r="GY168" s="48"/>
      <c r="GZ168" s="49"/>
      <c r="HA168" s="49"/>
      <c r="HB168" s="48"/>
      <c r="HC168" s="49"/>
      <c r="HD168" s="48"/>
      <c r="HE168" s="49"/>
      <c r="HF168" s="49"/>
      <c r="HG168" s="49"/>
      <c r="HH168" s="48"/>
      <c r="HI168" s="49"/>
      <c r="HJ168" s="49"/>
      <c r="HK168" s="49"/>
      <c r="HL168" s="49"/>
      <c r="HM168" s="48"/>
      <c r="HN168" s="49"/>
      <c r="HO168" s="48"/>
      <c r="HP168" s="49"/>
      <c r="HQ168" s="48"/>
      <c r="HR168" s="49"/>
      <c r="HS168" s="49"/>
    </row>
    <row r="169" spans="1:227" ht="15.75" customHeight="1" x14ac:dyDescent="0.25">
      <c r="A169" s="47"/>
      <c r="B169" s="47"/>
      <c r="C169" s="47"/>
      <c r="D169" s="47"/>
      <c r="E169" s="47"/>
      <c r="F169" s="47"/>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9"/>
      <c r="BG169" s="49"/>
      <c r="BH169" s="49"/>
      <c r="BI169" s="49"/>
      <c r="BJ169" s="49"/>
      <c r="BK169" s="49"/>
      <c r="BL169" s="49"/>
      <c r="BM169" s="49"/>
      <c r="BN169" s="48"/>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8"/>
      <c r="DI169" s="49"/>
      <c r="DJ169" s="49"/>
      <c r="DK169" s="49"/>
      <c r="DL169" s="49"/>
      <c r="DM169" s="48"/>
      <c r="DN169" s="49"/>
      <c r="DO169" s="48"/>
      <c r="DP169" s="49"/>
      <c r="DQ169" s="48"/>
      <c r="DR169" s="49"/>
      <c r="DS169" s="48"/>
      <c r="DT169" s="49"/>
      <c r="DU169" s="48"/>
      <c r="DV169" s="49"/>
      <c r="DW169" s="48"/>
      <c r="DX169" s="48"/>
      <c r="DY169" s="49"/>
      <c r="DZ169" s="49"/>
      <c r="EA169" s="49"/>
      <c r="EB169" s="48"/>
      <c r="EC169" s="49"/>
      <c r="ED169" s="49"/>
      <c r="EE169" s="49"/>
      <c r="EF169" s="49"/>
      <c r="EG169" s="49"/>
      <c r="EH169" s="49"/>
      <c r="EI169" s="49"/>
      <c r="EJ169" s="49"/>
      <c r="EK169" s="49"/>
      <c r="EL169" s="48"/>
      <c r="EM169" s="48"/>
      <c r="EN169" s="49"/>
      <c r="EO169" s="49"/>
      <c r="EP169" s="49"/>
      <c r="EQ169" s="49"/>
      <c r="ER169" s="49"/>
      <c r="ES169" s="49"/>
      <c r="ET169" s="49"/>
      <c r="EU169" s="49"/>
      <c r="EV169" s="49"/>
      <c r="EW169" s="48"/>
      <c r="EX169" s="49"/>
      <c r="EY169" s="49"/>
      <c r="EZ169" s="49"/>
      <c r="FA169" s="48"/>
      <c r="FB169" s="49"/>
      <c r="FC169" s="49"/>
      <c r="FD169" s="49"/>
      <c r="FE169" s="49"/>
      <c r="FF169" s="49"/>
      <c r="FG169" s="49"/>
      <c r="FH169" s="49"/>
      <c r="FI169" s="49"/>
      <c r="FJ169" s="49"/>
      <c r="FK169" s="49"/>
      <c r="FL169" s="49"/>
      <c r="FM169" s="49"/>
      <c r="FN169" s="49"/>
      <c r="FO169" s="49"/>
      <c r="FP169" s="49"/>
      <c r="FQ169" s="48"/>
      <c r="FR169" s="49"/>
      <c r="FS169" s="49"/>
      <c r="FT169" s="49"/>
      <c r="FU169" s="49"/>
      <c r="FV169" s="49"/>
      <c r="FW169" s="49"/>
      <c r="FX169" s="49"/>
      <c r="FY169" s="49"/>
      <c r="FZ169" s="49"/>
      <c r="GA169" s="49"/>
      <c r="GB169" s="49"/>
      <c r="GC169" s="49"/>
      <c r="GD169" s="49"/>
      <c r="GE169" s="49"/>
      <c r="GF169" s="49"/>
      <c r="GG169" s="48"/>
      <c r="GH169" s="49"/>
      <c r="GI169" s="49"/>
      <c r="GJ169" s="49"/>
      <c r="GK169" s="48"/>
      <c r="GL169" s="49"/>
      <c r="GM169" s="49"/>
      <c r="GN169" s="49"/>
      <c r="GO169" s="49"/>
      <c r="GP169" s="49"/>
      <c r="GQ169" s="49"/>
      <c r="GR169" s="49"/>
      <c r="GS169" s="49"/>
      <c r="GT169" s="49"/>
      <c r="GU169" s="49"/>
      <c r="GV169" s="48"/>
      <c r="GW169" s="49"/>
      <c r="GX169" s="49"/>
      <c r="GY169" s="48"/>
      <c r="GZ169" s="49"/>
      <c r="HA169" s="49"/>
      <c r="HB169" s="48"/>
      <c r="HC169" s="49"/>
      <c r="HD169" s="48"/>
      <c r="HE169" s="49"/>
      <c r="HF169" s="49"/>
      <c r="HG169" s="49"/>
      <c r="HH169" s="48"/>
      <c r="HI169" s="49"/>
      <c r="HJ169" s="49"/>
      <c r="HK169" s="49"/>
      <c r="HL169" s="49"/>
      <c r="HM169" s="48"/>
      <c r="HN169" s="49"/>
      <c r="HO169" s="48"/>
      <c r="HP169" s="49"/>
      <c r="HQ169" s="48"/>
      <c r="HR169" s="49"/>
      <c r="HS169" s="49"/>
    </row>
    <row r="170" spans="1:227" ht="15.75" customHeight="1" x14ac:dyDescent="0.25">
      <c r="A170" s="47"/>
      <c r="B170" s="47"/>
      <c r="C170" s="47"/>
      <c r="D170" s="47"/>
      <c r="E170" s="47"/>
      <c r="F170" s="47"/>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9"/>
      <c r="BG170" s="49"/>
      <c r="BH170" s="49"/>
      <c r="BI170" s="49"/>
      <c r="BJ170" s="49"/>
      <c r="BK170" s="49"/>
      <c r="BL170" s="49"/>
      <c r="BM170" s="49"/>
      <c r="BN170" s="48"/>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8"/>
      <c r="DI170" s="49"/>
      <c r="DJ170" s="49"/>
      <c r="DK170" s="49"/>
      <c r="DL170" s="49"/>
      <c r="DM170" s="48"/>
      <c r="DN170" s="49"/>
      <c r="DO170" s="48"/>
      <c r="DP170" s="49"/>
      <c r="DQ170" s="48"/>
      <c r="DR170" s="49"/>
      <c r="DS170" s="48"/>
      <c r="DT170" s="49"/>
      <c r="DU170" s="48"/>
      <c r="DV170" s="49"/>
      <c r="DW170" s="48"/>
      <c r="DX170" s="48"/>
      <c r="DY170" s="49"/>
      <c r="DZ170" s="49"/>
      <c r="EA170" s="49"/>
      <c r="EB170" s="48"/>
      <c r="EC170" s="49"/>
      <c r="ED170" s="49"/>
      <c r="EE170" s="49"/>
      <c r="EF170" s="49"/>
      <c r="EG170" s="49"/>
      <c r="EH170" s="49"/>
      <c r="EI170" s="49"/>
      <c r="EJ170" s="49"/>
      <c r="EK170" s="49"/>
      <c r="EL170" s="48"/>
      <c r="EM170" s="48"/>
      <c r="EN170" s="49"/>
      <c r="EO170" s="49"/>
      <c r="EP170" s="49"/>
      <c r="EQ170" s="49"/>
      <c r="ER170" s="49"/>
      <c r="ES170" s="49"/>
      <c r="ET170" s="49"/>
      <c r="EU170" s="49"/>
      <c r="EV170" s="49"/>
      <c r="EW170" s="48"/>
      <c r="EX170" s="49"/>
      <c r="EY170" s="49"/>
      <c r="EZ170" s="49"/>
      <c r="FA170" s="48"/>
      <c r="FB170" s="49"/>
      <c r="FC170" s="49"/>
      <c r="FD170" s="49"/>
      <c r="FE170" s="49"/>
      <c r="FF170" s="49"/>
      <c r="FG170" s="49"/>
      <c r="FH170" s="49"/>
      <c r="FI170" s="49"/>
      <c r="FJ170" s="49"/>
      <c r="FK170" s="49"/>
      <c r="FL170" s="49"/>
      <c r="FM170" s="49"/>
      <c r="FN170" s="49"/>
      <c r="FO170" s="49"/>
      <c r="FP170" s="49"/>
      <c r="FQ170" s="48"/>
      <c r="FR170" s="49"/>
      <c r="FS170" s="49"/>
      <c r="FT170" s="49"/>
      <c r="FU170" s="49"/>
      <c r="FV170" s="49"/>
      <c r="FW170" s="49"/>
      <c r="FX170" s="49"/>
      <c r="FY170" s="49"/>
      <c r="FZ170" s="49"/>
      <c r="GA170" s="49"/>
      <c r="GB170" s="49"/>
      <c r="GC170" s="49"/>
      <c r="GD170" s="49"/>
      <c r="GE170" s="49"/>
      <c r="GF170" s="49"/>
      <c r="GG170" s="48"/>
      <c r="GH170" s="49"/>
      <c r="GI170" s="49"/>
      <c r="GJ170" s="49"/>
      <c r="GK170" s="48"/>
      <c r="GL170" s="49"/>
      <c r="GM170" s="49"/>
      <c r="GN170" s="49"/>
      <c r="GO170" s="49"/>
      <c r="GP170" s="49"/>
      <c r="GQ170" s="49"/>
      <c r="GR170" s="49"/>
      <c r="GS170" s="49"/>
      <c r="GT170" s="49"/>
      <c r="GU170" s="49"/>
      <c r="GV170" s="48"/>
      <c r="GW170" s="49"/>
      <c r="GX170" s="49"/>
      <c r="GY170" s="48"/>
      <c r="GZ170" s="49"/>
      <c r="HA170" s="49"/>
      <c r="HB170" s="48"/>
      <c r="HC170" s="49"/>
      <c r="HD170" s="48"/>
      <c r="HE170" s="49"/>
      <c r="HF170" s="49"/>
      <c r="HG170" s="49"/>
      <c r="HH170" s="48"/>
      <c r="HI170" s="49"/>
      <c r="HJ170" s="49"/>
      <c r="HK170" s="49"/>
      <c r="HL170" s="49"/>
      <c r="HM170" s="48"/>
      <c r="HN170" s="49"/>
      <c r="HO170" s="48"/>
      <c r="HP170" s="49"/>
      <c r="HQ170" s="48"/>
      <c r="HR170" s="49"/>
      <c r="HS170" s="49"/>
    </row>
    <row r="171" spans="1:227" ht="15.75" customHeight="1" x14ac:dyDescent="0.25">
      <c r="A171" s="47"/>
      <c r="B171" s="47"/>
      <c r="C171" s="47"/>
      <c r="D171" s="47"/>
      <c r="E171" s="47"/>
      <c r="F171" s="47"/>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9"/>
      <c r="BG171" s="49"/>
      <c r="BH171" s="49"/>
      <c r="BI171" s="49"/>
      <c r="BJ171" s="49"/>
      <c r="BK171" s="49"/>
      <c r="BL171" s="49"/>
      <c r="BM171" s="49"/>
      <c r="BN171" s="48"/>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8"/>
      <c r="DI171" s="49"/>
      <c r="DJ171" s="49"/>
      <c r="DK171" s="49"/>
      <c r="DL171" s="49"/>
      <c r="DM171" s="48"/>
      <c r="DN171" s="49"/>
      <c r="DO171" s="48"/>
      <c r="DP171" s="49"/>
      <c r="DQ171" s="48"/>
      <c r="DR171" s="49"/>
      <c r="DS171" s="48"/>
      <c r="DT171" s="49"/>
      <c r="DU171" s="48"/>
      <c r="DV171" s="49"/>
      <c r="DW171" s="48"/>
      <c r="DX171" s="48"/>
      <c r="DY171" s="49"/>
      <c r="DZ171" s="49"/>
      <c r="EA171" s="49"/>
      <c r="EB171" s="48"/>
      <c r="EC171" s="49"/>
      <c r="ED171" s="49"/>
      <c r="EE171" s="49"/>
      <c r="EF171" s="49"/>
      <c r="EG171" s="49"/>
      <c r="EH171" s="49"/>
      <c r="EI171" s="49"/>
      <c r="EJ171" s="49"/>
      <c r="EK171" s="49"/>
      <c r="EL171" s="48"/>
      <c r="EM171" s="48"/>
      <c r="EN171" s="49"/>
      <c r="EO171" s="49"/>
      <c r="EP171" s="49"/>
      <c r="EQ171" s="49"/>
      <c r="ER171" s="49"/>
      <c r="ES171" s="49"/>
      <c r="ET171" s="49"/>
      <c r="EU171" s="49"/>
      <c r="EV171" s="49"/>
      <c r="EW171" s="48"/>
      <c r="EX171" s="49"/>
      <c r="EY171" s="49"/>
      <c r="EZ171" s="49"/>
      <c r="FA171" s="48"/>
      <c r="FB171" s="49"/>
      <c r="FC171" s="49"/>
      <c r="FD171" s="49"/>
      <c r="FE171" s="49"/>
      <c r="FF171" s="49"/>
      <c r="FG171" s="49"/>
      <c r="FH171" s="49"/>
      <c r="FI171" s="49"/>
      <c r="FJ171" s="49"/>
      <c r="FK171" s="49"/>
      <c r="FL171" s="49"/>
      <c r="FM171" s="49"/>
      <c r="FN171" s="49"/>
      <c r="FO171" s="49"/>
      <c r="FP171" s="49"/>
      <c r="FQ171" s="48"/>
      <c r="FR171" s="49"/>
      <c r="FS171" s="49"/>
      <c r="FT171" s="49"/>
      <c r="FU171" s="49"/>
      <c r="FV171" s="49"/>
      <c r="FW171" s="49"/>
      <c r="FX171" s="49"/>
      <c r="FY171" s="49"/>
      <c r="FZ171" s="49"/>
      <c r="GA171" s="49"/>
      <c r="GB171" s="49"/>
      <c r="GC171" s="49"/>
      <c r="GD171" s="49"/>
      <c r="GE171" s="49"/>
      <c r="GF171" s="49"/>
      <c r="GG171" s="48"/>
      <c r="GH171" s="49"/>
      <c r="GI171" s="49"/>
      <c r="GJ171" s="49"/>
      <c r="GK171" s="48"/>
      <c r="GL171" s="49"/>
      <c r="GM171" s="49"/>
      <c r="GN171" s="49"/>
      <c r="GO171" s="49"/>
      <c r="GP171" s="49"/>
      <c r="GQ171" s="49"/>
      <c r="GR171" s="49"/>
      <c r="GS171" s="49"/>
      <c r="GT171" s="49"/>
      <c r="GU171" s="49"/>
      <c r="GV171" s="48"/>
      <c r="GW171" s="49"/>
      <c r="GX171" s="49"/>
      <c r="GY171" s="48"/>
      <c r="GZ171" s="49"/>
      <c r="HA171" s="49"/>
      <c r="HB171" s="48"/>
      <c r="HC171" s="49"/>
      <c r="HD171" s="48"/>
      <c r="HE171" s="49"/>
      <c r="HF171" s="49"/>
      <c r="HG171" s="49"/>
      <c r="HH171" s="48"/>
      <c r="HI171" s="49"/>
      <c r="HJ171" s="49"/>
      <c r="HK171" s="49"/>
      <c r="HL171" s="49"/>
      <c r="HM171" s="48"/>
      <c r="HN171" s="49"/>
      <c r="HO171" s="48"/>
      <c r="HP171" s="49"/>
      <c r="HQ171" s="48"/>
      <c r="HR171" s="49"/>
      <c r="HS171" s="49"/>
    </row>
    <row r="172" spans="1:227" ht="15.75" customHeight="1" x14ac:dyDescent="0.25">
      <c r="A172" s="47"/>
      <c r="B172" s="47"/>
      <c r="C172" s="47"/>
      <c r="D172" s="47"/>
      <c r="E172" s="47"/>
      <c r="F172" s="47"/>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9"/>
      <c r="BG172" s="49"/>
      <c r="BH172" s="49"/>
      <c r="BI172" s="49"/>
      <c r="BJ172" s="49"/>
      <c r="BK172" s="49"/>
      <c r="BL172" s="49"/>
      <c r="BM172" s="49"/>
      <c r="BN172" s="48"/>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8"/>
      <c r="DI172" s="49"/>
      <c r="DJ172" s="49"/>
      <c r="DK172" s="49"/>
      <c r="DL172" s="49"/>
      <c r="DM172" s="48"/>
      <c r="DN172" s="49"/>
      <c r="DO172" s="48"/>
      <c r="DP172" s="49"/>
      <c r="DQ172" s="48"/>
      <c r="DR172" s="49"/>
      <c r="DS172" s="48"/>
      <c r="DT172" s="49"/>
      <c r="DU172" s="48"/>
      <c r="DV172" s="49"/>
      <c r="DW172" s="48"/>
      <c r="DX172" s="48"/>
      <c r="DY172" s="49"/>
      <c r="DZ172" s="49"/>
      <c r="EA172" s="49"/>
      <c r="EB172" s="48"/>
      <c r="EC172" s="49"/>
      <c r="ED172" s="49"/>
      <c r="EE172" s="49"/>
      <c r="EF172" s="49"/>
      <c r="EG172" s="49"/>
      <c r="EH172" s="49"/>
      <c r="EI172" s="49"/>
      <c r="EJ172" s="49"/>
      <c r="EK172" s="49"/>
      <c r="EL172" s="48"/>
      <c r="EM172" s="48"/>
      <c r="EN172" s="49"/>
      <c r="EO172" s="49"/>
      <c r="EP172" s="49"/>
      <c r="EQ172" s="49"/>
      <c r="ER172" s="49"/>
      <c r="ES172" s="49"/>
      <c r="ET172" s="49"/>
      <c r="EU172" s="49"/>
      <c r="EV172" s="49"/>
      <c r="EW172" s="48"/>
      <c r="EX172" s="49"/>
      <c r="EY172" s="49"/>
      <c r="EZ172" s="49"/>
      <c r="FA172" s="48"/>
      <c r="FB172" s="49"/>
      <c r="FC172" s="49"/>
      <c r="FD172" s="49"/>
      <c r="FE172" s="49"/>
      <c r="FF172" s="49"/>
      <c r="FG172" s="49"/>
      <c r="FH172" s="49"/>
      <c r="FI172" s="49"/>
      <c r="FJ172" s="49"/>
      <c r="FK172" s="49"/>
      <c r="FL172" s="49"/>
      <c r="FM172" s="49"/>
      <c r="FN172" s="49"/>
      <c r="FO172" s="49"/>
      <c r="FP172" s="49"/>
      <c r="FQ172" s="48"/>
      <c r="FR172" s="49"/>
      <c r="FS172" s="49"/>
      <c r="FT172" s="49"/>
      <c r="FU172" s="49"/>
      <c r="FV172" s="49"/>
      <c r="FW172" s="49"/>
      <c r="FX172" s="49"/>
      <c r="FY172" s="49"/>
      <c r="FZ172" s="49"/>
      <c r="GA172" s="49"/>
      <c r="GB172" s="49"/>
      <c r="GC172" s="49"/>
      <c r="GD172" s="49"/>
      <c r="GE172" s="49"/>
      <c r="GF172" s="49"/>
      <c r="GG172" s="48"/>
      <c r="GH172" s="49"/>
      <c r="GI172" s="49"/>
      <c r="GJ172" s="49"/>
      <c r="GK172" s="48"/>
      <c r="GL172" s="49"/>
      <c r="GM172" s="49"/>
      <c r="GN172" s="49"/>
      <c r="GO172" s="49"/>
      <c r="GP172" s="49"/>
      <c r="GQ172" s="49"/>
      <c r="GR172" s="49"/>
      <c r="GS172" s="49"/>
      <c r="GT172" s="49"/>
      <c r="GU172" s="49"/>
      <c r="GV172" s="48"/>
      <c r="GW172" s="49"/>
      <c r="GX172" s="49"/>
      <c r="GY172" s="48"/>
      <c r="GZ172" s="49"/>
      <c r="HA172" s="49"/>
      <c r="HB172" s="48"/>
      <c r="HC172" s="49"/>
      <c r="HD172" s="48"/>
      <c r="HE172" s="49"/>
      <c r="HF172" s="49"/>
      <c r="HG172" s="49"/>
      <c r="HH172" s="48"/>
      <c r="HI172" s="49"/>
      <c r="HJ172" s="49"/>
      <c r="HK172" s="49"/>
      <c r="HL172" s="49"/>
      <c r="HM172" s="48"/>
      <c r="HN172" s="49"/>
      <c r="HO172" s="48"/>
      <c r="HP172" s="49"/>
      <c r="HQ172" s="48"/>
      <c r="HR172" s="49"/>
      <c r="HS172" s="49"/>
    </row>
    <row r="173" spans="1:227" ht="15.75" customHeight="1" x14ac:dyDescent="0.25">
      <c r="A173" s="47"/>
      <c r="B173" s="47"/>
      <c r="C173" s="47"/>
      <c r="D173" s="47"/>
      <c r="E173" s="47"/>
      <c r="F173" s="47"/>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9"/>
      <c r="BG173" s="49"/>
      <c r="BH173" s="49"/>
      <c r="BI173" s="49"/>
      <c r="BJ173" s="49"/>
      <c r="BK173" s="49"/>
      <c r="BL173" s="49"/>
      <c r="BM173" s="49"/>
      <c r="BN173" s="48"/>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8"/>
      <c r="DI173" s="49"/>
      <c r="DJ173" s="49"/>
      <c r="DK173" s="49"/>
      <c r="DL173" s="49"/>
      <c r="DM173" s="48"/>
      <c r="DN173" s="49"/>
      <c r="DO173" s="48"/>
      <c r="DP173" s="49"/>
      <c r="DQ173" s="48"/>
      <c r="DR173" s="49"/>
      <c r="DS173" s="48"/>
      <c r="DT173" s="49"/>
      <c r="DU173" s="48"/>
      <c r="DV173" s="49"/>
      <c r="DW173" s="48"/>
      <c r="DX173" s="48"/>
      <c r="DY173" s="49"/>
      <c r="DZ173" s="49"/>
      <c r="EA173" s="49"/>
      <c r="EB173" s="48"/>
      <c r="EC173" s="49"/>
      <c r="ED173" s="49"/>
      <c r="EE173" s="49"/>
      <c r="EF173" s="49"/>
      <c r="EG173" s="49"/>
      <c r="EH173" s="49"/>
      <c r="EI173" s="49"/>
      <c r="EJ173" s="49"/>
      <c r="EK173" s="49"/>
      <c r="EL173" s="48"/>
      <c r="EM173" s="48"/>
      <c r="EN173" s="49"/>
      <c r="EO173" s="49"/>
      <c r="EP173" s="49"/>
      <c r="EQ173" s="49"/>
      <c r="ER173" s="49"/>
      <c r="ES173" s="49"/>
      <c r="ET173" s="49"/>
      <c r="EU173" s="49"/>
      <c r="EV173" s="49"/>
      <c r="EW173" s="48"/>
      <c r="EX173" s="49"/>
      <c r="EY173" s="49"/>
      <c r="EZ173" s="49"/>
      <c r="FA173" s="48"/>
      <c r="FB173" s="49"/>
      <c r="FC173" s="49"/>
      <c r="FD173" s="49"/>
      <c r="FE173" s="49"/>
      <c r="FF173" s="49"/>
      <c r="FG173" s="49"/>
      <c r="FH173" s="49"/>
      <c r="FI173" s="49"/>
      <c r="FJ173" s="49"/>
      <c r="FK173" s="49"/>
      <c r="FL173" s="49"/>
      <c r="FM173" s="49"/>
      <c r="FN173" s="49"/>
      <c r="FO173" s="49"/>
      <c r="FP173" s="49"/>
      <c r="FQ173" s="48"/>
      <c r="FR173" s="49"/>
      <c r="FS173" s="49"/>
      <c r="FT173" s="49"/>
      <c r="FU173" s="49"/>
      <c r="FV173" s="49"/>
      <c r="FW173" s="49"/>
      <c r="FX173" s="49"/>
      <c r="FY173" s="49"/>
      <c r="FZ173" s="49"/>
      <c r="GA173" s="49"/>
      <c r="GB173" s="49"/>
      <c r="GC173" s="49"/>
      <c r="GD173" s="49"/>
      <c r="GE173" s="49"/>
      <c r="GF173" s="49"/>
      <c r="GG173" s="48"/>
      <c r="GH173" s="49"/>
      <c r="GI173" s="49"/>
      <c r="GJ173" s="49"/>
      <c r="GK173" s="48"/>
      <c r="GL173" s="49"/>
      <c r="GM173" s="49"/>
      <c r="GN173" s="49"/>
      <c r="GO173" s="49"/>
      <c r="GP173" s="49"/>
      <c r="GQ173" s="49"/>
      <c r="GR173" s="49"/>
      <c r="GS173" s="49"/>
      <c r="GT173" s="49"/>
      <c r="GU173" s="49"/>
      <c r="GV173" s="48"/>
      <c r="GW173" s="49"/>
      <c r="GX173" s="49"/>
      <c r="GY173" s="48"/>
      <c r="GZ173" s="49"/>
      <c r="HA173" s="49"/>
      <c r="HB173" s="48"/>
      <c r="HC173" s="49"/>
      <c r="HD173" s="48"/>
      <c r="HE173" s="49"/>
      <c r="HF173" s="49"/>
      <c r="HG173" s="49"/>
      <c r="HH173" s="48"/>
      <c r="HI173" s="49"/>
      <c r="HJ173" s="49"/>
      <c r="HK173" s="49"/>
      <c r="HL173" s="49"/>
      <c r="HM173" s="48"/>
      <c r="HN173" s="49"/>
      <c r="HO173" s="48"/>
      <c r="HP173" s="49"/>
      <c r="HQ173" s="48"/>
      <c r="HR173" s="49"/>
      <c r="HS173" s="49"/>
    </row>
    <row r="174" spans="1:227" ht="15.75" customHeight="1" x14ac:dyDescent="0.25">
      <c r="A174" s="47"/>
      <c r="B174" s="47"/>
      <c r="C174" s="47"/>
      <c r="D174" s="47"/>
      <c r="E174" s="47"/>
      <c r="F174" s="47"/>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9"/>
      <c r="BG174" s="49"/>
      <c r="BH174" s="49"/>
      <c r="BI174" s="49"/>
      <c r="BJ174" s="49"/>
      <c r="BK174" s="49"/>
      <c r="BL174" s="49"/>
      <c r="BM174" s="49"/>
      <c r="BN174" s="48"/>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8"/>
      <c r="DI174" s="49"/>
      <c r="DJ174" s="49"/>
      <c r="DK174" s="49"/>
      <c r="DL174" s="49"/>
      <c r="DM174" s="48"/>
      <c r="DN174" s="49"/>
      <c r="DO174" s="48"/>
      <c r="DP174" s="49"/>
      <c r="DQ174" s="48"/>
      <c r="DR174" s="49"/>
      <c r="DS174" s="48"/>
      <c r="DT174" s="49"/>
      <c r="DU174" s="48"/>
      <c r="DV174" s="49"/>
      <c r="DW174" s="48"/>
      <c r="DX174" s="48"/>
      <c r="DY174" s="49"/>
      <c r="DZ174" s="49"/>
      <c r="EA174" s="49"/>
      <c r="EB174" s="48"/>
      <c r="EC174" s="49"/>
      <c r="ED174" s="49"/>
      <c r="EE174" s="49"/>
      <c r="EF174" s="49"/>
      <c r="EG174" s="49"/>
      <c r="EH174" s="49"/>
      <c r="EI174" s="49"/>
      <c r="EJ174" s="49"/>
      <c r="EK174" s="49"/>
      <c r="EL174" s="48"/>
      <c r="EM174" s="48"/>
      <c r="EN174" s="49"/>
      <c r="EO174" s="49"/>
      <c r="EP174" s="49"/>
      <c r="EQ174" s="49"/>
      <c r="ER174" s="49"/>
      <c r="ES174" s="49"/>
      <c r="ET174" s="49"/>
      <c r="EU174" s="49"/>
      <c r="EV174" s="49"/>
      <c r="EW174" s="48"/>
      <c r="EX174" s="49"/>
      <c r="EY174" s="49"/>
      <c r="EZ174" s="49"/>
      <c r="FA174" s="48"/>
      <c r="FB174" s="49"/>
      <c r="FC174" s="49"/>
      <c r="FD174" s="49"/>
      <c r="FE174" s="49"/>
      <c r="FF174" s="49"/>
      <c r="FG174" s="49"/>
      <c r="FH174" s="49"/>
      <c r="FI174" s="49"/>
      <c r="FJ174" s="49"/>
      <c r="FK174" s="49"/>
      <c r="FL174" s="49"/>
      <c r="FM174" s="49"/>
      <c r="FN174" s="49"/>
      <c r="FO174" s="49"/>
      <c r="FP174" s="49"/>
      <c r="FQ174" s="48"/>
      <c r="FR174" s="49"/>
      <c r="FS174" s="49"/>
      <c r="FT174" s="49"/>
      <c r="FU174" s="49"/>
      <c r="FV174" s="49"/>
      <c r="FW174" s="49"/>
      <c r="FX174" s="49"/>
      <c r="FY174" s="49"/>
      <c r="FZ174" s="49"/>
      <c r="GA174" s="49"/>
      <c r="GB174" s="49"/>
      <c r="GC174" s="49"/>
      <c r="GD174" s="49"/>
      <c r="GE174" s="49"/>
      <c r="GF174" s="49"/>
      <c r="GG174" s="48"/>
      <c r="GH174" s="49"/>
      <c r="GI174" s="49"/>
      <c r="GJ174" s="49"/>
      <c r="GK174" s="48"/>
      <c r="GL174" s="49"/>
      <c r="GM174" s="49"/>
      <c r="GN174" s="49"/>
      <c r="GO174" s="49"/>
      <c r="GP174" s="49"/>
      <c r="GQ174" s="49"/>
      <c r="GR174" s="49"/>
      <c r="GS174" s="49"/>
      <c r="GT174" s="49"/>
      <c r="GU174" s="49"/>
      <c r="GV174" s="48"/>
      <c r="GW174" s="49"/>
      <c r="GX174" s="49"/>
      <c r="GY174" s="48"/>
      <c r="GZ174" s="49"/>
      <c r="HA174" s="49"/>
      <c r="HB174" s="48"/>
      <c r="HC174" s="49"/>
      <c r="HD174" s="48"/>
      <c r="HE174" s="49"/>
      <c r="HF174" s="49"/>
      <c r="HG174" s="49"/>
      <c r="HH174" s="48"/>
      <c r="HI174" s="49"/>
      <c r="HJ174" s="49"/>
      <c r="HK174" s="49"/>
      <c r="HL174" s="49"/>
      <c r="HM174" s="48"/>
      <c r="HN174" s="49"/>
      <c r="HO174" s="48"/>
      <c r="HP174" s="49"/>
      <c r="HQ174" s="48"/>
      <c r="HR174" s="49"/>
      <c r="HS174" s="49"/>
    </row>
    <row r="175" spans="1:227" ht="15.75" customHeight="1" x14ac:dyDescent="0.25">
      <c r="A175" s="47"/>
      <c r="B175" s="47"/>
      <c r="C175" s="47"/>
      <c r="D175" s="47"/>
      <c r="E175" s="47"/>
      <c r="F175" s="47"/>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9"/>
      <c r="BG175" s="49"/>
      <c r="BH175" s="49"/>
      <c r="BI175" s="49"/>
      <c r="BJ175" s="49"/>
      <c r="BK175" s="49"/>
      <c r="BL175" s="49"/>
      <c r="BM175" s="49"/>
      <c r="BN175" s="48"/>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8"/>
      <c r="DI175" s="49"/>
      <c r="DJ175" s="49"/>
      <c r="DK175" s="49"/>
      <c r="DL175" s="49"/>
      <c r="DM175" s="48"/>
      <c r="DN175" s="49"/>
      <c r="DO175" s="48"/>
      <c r="DP175" s="49"/>
      <c r="DQ175" s="48"/>
      <c r="DR175" s="49"/>
      <c r="DS175" s="48"/>
      <c r="DT175" s="49"/>
      <c r="DU175" s="48"/>
      <c r="DV175" s="49"/>
      <c r="DW175" s="48"/>
      <c r="DX175" s="48"/>
      <c r="DY175" s="49"/>
      <c r="DZ175" s="49"/>
      <c r="EA175" s="49"/>
      <c r="EB175" s="48"/>
      <c r="EC175" s="49"/>
      <c r="ED175" s="49"/>
      <c r="EE175" s="49"/>
      <c r="EF175" s="49"/>
      <c r="EG175" s="49"/>
      <c r="EH175" s="49"/>
      <c r="EI175" s="49"/>
      <c r="EJ175" s="49"/>
      <c r="EK175" s="49"/>
      <c r="EL175" s="48"/>
      <c r="EM175" s="48"/>
      <c r="EN175" s="49"/>
      <c r="EO175" s="49"/>
      <c r="EP175" s="49"/>
      <c r="EQ175" s="49"/>
      <c r="ER175" s="49"/>
      <c r="ES175" s="49"/>
      <c r="ET175" s="49"/>
      <c r="EU175" s="49"/>
      <c r="EV175" s="49"/>
      <c r="EW175" s="48"/>
      <c r="EX175" s="49"/>
      <c r="EY175" s="49"/>
      <c r="EZ175" s="49"/>
      <c r="FA175" s="48"/>
      <c r="FB175" s="49"/>
      <c r="FC175" s="49"/>
      <c r="FD175" s="49"/>
      <c r="FE175" s="49"/>
      <c r="FF175" s="49"/>
      <c r="FG175" s="49"/>
      <c r="FH175" s="49"/>
      <c r="FI175" s="49"/>
      <c r="FJ175" s="49"/>
      <c r="FK175" s="49"/>
      <c r="FL175" s="49"/>
      <c r="FM175" s="49"/>
      <c r="FN175" s="49"/>
      <c r="FO175" s="49"/>
      <c r="FP175" s="49"/>
      <c r="FQ175" s="48"/>
      <c r="FR175" s="49"/>
      <c r="FS175" s="49"/>
      <c r="FT175" s="49"/>
      <c r="FU175" s="49"/>
      <c r="FV175" s="49"/>
      <c r="FW175" s="49"/>
      <c r="FX175" s="49"/>
      <c r="FY175" s="49"/>
      <c r="FZ175" s="49"/>
      <c r="GA175" s="49"/>
      <c r="GB175" s="49"/>
      <c r="GC175" s="49"/>
      <c r="GD175" s="49"/>
      <c r="GE175" s="49"/>
      <c r="GF175" s="49"/>
      <c r="GG175" s="48"/>
      <c r="GH175" s="49"/>
      <c r="GI175" s="49"/>
      <c r="GJ175" s="49"/>
      <c r="GK175" s="48"/>
      <c r="GL175" s="49"/>
      <c r="GM175" s="49"/>
      <c r="GN175" s="49"/>
      <c r="GO175" s="49"/>
      <c r="GP175" s="49"/>
      <c r="GQ175" s="49"/>
      <c r="GR175" s="49"/>
      <c r="GS175" s="49"/>
      <c r="GT175" s="49"/>
      <c r="GU175" s="49"/>
      <c r="GV175" s="48"/>
      <c r="GW175" s="49"/>
      <c r="GX175" s="49"/>
      <c r="GY175" s="48"/>
      <c r="GZ175" s="49"/>
      <c r="HA175" s="49"/>
      <c r="HB175" s="48"/>
      <c r="HC175" s="49"/>
      <c r="HD175" s="48"/>
      <c r="HE175" s="49"/>
      <c r="HF175" s="49"/>
      <c r="HG175" s="49"/>
      <c r="HH175" s="48"/>
      <c r="HI175" s="49"/>
      <c r="HJ175" s="49"/>
      <c r="HK175" s="49"/>
      <c r="HL175" s="49"/>
      <c r="HM175" s="48"/>
      <c r="HN175" s="49"/>
      <c r="HO175" s="48"/>
      <c r="HP175" s="49"/>
      <c r="HQ175" s="48"/>
      <c r="HR175" s="49"/>
      <c r="HS175" s="49"/>
    </row>
    <row r="176" spans="1:227" ht="15.75" customHeight="1" x14ac:dyDescent="0.25">
      <c r="A176" s="47"/>
      <c r="B176" s="47"/>
      <c r="C176" s="47"/>
      <c r="D176" s="47"/>
      <c r="E176" s="47"/>
      <c r="F176" s="47"/>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9"/>
      <c r="BG176" s="49"/>
      <c r="BH176" s="49"/>
      <c r="BI176" s="49"/>
      <c r="BJ176" s="49"/>
      <c r="BK176" s="49"/>
      <c r="BL176" s="49"/>
      <c r="BM176" s="49"/>
      <c r="BN176" s="48"/>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8"/>
      <c r="DI176" s="49"/>
      <c r="DJ176" s="49"/>
      <c r="DK176" s="49"/>
      <c r="DL176" s="49"/>
      <c r="DM176" s="48"/>
      <c r="DN176" s="49"/>
      <c r="DO176" s="48"/>
      <c r="DP176" s="49"/>
      <c r="DQ176" s="48"/>
      <c r="DR176" s="49"/>
      <c r="DS176" s="48"/>
      <c r="DT176" s="49"/>
      <c r="DU176" s="48"/>
      <c r="DV176" s="49"/>
      <c r="DW176" s="48"/>
      <c r="DX176" s="48"/>
      <c r="DY176" s="49"/>
      <c r="DZ176" s="49"/>
      <c r="EA176" s="49"/>
      <c r="EB176" s="48"/>
      <c r="EC176" s="49"/>
      <c r="ED176" s="49"/>
      <c r="EE176" s="49"/>
      <c r="EF176" s="49"/>
      <c r="EG176" s="49"/>
      <c r="EH176" s="49"/>
      <c r="EI176" s="49"/>
      <c r="EJ176" s="49"/>
      <c r="EK176" s="49"/>
      <c r="EL176" s="48"/>
      <c r="EM176" s="48"/>
      <c r="EN176" s="49"/>
      <c r="EO176" s="49"/>
      <c r="EP176" s="49"/>
      <c r="EQ176" s="49"/>
      <c r="ER176" s="49"/>
      <c r="ES176" s="49"/>
      <c r="ET176" s="49"/>
      <c r="EU176" s="49"/>
      <c r="EV176" s="49"/>
      <c r="EW176" s="48"/>
      <c r="EX176" s="49"/>
      <c r="EY176" s="49"/>
      <c r="EZ176" s="49"/>
      <c r="FA176" s="48"/>
      <c r="FB176" s="49"/>
      <c r="FC176" s="49"/>
      <c r="FD176" s="49"/>
      <c r="FE176" s="49"/>
      <c r="FF176" s="49"/>
      <c r="FG176" s="49"/>
      <c r="FH176" s="49"/>
      <c r="FI176" s="49"/>
      <c r="FJ176" s="49"/>
      <c r="FK176" s="49"/>
      <c r="FL176" s="49"/>
      <c r="FM176" s="49"/>
      <c r="FN176" s="49"/>
      <c r="FO176" s="49"/>
      <c r="FP176" s="49"/>
      <c r="FQ176" s="48"/>
      <c r="FR176" s="49"/>
      <c r="FS176" s="49"/>
      <c r="FT176" s="49"/>
      <c r="FU176" s="49"/>
      <c r="FV176" s="49"/>
      <c r="FW176" s="49"/>
      <c r="FX176" s="49"/>
      <c r="FY176" s="49"/>
      <c r="FZ176" s="49"/>
      <c r="GA176" s="49"/>
      <c r="GB176" s="49"/>
      <c r="GC176" s="49"/>
      <c r="GD176" s="49"/>
      <c r="GE176" s="49"/>
      <c r="GF176" s="49"/>
      <c r="GG176" s="48"/>
      <c r="GH176" s="49"/>
      <c r="GI176" s="49"/>
      <c r="GJ176" s="49"/>
      <c r="GK176" s="48"/>
      <c r="GL176" s="49"/>
      <c r="GM176" s="49"/>
      <c r="GN176" s="49"/>
      <c r="GO176" s="49"/>
      <c r="GP176" s="49"/>
      <c r="GQ176" s="49"/>
      <c r="GR176" s="49"/>
      <c r="GS176" s="49"/>
      <c r="GT176" s="49"/>
      <c r="GU176" s="49"/>
      <c r="GV176" s="48"/>
      <c r="GW176" s="49"/>
      <c r="GX176" s="49"/>
      <c r="GY176" s="48"/>
      <c r="GZ176" s="49"/>
      <c r="HA176" s="49"/>
      <c r="HB176" s="48"/>
      <c r="HC176" s="49"/>
      <c r="HD176" s="48"/>
      <c r="HE176" s="49"/>
      <c r="HF176" s="49"/>
      <c r="HG176" s="49"/>
      <c r="HH176" s="48"/>
      <c r="HI176" s="49"/>
      <c r="HJ176" s="49"/>
      <c r="HK176" s="49"/>
      <c r="HL176" s="49"/>
      <c r="HM176" s="48"/>
      <c r="HN176" s="49"/>
      <c r="HO176" s="48"/>
      <c r="HP176" s="49"/>
      <c r="HQ176" s="48"/>
      <c r="HR176" s="49"/>
      <c r="HS176" s="49"/>
    </row>
    <row r="177" spans="1:227" ht="15.75" customHeight="1" x14ac:dyDescent="0.25">
      <c r="A177" s="47"/>
      <c r="B177" s="47"/>
      <c r="C177" s="47"/>
      <c r="D177" s="47"/>
      <c r="E177" s="47"/>
      <c r="F177" s="47"/>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9"/>
      <c r="BG177" s="49"/>
      <c r="BH177" s="49"/>
      <c r="BI177" s="49"/>
      <c r="BJ177" s="49"/>
      <c r="BK177" s="49"/>
      <c r="BL177" s="49"/>
      <c r="BM177" s="49"/>
      <c r="BN177" s="48"/>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8"/>
      <c r="DI177" s="49"/>
      <c r="DJ177" s="49"/>
      <c r="DK177" s="49"/>
      <c r="DL177" s="49"/>
      <c r="DM177" s="48"/>
      <c r="DN177" s="49"/>
      <c r="DO177" s="48"/>
      <c r="DP177" s="49"/>
      <c r="DQ177" s="48"/>
      <c r="DR177" s="49"/>
      <c r="DS177" s="48"/>
      <c r="DT177" s="49"/>
      <c r="DU177" s="48"/>
      <c r="DV177" s="49"/>
      <c r="DW177" s="48"/>
      <c r="DX177" s="48"/>
      <c r="DY177" s="49"/>
      <c r="DZ177" s="49"/>
      <c r="EA177" s="49"/>
      <c r="EB177" s="48"/>
      <c r="EC177" s="49"/>
      <c r="ED177" s="49"/>
      <c r="EE177" s="49"/>
      <c r="EF177" s="49"/>
      <c r="EG177" s="49"/>
      <c r="EH177" s="49"/>
      <c r="EI177" s="49"/>
      <c r="EJ177" s="49"/>
      <c r="EK177" s="49"/>
      <c r="EL177" s="48"/>
      <c r="EM177" s="48"/>
      <c r="EN177" s="49"/>
      <c r="EO177" s="49"/>
      <c r="EP177" s="49"/>
      <c r="EQ177" s="49"/>
      <c r="ER177" s="49"/>
      <c r="ES177" s="49"/>
      <c r="ET177" s="49"/>
      <c r="EU177" s="49"/>
      <c r="EV177" s="49"/>
      <c r="EW177" s="48"/>
      <c r="EX177" s="49"/>
      <c r="EY177" s="49"/>
      <c r="EZ177" s="49"/>
      <c r="FA177" s="48"/>
      <c r="FB177" s="49"/>
      <c r="FC177" s="49"/>
      <c r="FD177" s="49"/>
      <c r="FE177" s="49"/>
      <c r="FF177" s="49"/>
      <c r="FG177" s="49"/>
      <c r="FH177" s="49"/>
      <c r="FI177" s="49"/>
      <c r="FJ177" s="49"/>
      <c r="FK177" s="49"/>
      <c r="FL177" s="49"/>
      <c r="FM177" s="49"/>
      <c r="FN177" s="49"/>
      <c r="FO177" s="49"/>
      <c r="FP177" s="49"/>
      <c r="FQ177" s="48"/>
      <c r="FR177" s="49"/>
      <c r="FS177" s="49"/>
      <c r="FT177" s="49"/>
      <c r="FU177" s="49"/>
      <c r="FV177" s="49"/>
      <c r="FW177" s="49"/>
      <c r="FX177" s="49"/>
      <c r="FY177" s="49"/>
      <c r="FZ177" s="49"/>
      <c r="GA177" s="49"/>
      <c r="GB177" s="49"/>
      <c r="GC177" s="49"/>
      <c r="GD177" s="49"/>
      <c r="GE177" s="49"/>
      <c r="GF177" s="49"/>
      <c r="GG177" s="48"/>
      <c r="GH177" s="49"/>
      <c r="GI177" s="49"/>
      <c r="GJ177" s="49"/>
      <c r="GK177" s="48"/>
      <c r="GL177" s="49"/>
      <c r="GM177" s="49"/>
      <c r="GN177" s="49"/>
      <c r="GO177" s="49"/>
      <c r="GP177" s="49"/>
      <c r="GQ177" s="49"/>
      <c r="GR177" s="49"/>
      <c r="GS177" s="49"/>
      <c r="GT177" s="49"/>
      <c r="GU177" s="49"/>
      <c r="GV177" s="48"/>
      <c r="GW177" s="49"/>
      <c r="GX177" s="49"/>
      <c r="GY177" s="48"/>
      <c r="GZ177" s="49"/>
      <c r="HA177" s="49"/>
      <c r="HB177" s="48"/>
      <c r="HC177" s="49"/>
      <c r="HD177" s="48"/>
      <c r="HE177" s="49"/>
      <c r="HF177" s="49"/>
      <c r="HG177" s="49"/>
      <c r="HH177" s="48"/>
      <c r="HI177" s="49"/>
      <c r="HJ177" s="49"/>
      <c r="HK177" s="49"/>
      <c r="HL177" s="49"/>
      <c r="HM177" s="48"/>
      <c r="HN177" s="49"/>
      <c r="HO177" s="48"/>
      <c r="HP177" s="49"/>
      <c r="HQ177" s="48"/>
      <c r="HR177" s="49"/>
      <c r="HS177" s="49"/>
    </row>
    <row r="178" spans="1:227" ht="15.75" customHeight="1" x14ac:dyDescent="0.25">
      <c r="A178" s="47"/>
      <c r="B178" s="47"/>
      <c r="C178" s="47"/>
      <c r="D178" s="47"/>
      <c r="E178" s="47"/>
      <c r="F178" s="47"/>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9"/>
      <c r="BG178" s="49"/>
      <c r="BH178" s="49"/>
      <c r="BI178" s="49"/>
      <c r="BJ178" s="49"/>
      <c r="BK178" s="49"/>
      <c r="BL178" s="49"/>
      <c r="BM178" s="49"/>
      <c r="BN178" s="48"/>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8"/>
      <c r="DI178" s="49"/>
      <c r="DJ178" s="49"/>
      <c r="DK178" s="49"/>
      <c r="DL178" s="49"/>
      <c r="DM178" s="48"/>
      <c r="DN178" s="49"/>
      <c r="DO178" s="48"/>
      <c r="DP178" s="49"/>
      <c r="DQ178" s="48"/>
      <c r="DR178" s="49"/>
      <c r="DS178" s="48"/>
      <c r="DT178" s="49"/>
      <c r="DU178" s="48"/>
      <c r="DV178" s="49"/>
      <c r="DW178" s="48"/>
      <c r="DX178" s="48"/>
      <c r="DY178" s="49"/>
      <c r="DZ178" s="49"/>
      <c r="EA178" s="49"/>
      <c r="EB178" s="48"/>
      <c r="EC178" s="49"/>
      <c r="ED178" s="49"/>
      <c r="EE178" s="49"/>
      <c r="EF178" s="49"/>
      <c r="EG178" s="49"/>
      <c r="EH178" s="49"/>
      <c r="EI178" s="49"/>
      <c r="EJ178" s="49"/>
      <c r="EK178" s="49"/>
      <c r="EL178" s="48"/>
      <c r="EM178" s="48"/>
      <c r="EN178" s="49"/>
      <c r="EO178" s="49"/>
      <c r="EP178" s="49"/>
      <c r="EQ178" s="49"/>
      <c r="ER178" s="49"/>
      <c r="ES178" s="49"/>
      <c r="ET178" s="49"/>
      <c r="EU178" s="49"/>
      <c r="EV178" s="49"/>
      <c r="EW178" s="48"/>
      <c r="EX178" s="49"/>
      <c r="EY178" s="49"/>
      <c r="EZ178" s="49"/>
      <c r="FA178" s="48"/>
      <c r="FB178" s="49"/>
      <c r="FC178" s="49"/>
      <c r="FD178" s="49"/>
      <c r="FE178" s="49"/>
      <c r="FF178" s="49"/>
      <c r="FG178" s="49"/>
      <c r="FH178" s="49"/>
      <c r="FI178" s="49"/>
      <c r="FJ178" s="49"/>
      <c r="FK178" s="49"/>
      <c r="FL178" s="49"/>
      <c r="FM178" s="49"/>
      <c r="FN178" s="49"/>
      <c r="FO178" s="49"/>
      <c r="FP178" s="49"/>
      <c r="FQ178" s="48"/>
      <c r="FR178" s="49"/>
      <c r="FS178" s="49"/>
      <c r="FT178" s="49"/>
      <c r="FU178" s="49"/>
      <c r="FV178" s="49"/>
      <c r="FW178" s="49"/>
      <c r="FX178" s="49"/>
      <c r="FY178" s="49"/>
      <c r="FZ178" s="49"/>
      <c r="GA178" s="49"/>
      <c r="GB178" s="49"/>
      <c r="GC178" s="49"/>
      <c r="GD178" s="49"/>
      <c r="GE178" s="49"/>
      <c r="GF178" s="49"/>
      <c r="GG178" s="48"/>
      <c r="GH178" s="49"/>
      <c r="GI178" s="49"/>
      <c r="GJ178" s="49"/>
      <c r="GK178" s="48"/>
      <c r="GL178" s="49"/>
      <c r="GM178" s="49"/>
      <c r="GN178" s="49"/>
      <c r="GO178" s="49"/>
      <c r="GP178" s="49"/>
      <c r="GQ178" s="49"/>
      <c r="GR178" s="49"/>
      <c r="GS178" s="49"/>
      <c r="GT178" s="49"/>
      <c r="GU178" s="49"/>
      <c r="GV178" s="48"/>
      <c r="GW178" s="49"/>
      <c r="GX178" s="49"/>
      <c r="GY178" s="48"/>
      <c r="GZ178" s="49"/>
      <c r="HA178" s="49"/>
      <c r="HB178" s="48"/>
      <c r="HC178" s="49"/>
      <c r="HD178" s="48"/>
      <c r="HE178" s="49"/>
      <c r="HF178" s="49"/>
      <c r="HG178" s="49"/>
      <c r="HH178" s="48"/>
      <c r="HI178" s="49"/>
      <c r="HJ178" s="49"/>
      <c r="HK178" s="49"/>
      <c r="HL178" s="49"/>
      <c r="HM178" s="48"/>
      <c r="HN178" s="49"/>
      <c r="HO178" s="48"/>
      <c r="HP178" s="49"/>
      <c r="HQ178" s="48"/>
      <c r="HR178" s="49"/>
      <c r="HS178" s="49"/>
    </row>
    <row r="179" spans="1:227" ht="15.75" customHeight="1" x14ac:dyDescent="0.25">
      <c r="A179" s="47"/>
      <c r="B179" s="47"/>
      <c r="C179" s="47"/>
      <c r="D179" s="47"/>
      <c r="E179" s="47"/>
      <c r="F179" s="47"/>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9"/>
      <c r="BG179" s="49"/>
      <c r="BH179" s="49"/>
      <c r="BI179" s="49"/>
      <c r="BJ179" s="49"/>
      <c r="BK179" s="49"/>
      <c r="BL179" s="49"/>
      <c r="BM179" s="49"/>
      <c r="BN179" s="48"/>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8"/>
      <c r="DI179" s="49"/>
      <c r="DJ179" s="49"/>
      <c r="DK179" s="49"/>
      <c r="DL179" s="49"/>
      <c r="DM179" s="48"/>
      <c r="DN179" s="49"/>
      <c r="DO179" s="48"/>
      <c r="DP179" s="49"/>
      <c r="DQ179" s="48"/>
      <c r="DR179" s="49"/>
      <c r="DS179" s="48"/>
      <c r="DT179" s="49"/>
      <c r="DU179" s="48"/>
      <c r="DV179" s="49"/>
      <c r="DW179" s="48"/>
      <c r="DX179" s="48"/>
      <c r="DY179" s="49"/>
      <c r="DZ179" s="49"/>
      <c r="EA179" s="49"/>
      <c r="EB179" s="48"/>
      <c r="EC179" s="49"/>
      <c r="ED179" s="49"/>
      <c r="EE179" s="49"/>
      <c r="EF179" s="49"/>
      <c r="EG179" s="49"/>
      <c r="EH179" s="49"/>
      <c r="EI179" s="49"/>
      <c r="EJ179" s="49"/>
      <c r="EK179" s="49"/>
      <c r="EL179" s="48"/>
      <c r="EM179" s="48"/>
      <c r="EN179" s="49"/>
      <c r="EO179" s="49"/>
      <c r="EP179" s="49"/>
      <c r="EQ179" s="49"/>
      <c r="ER179" s="49"/>
      <c r="ES179" s="49"/>
      <c r="ET179" s="49"/>
      <c r="EU179" s="49"/>
      <c r="EV179" s="49"/>
      <c r="EW179" s="48"/>
      <c r="EX179" s="49"/>
      <c r="EY179" s="49"/>
      <c r="EZ179" s="49"/>
      <c r="FA179" s="48"/>
      <c r="FB179" s="49"/>
      <c r="FC179" s="49"/>
      <c r="FD179" s="49"/>
      <c r="FE179" s="49"/>
      <c r="FF179" s="49"/>
      <c r="FG179" s="49"/>
      <c r="FH179" s="49"/>
      <c r="FI179" s="49"/>
      <c r="FJ179" s="49"/>
      <c r="FK179" s="49"/>
      <c r="FL179" s="49"/>
      <c r="FM179" s="49"/>
      <c r="FN179" s="49"/>
      <c r="FO179" s="49"/>
      <c r="FP179" s="49"/>
      <c r="FQ179" s="48"/>
      <c r="FR179" s="49"/>
      <c r="FS179" s="49"/>
      <c r="FT179" s="49"/>
      <c r="FU179" s="49"/>
      <c r="FV179" s="49"/>
      <c r="FW179" s="49"/>
      <c r="FX179" s="49"/>
      <c r="FY179" s="49"/>
      <c r="FZ179" s="49"/>
      <c r="GA179" s="49"/>
      <c r="GB179" s="49"/>
      <c r="GC179" s="49"/>
      <c r="GD179" s="49"/>
      <c r="GE179" s="49"/>
      <c r="GF179" s="49"/>
      <c r="GG179" s="48"/>
      <c r="GH179" s="49"/>
      <c r="GI179" s="49"/>
      <c r="GJ179" s="49"/>
      <c r="GK179" s="48"/>
      <c r="GL179" s="49"/>
      <c r="GM179" s="49"/>
      <c r="GN179" s="49"/>
      <c r="GO179" s="49"/>
      <c r="GP179" s="49"/>
      <c r="GQ179" s="49"/>
      <c r="GR179" s="49"/>
      <c r="GS179" s="49"/>
      <c r="GT179" s="49"/>
      <c r="GU179" s="49"/>
      <c r="GV179" s="48"/>
      <c r="GW179" s="49"/>
      <c r="GX179" s="49"/>
      <c r="GY179" s="48"/>
      <c r="GZ179" s="49"/>
      <c r="HA179" s="49"/>
      <c r="HB179" s="48"/>
      <c r="HC179" s="49"/>
      <c r="HD179" s="48"/>
      <c r="HE179" s="49"/>
      <c r="HF179" s="49"/>
      <c r="HG179" s="49"/>
      <c r="HH179" s="48"/>
      <c r="HI179" s="49"/>
      <c r="HJ179" s="49"/>
      <c r="HK179" s="49"/>
      <c r="HL179" s="49"/>
      <c r="HM179" s="48"/>
      <c r="HN179" s="49"/>
      <c r="HO179" s="48"/>
      <c r="HP179" s="49"/>
      <c r="HQ179" s="48"/>
      <c r="HR179" s="49"/>
      <c r="HS179" s="49"/>
    </row>
    <row r="180" spans="1:227" ht="15.75" customHeight="1" x14ac:dyDescent="0.25">
      <c r="A180" s="47"/>
      <c r="B180" s="47"/>
      <c r="C180" s="47"/>
      <c r="D180" s="47"/>
      <c r="E180" s="47"/>
      <c r="F180" s="47"/>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9"/>
      <c r="BG180" s="49"/>
      <c r="BH180" s="49"/>
      <c r="BI180" s="49"/>
      <c r="BJ180" s="49"/>
      <c r="BK180" s="49"/>
      <c r="BL180" s="49"/>
      <c r="BM180" s="49"/>
      <c r="BN180" s="48"/>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8"/>
      <c r="DI180" s="49"/>
      <c r="DJ180" s="49"/>
      <c r="DK180" s="49"/>
      <c r="DL180" s="49"/>
      <c r="DM180" s="48"/>
      <c r="DN180" s="49"/>
      <c r="DO180" s="48"/>
      <c r="DP180" s="49"/>
      <c r="DQ180" s="48"/>
      <c r="DR180" s="49"/>
      <c r="DS180" s="48"/>
      <c r="DT180" s="49"/>
      <c r="DU180" s="48"/>
      <c r="DV180" s="49"/>
      <c r="DW180" s="48"/>
      <c r="DX180" s="48"/>
      <c r="DY180" s="49"/>
      <c r="DZ180" s="49"/>
      <c r="EA180" s="49"/>
      <c r="EB180" s="48"/>
      <c r="EC180" s="49"/>
      <c r="ED180" s="49"/>
      <c r="EE180" s="49"/>
      <c r="EF180" s="49"/>
      <c r="EG180" s="49"/>
      <c r="EH180" s="49"/>
      <c r="EI180" s="49"/>
      <c r="EJ180" s="49"/>
      <c r="EK180" s="49"/>
      <c r="EL180" s="48"/>
      <c r="EM180" s="48"/>
      <c r="EN180" s="49"/>
      <c r="EO180" s="49"/>
      <c r="EP180" s="49"/>
      <c r="EQ180" s="49"/>
      <c r="ER180" s="49"/>
      <c r="ES180" s="49"/>
      <c r="ET180" s="49"/>
      <c r="EU180" s="49"/>
      <c r="EV180" s="49"/>
      <c r="EW180" s="48"/>
      <c r="EX180" s="49"/>
      <c r="EY180" s="49"/>
      <c r="EZ180" s="49"/>
      <c r="FA180" s="48"/>
      <c r="FB180" s="49"/>
      <c r="FC180" s="49"/>
      <c r="FD180" s="49"/>
      <c r="FE180" s="49"/>
      <c r="FF180" s="49"/>
      <c r="FG180" s="49"/>
      <c r="FH180" s="49"/>
      <c r="FI180" s="49"/>
      <c r="FJ180" s="49"/>
      <c r="FK180" s="49"/>
      <c r="FL180" s="49"/>
      <c r="FM180" s="49"/>
      <c r="FN180" s="49"/>
      <c r="FO180" s="49"/>
      <c r="FP180" s="49"/>
      <c r="FQ180" s="48"/>
      <c r="FR180" s="49"/>
      <c r="FS180" s="49"/>
      <c r="FT180" s="49"/>
      <c r="FU180" s="49"/>
      <c r="FV180" s="49"/>
      <c r="FW180" s="49"/>
      <c r="FX180" s="49"/>
      <c r="FY180" s="49"/>
      <c r="FZ180" s="49"/>
      <c r="GA180" s="49"/>
      <c r="GB180" s="49"/>
      <c r="GC180" s="49"/>
      <c r="GD180" s="49"/>
      <c r="GE180" s="49"/>
      <c r="GF180" s="49"/>
      <c r="GG180" s="48"/>
      <c r="GH180" s="49"/>
      <c r="GI180" s="49"/>
      <c r="GJ180" s="49"/>
      <c r="GK180" s="48"/>
      <c r="GL180" s="49"/>
      <c r="GM180" s="49"/>
      <c r="GN180" s="49"/>
      <c r="GO180" s="49"/>
      <c r="GP180" s="49"/>
      <c r="GQ180" s="49"/>
      <c r="GR180" s="49"/>
      <c r="GS180" s="49"/>
      <c r="GT180" s="49"/>
      <c r="GU180" s="49"/>
      <c r="GV180" s="48"/>
      <c r="GW180" s="49"/>
      <c r="GX180" s="49"/>
      <c r="GY180" s="48"/>
      <c r="GZ180" s="49"/>
      <c r="HA180" s="49"/>
      <c r="HB180" s="48"/>
      <c r="HC180" s="49"/>
      <c r="HD180" s="48"/>
      <c r="HE180" s="49"/>
      <c r="HF180" s="49"/>
      <c r="HG180" s="49"/>
      <c r="HH180" s="48"/>
      <c r="HI180" s="49"/>
      <c r="HJ180" s="49"/>
      <c r="HK180" s="49"/>
      <c r="HL180" s="49"/>
      <c r="HM180" s="48"/>
      <c r="HN180" s="49"/>
      <c r="HO180" s="48"/>
      <c r="HP180" s="49"/>
      <c r="HQ180" s="48"/>
      <c r="HR180" s="49"/>
      <c r="HS180" s="49"/>
    </row>
  </sheetData>
  <autoFilter ref="A6:HV6"/>
  <customSheetViews>
    <customSheetView guid="{11DC4CA1-4DC3-48A7-9985-56444736D676}" filter="1" showAutoFilter="1">
      <pageMargins left="0.7" right="0.7" top="0.75" bottom="0.75" header="0.3" footer="0.3"/>
      <autoFilter ref="A6:A146"/>
    </customSheetView>
  </customSheetViews>
  <mergeCells count="185">
    <mergeCell ref="HF2:HH3"/>
    <mergeCell ref="HI2:HM3"/>
    <mergeCell ref="HE1:HE5"/>
    <mergeCell ref="HR1:HR5"/>
    <mergeCell ref="HS1:HS5"/>
    <mergeCell ref="GT2:GV3"/>
    <mergeCell ref="GW2:GY3"/>
    <mergeCell ref="GZ2:HB3"/>
    <mergeCell ref="HC2:HD3"/>
    <mergeCell ref="HQ4:HQ5"/>
    <mergeCell ref="GT4:GT5"/>
    <mergeCell ref="GU4:GU5"/>
    <mergeCell ref="GV4:GV5"/>
    <mergeCell ref="GW4:GW5"/>
    <mergeCell ref="GX4:GX5"/>
    <mergeCell ref="GY4:GY5"/>
    <mergeCell ref="GZ4:GZ5"/>
    <mergeCell ref="HA4:HA5"/>
    <mergeCell ref="HB4:HB5"/>
    <mergeCell ref="HC4:HC5"/>
    <mergeCell ref="HD4:HD5"/>
    <mergeCell ref="HH4:HH5"/>
    <mergeCell ref="HM4:HM5"/>
    <mergeCell ref="HO4:HO5"/>
    <mergeCell ref="DO4:DO5"/>
    <mergeCell ref="DP4:DP5"/>
    <mergeCell ref="DQ4:DQ5"/>
    <mergeCell ref="DR4:DR5"/>
    <mergeCell ref="DS4:DS5"/>
    <mergeCell ref="DT4:DT5"/>
    <mergeCell ref="DU4:DU5"/>
    <mergeCell ref="DV4:DV5"/>
    <mergeCell ref="DW4:DW5"/>
    <mergeCell ref="AT4:AT5"/>
    <mergeCell ref="AU4:AU5"/>
    <mergeCell ref="AV4:AV5"/>
    <mergeCell ref="AW4:AW5"/>
    <mergeCell ref="AX4:AX5"/>
    <mergeCell ref="AY4:AY5"/>
    <mergeCell ref="AZ4:AZ5"/>
    <mergeCell ref="BA4:BB4"/>
    <mergeCell ref="BC4:BD4"/>
    <mergeCell ref="AK4:AK5"/>
    <mergeCell ref="AL4:AL5"/>
    <mergeCell ref="AM4:AM5"/>
    <mergeCell ref="AN4:AN5"/>
    <mergeCell ref="AO4:AO5"/>
    <mergeCell ref="AP4:AP5"/>
    <mergeCell ref="AQ4:AQ5"/>
    <mergeCell ref="AR4:AR5"/>
    <mergeCell ref="AS4:AS5"/>
    <mergeCell ref="Z4:Z5"/>
    <mergeCell ref="AA4:AB4"/>
    <mergeCell ref="AC4:AD4"/>
    <mergeCell ref="AE4:AE5"/>
    <mergeCell ref="AF4:AF5"/>
    <mergeCell ref="AG4:AG5"/>
    <mergeCell ref="AH4:AH5"/>
    <mergeCell ref="AI4:AI5"/>
    <mergeCell ref="AJ4:AJ5"/>
    <mergeCell ref="K4:K5"/>
    <mergeCell ref="L4:M4"/>
    <mergeCell ref="N4:O4"/>
    <mergeCell ref="P4:P5"/>
    <mergeCell ref="Q4:R4"/>
    <mergeCell ref="S4:T4"/>
    <mergeCell ref="U4:U5"/>
    <mergeCell ref="V4:W4"/>
    <mergeCell ref="X4:Y4"/>
    <mergeCell ref="GT1:HC1"/>
    <mergeCell ref="HF1:HQ1"/>
    <mergeCell ref="V2:Z2"/>
    <mergeCell ref="AA2:AE2"/>
    <mergeCell ref="AF2:AH2"/>
    <mergeCell ref="AI2:AK2"/>
    <mergeCell ref="AL2:AN2"/>
    <mergeCell ref="AO2:AQ2"/>
    <mergeCell ref="AR2:AT2"/>
    <mergeCell ref="AU2:AW2"/>
    <mergeCell ref="DN2:DO3"/>
    <mergeCell ref="DP2:DQ3"/>
    <mergeCell ref="HN2:HO3"/>
    <mergeCell ref="HP2:HQ3"/>
    <mergeCell ref="AX2:AZ2"/>
    <mergeCell ref="BA2:DG2"/>
    <mergeCell ref="AA3:AE3"/>
    <mergeCell ref="AF3:AH3"/>
    <mergeCell ref="AI3:AK3"/>
    <mergeCell ref="AL3:AN3"/>
    <mergeCell ref="AO3:AQ3"/>
    <mergeCell ref="AR3:AT3"/>
    <mergeCell ref="AU3:AW3"/>
    <mergeCell ref="AX3:AZ3"/>
    <mergeCell ref="GL1:GL5"/>
    <mergeCell ref="GS1:GS5"/>
    <mergeCell ref="GM2:GR3"/>
    <mergeCell ref="GM4:GR4"/>
    <mergeCell ref="EL4:EL5"/>
    <mergeCell ref="EM4:EM5"/>
    <mergeCell ref="EN4:EP4"/>
    <mergeCell ref="EQ4:ES4"/>
    <mergeCell ref="ET4:EV4"/>
    <mergeCell ref="EW4:EW5"/>
    <mergeCell ref="EY4:EY5"/>
    <mergeCell ref="EZ4:EZ5"/>
    <mergeCell ref="FA4:FA5"/>
    <mergeCell ref="FB4:FG4"/>
    <mergeCell ref="FH4:FP4"/>
    <mergeCell ref="FQ4:FQ5"/>
    <mergeCell ref="FR4:FW4"/>
    <mergeCell ref="FX4:GF4"/>
    <mergeCell ref="GM1:GR1"/>
    <mergeCell ref="EY2:FA3"/>
    <mergeCell ref="FB2:FQ3"/>
    <mergeCell ref="FR2:GG3"/>
    <mergeCell ref="GH2:GK3"/>
    <mergeCell ref="GG4:GG5"/>
    <mergeCell ref="GH4:GH5"/>
    <mergeCell ref="GI4:GI5"/>
    <mergeCell ref="GJ4:GJ5"/>
    <mergeCell ref="GK4:GK5"/>
    <mergeCell ref="EM2:EW3"/>
    <mergeCell ref="EX1:EX5"/>
    <mergeCell ref="EY1:GK1"/>
    <mergeCell ref="DM1:DM5"/>
    <mergeCell ref="DG4:DG5"/>
    <mergeCell ref="DL4:DL5"/>
    <mergeCell ref="CU3:DG3"/>
    <mergeCell ref="EB4:EB5"/>
    <mergeCell ref="EC4:EE4"/>
    <mergeCell ref="EF4:EH4"/>
    <mergeCell ref="EI4:EK4"/>
    <mergeCell ref="EC2:EL3"/>
    <mergeCell ref="DX1:DX5"/>
    <mergeCell ref="DY1:EW1"/>
    <mergeCell ref="DV2:DW3"/>
    <mergeCell ref="DY2:EB3"/>
    <mergeCell ref="DR2:DS3"/>
    <mergeCell ref="DT2:DU3"/>
    <mergeCell ref="DN1:DW1"/>
    <mergeCell ref="DN4:DN5"/>
    <mergeCell ref="BE4:BE5"/>
    <mergeCell ref="BF4:BI4"/>
    <mergeCell ref="BJ4:BM4"/>
    <mergeCell ref="BN4:BN5"/>
    <mergeCell ref="BO4:BR4"/>
    <mergeCell ref="BS4:BV4"/>
    <mergeCell ref="BW4:BW5"/>
    <mergeCell ref="BX4:BY4"/>
    <mergeCell ref="BZ4:CA4"/>
    <mergeCell ref="DI2:DL3"/>
    <mergeCell ref="DI4:DK4"/>
    <mergeCell ref="CB4:CB5"/>
    <mergeCell ref="CC4:CD4"/>
    <mergeCell ref="CE4:CF4"/>
    <mergeCell ref="CG4:CG5"/>
    <mergeCell ref="CH4:CM4"/>
    <mergeCell ref="BO3:BW3"/>
    <mergeCell ref="BX3:CB3"/>
    <mergeCell ref="CC3:CG3"/>
    <mergeCell ref="CH3:CT3"/>
    <mergeCell ref="A1:A5"/>
    <mergeCell ref="F1:F5"/>
    <mergeCell ref="G1:DG1"/>
    <mergeCell ref="DH1:DH5"/>
    <mergeCell ref="DI1:DL1"/>
    <mergeCell ref="B2:E3"/>
    <mergeCell ref="G2:U2"/>
    <mergeCell ref="G3:K3"/>
    <mergeCell ref="L3:P3"/>
    <mergeCell ref="Q3:U3"/>
    <mergeCell ref="B4:B5"/>
    <mergeCell ref="C4:C5"/>
    <mergeCell ref="D4:D5"/>
    <mergeCell ref="E4:E5"/>
    <mergeCell ref="G4:H4"/>
    <mergeCell ref="I4:J4"/>
    <mergeCell ref="BA3:BE3"/>
    <mergeCell ref="BF3:BN3"/>
    <mergeCell ref="B1:E1"/>
    <mergeCell ref="V3:Z3"/>
    <mergeCell ref="CN4:CS4"/>
    <mergeCell ref="CT4:CT5"/>
    <mergeCell ref="CU4:CZ4"/>
    <mergeCell ref="DA4:DF4"/>
  </mergeCells>
  <conditionalFormatting sqref="G7:J8 L7:O8 Q7:R9 S7:T8 V7:Y8 AX7:AY8 BA7:BB8 BC7:BC36 BD7:BD8 BO7:BV8 CH7:CL8 CM7:CM36 CN7:CS8 CU7:DF8 DI7:DK8 DN7:DN8 DP7:DP8 DR7:DR8 DT7:DT8 DV7:DV8 FB7:FP8 FR7:GF8 GH7:GJ8 GM7:GR8 GT7:GU8 GW7:GX8 HF7:HG8 HI7:HK8 HP7:HP8 Q11:R11 Q13:R13 Q15:R15 Q17:R17 Q19:R19 Q25:R25 Q29:R29 CM39:CM58 EN39:ER58 ES39:ES54 ET39:EV58 HL39:HL58 ES56:ES58 CM95:CM140 CM61:CM92 HL61:HL92 BC63:BC92 EC61:EK92 B61:D92 CC60:CF92 EM60:EM92 HL95:HL140 G10:J10 L10:O10 Q10:T10 V10:Y10 AX10:AY10 BA10:BD10 BO10:BV10 CH10:CS10 CU10:DF10 DI10:DK10 DN10 DP10 DR10 DT10 DV10 FB10:FP10 FR10:GF10 GH10:GJ10 GM10:GR10 GT10:GU10 GW10:GX10 HF10:HG10 HI10:HL10 HP10 G12:J12 L12:O12 Q12:T12 V12:Y12 AX12:AY12 BA12:BD12 BO12:BV12 CH12:CS12 CU12:DF12 DI12:DK12 DN12 DP12 DR12 DT12 DV12 FB12:FP12 FR12:GF12 GH12:GJ12 GM12:GR12 GT12:GU12 GW12:GX12 HF12:HG12 HI12:HL12 HP12 G14:J14 L14:O14 Q14:T14 V14:Y14 AX14:AY14 BA14:BD14 BO14:BV14 CH14:CS14 CU14:DF14 DI14:DK14 DN14 DP14 DR14 DT14 DV14 FB14:FP14 FR14:GF14 GH14:GJ14 GM14:GR14 GT14:GU14 GW14:GX14 HF14:HG14 HI14:HL14 HP14 G16:J16 L16:O16 Q16:T16 V16:Y16 AX16:AY16 BA16:BD16 BO16:BV16 CH16:CS16 CU16:DF16 DI16:DK16 DN16 DP16 DR16 DT16 DV16 FB16:FP16 FR16:GF16 GH16:GJ16 GM16:GR16 GT16:GU16 GW16:GX16 HF16:HG16 HI16:HL16 HP16 G18:J18 L18:O18 Q18:T18 V18:Y18 AX18:AY18 BA18:BD18 BO18:BV18 CH18:CS18 CU18:DF18 DI18:DK18 DN18 DP18 DR18 DT18 DV18 FB18:FP18 FR18:GF18 GH18:GJ18 GM18:GR18 GT18:GU18 GW18:GX18 HF18:HG18 HI18:HL18 HP18 G20:J20 L20:O20 Q20:T20 V20:Y20 AX20:AY20 BA20:BD20 BO20:BV20 CH20:CS20 CU20:DF20 DI20:DK20 DN20 DP20 DR20 DT20 DV20 FB20:FP20 FR20:GF20 GH20:GJ20 GM20:GR20 GT20:GU20 GW20:GX20 HF20:HG20 HI20:HL20 HP20 G22:J22 L22:O22 Q22:T22 V22:Y22 AX22:AY22 BA22:BD22 BO22:BV22 CH22:CS22 CU22:DF22 DI22:DK22 DN22 DP22 DR22 DT22 DV22 FB22:FP22 FR22:GF22 GH22:GJ22 GM22:GR22 GT22:GU22 GW22:GX22 HF22:HG22 HI22:HL22 HP22 G24:J24 L24:O24 Q24:T24 V24:Y24 AX24:AY24 BA24:BD24 BO24:BV24 CH24:CS24 CU24:DF24 DI24:DK24 DN24 DP24 DR24 DT24 DV24 FB24:FP24 FR24:GF24 GH24:GJ24 GM24:GR24 GT24:GU24 GW24:GX24 HF24:HG24 HI24:HL24 HP24 G26:J26 L26:O26 Q26:T26 V26:Y26 AX26:AY26 BA26:BD26 BO26:BV26 CH26:CS26 CU26:DF26 DI26:DK26 DN26 DP26 DR26 DT26 DV26 FB26:FP26 FR26:GF26 GH26:GJ26 GM26:GR26 GT26:GU26 GW26:GX26 HF26:HG26 HI26:HL26 HP26 G28:J28 L28:O28 Q28:T28 V28:Y28 AX28:AY28 BA28:BD28 BO28:BV28 CH28:CS28 CU28:DF28 DI28:DK28 DN28 DP28 DR28 DT28 DV28 FB28:FP28 FR28:GF28 GH28:GJ28 GM28:GR28 GT28:GU28 GW28:GX28 HF28:HG28 HI28:HL28 HP28 G30:J30 L30:O30 Q30:T30 V30:Y30 AX30:AY30 BA30:BD30 BO30:BV30 CH30:CS30 CU30:DF30 DI30:DK30 DN30 DP30 DR30 DT30 DV30 FB30:FP30 FR30:GF30 GH30:GJ30 GM30:GR30 GT30:GU30 GW30:GX30 HF30:HG30 HI30:HL30 HP30 G32:J32 L32:O32 Q32:T32 V32:Y32 AX32:AY32 BA32:BD32 BO32:BV32 CH32:CS32 CU32:DF32 DI32:DK32 DN32 DP32 DR32 DT32 DV32 FB32:FP32 FR32:GF32 GH32:GJ32 GM32:GR32 GT32:GU32 GW32:GX32 HF32:HG32 HI32:HL32 HP32 G34:J34 L34:O34 Q34:T34 V34:Y34 AX34:AY34 BA34:BD34 BO34:BV34 CH34:CS34 CU34:DF34 DI34:DK34 DN34 DP34 DR34 DT34 DV34 FB34:FP34 FR34:GF34 GH34:GJ34 GM34:GR34 GT34:GU34 GW34:GX34 HF34:HG34 HI34:HL34 HP34 G36:J36 L36:O36 Q36:T36 V36:Y36 AX36:AY36 BA36:BD36 BO36:BV36 CH36:CS36 CU36:DF36 DI36:DK36 DN36 DP36 DR36 DT36 DV36 FB36:FP36 FR36:GF36 GH36:GJ36 GM36:GR36 GT36:GU36 GW36:GX36 HF36:HG36 HI36:HK36 HL7:HL36 HP36 BF7:BM36 DY7:EA36 EN7:EV36 HN7:HN36 G40:J40 L40:O40 Q40:T40 V40:Y40 AX40:AY40 BA40:BD40 BO40:BV40 CH40:CS40 CU40:DF40 DI40:DK40 DN40 DP40 DR40 DT40 DV40 FB40:FP40 FR40:GF40 GH40:GJ40 GM40:GR40 GT40:GU40 GW40:GX40 HF40:HG40 HP40 HI40:HL40 EN40:EV40 G42:J42 L42:O42 Q42:T42 V42:Y42 AX42:AY42 BA42:BD42 BO42:BV42 CH42:CS42 CU42:DF42 DI42:DK42 DN42 DP42 DR42 DT42 DV42 FB42:FP42 FR42:GF42 GH42:GJ42 GM42:GR42 GT42:GU42 GW42:GX42 HF42:HG42 HP42 HI42:HL42 EN42:EV42 G44:J44 L44:O44 Q44:T44 V44:Y44 AX44:AY44 BA44:BD44 BO44:BV44 CH44:CS44 CU44:DF44 DI44:DK44 DN44 DP44 DR44 DT44 DV44 FB44:FP44 FR44:GF44 GH44:GJ44 GM44:GR44 GT44:GU44 GW44:GX44 HF44:HG44 HP44 HI44:HL44 EN44:EV44 G46:J46 L46:O46 Q46:T46 V46:Y46 AX46:AY46 BA46:BD46 BO46:BV46 CH46:CS46 CU46:DF46 DI46:DK46 DN46 DP46 DR46 DT46 DV46 FB46:FP46 FR46:GF46 GH46:GJ46 GM46:GR46 GT46:GU46 GW46:GX46 HF46:HG46 HP46 HI46:HL46 EN46:EV46 G48:J48 L48:O48 Q48:T48 V48:Y48 AX48:AY48 BA48:BD48 BO48:BV48 CH48:CS48 CU48:DF48 DI48:DK48 DN48 DP48 DR48 DT48 DV48 FB48:FP48 FR48:GF48 GH48:GJ48 GM48:GR48 GT48:GU48 GW48:GX48 HF48:HG48 HP48 HI48:HL48 EN48:EV48 G50:J50 L50:O50 Q50:T50 V50:Y50 AX50:AY50 BA50:BD50 BO50:BV50 CH50:CS50 CU50:DF50 DI50:DK50 DN50 DP50 DR50 DT50 DV50 FB50:FP50 FR50:GF50 GH50:GJ50 GM50:GR50 GT50:GU50 GW50:GX50 HF50:HG50 HP50 HI50:HL50 EN50:EV50 G52:J52 L52:O52 Q52:T52 V52:Y52 AX52:AY52 BA52:BD52 BO52:BV52 CH52:CS52 CU52:DF52 DI52:DK52 DN52 DP52 DR52 DT52 DV52 FB52:FP52 FR52:GF52 GH52:GJ52 GM52:GR52 GT52:GU52 GW52:GX52 HF52:HG52 HP52 HI52:HL52 EN52:EV52 G54:J54 L54:O54 Q54:T54 V54:Y54 AX54:AY54 BA54:BD54 BO54:BV54 CH54:CS54 CU54:DF54 DI54:DK54 DN54 DP54 DR54 DT54 DV54 FB54:FP54 FR54:GF54 GH54:GJ54 GM54:GR54 GT54:GU54 GW54:GX54 HF54:HG54 HP54 HI54:HL54 EN54:EV54 G56:J56 L56:O56 Q56:T56 V56:Y56 AX56:AY56 BA56:BD56 BO56:BV56 CH56:CS56 CU56:DF56 DI56:DK56 DN56 DP56 DR56 DT56 DV56 FB56:FP56 FR56:GF56 GH56:GJ56 GM56:GR56 GT56:GU56 GW56:GX56 HF56:HG56 HP56 HI56:HL56 EN56:EV56 G58:J58 L58:O58 Q58:T58 V58:Y58 AX58:AY58 BA58:BD58 BO58:BV58 CH58:CS58 CU58:DF58 DI58:DK58 DN58 DP58 DR58 DT58 DV58 FB58:FP58 FR58:GF58 GH58:GJ58 GM58:GR58 GT58:GU58 GW58:GX58 HF58:HG58 HP58 HI58:HL58 BF39:BM58 DY39:EA58 EN58:EV58 HN39:HN58 G62:J62 L62:O62 Q62:T62 V62:Y62 AX62:AY62 BA62:BD62 BO62:BV62 CH62:CS62 CU62:DF62 DI62:DK62 DN62 DP62 DR62 DT62 DV62 FB62:FP62 FR62:GF62 GH62:GJ62 GM62:GR62 GT62:GU62 GW62:GX62 HF62:HG62 HP62 HI62:HL62 G64:J64 L64:O64 Q64:T64 V64:Y64 AX64:AY64 BA64:BD64 BO64:BV64 CH64:CS64 CU64:DF64 DI64:DK64 DN64 DP64 DR64 DT64 DV64 FB64:FP64 FR64:GF64 GH64:GJ64 GM64:GR64 GT64:GU64 GW64:GX64 HF64:HG64 HP64 HI64:HL64 G66:J66 L66:O66 Q66:T66 V66:Y66 AX66:AY66 BA66:BD66 BO66:BV66 CH66:CS66 CU66:DF66 DI66:DK66 DN66 DP66 DR66 DT66 DV66 FB66:FP66 FR66:GF66 GH66:GJ66 GM66:GR66 GT66:GU66 GW66:GX66 HF66:HG66 HP66 HI66:HL66 G68:J68 L68:O68 Q68:T68 V68:Y68 AX68:AY68 BA68:BD68 BO68:BV68 CH68:CS68 CU68:DF68 DI68:DK68 DN68 DP68 DR68 DT68 DV68 FB68:FP68 FR68:GF68 GH68:GJ68 GM68:GR68 GT68:GU68 GW68:GX68 HF68:HG68 HP68 HI68:HL68 G70:J70 L70:O70 Q70:T70 V70:Y70 AX70:AY70 BA70:BD70 BO70:BV70 CH70:CS70 CU70:DF70 DI70:DK70 DN70 DP70 DR70 DT70 DV70 FB70:FP70 FR70:GF70 GH70:GJ70 GM70:GR70 GT70:GU70 GW70:GX70 HF70:HG70 HP70 HI70:HL70 G72:J72 L72:O72 Q72:T72 V72:Y72 AX72:AY72 BA72:BD72 BO72:BV72 CH72:CS72 CU72:DF72 DI72:DK72 DN72 DP72 DR72 DT72 DV72 FB72:FP72 FR72:GF72 GH72:GJ72 GM72:GR72 GT72:GU72 GW72:GX72 HF72:HG72 HP72 HI72:HL72 G74:J74 L74:O74 Q74:T74 V74:Y74 AX74:AY74 BA74:BD74 BO74:BV74 CH74:CS74 CU74:DF74 DI74:DK74 DN74 DP74 DR74 DT74 DV74 FB74:FP74 FR74:GF74 GH74:GJ74 GM74:GR74 GT74:GU74 GW74:GX74 HF74:HG74 HP74 HI74:HL74 G76:J76 L76:O76 Q76:T76 V76:Y76 AX76:AY76 BA76:BD76 BO76:BV76 CH76:CS76 CU76:DF76 DI76:DK76 DN76 DP76 DR76 DT76 DV76 FB76:FP76 FR76:GF76 GH76:GJ76 GM76:GR76 GT76:GU76 GW76:GX76 HF76:HG76 HP76 HI76:HL76 G78:J78 L78:O78 Q78:T78 V78:Y78 AX78:AY78 BA78:BD78 BO78:BV78 CH78:CS78 CU78:DF78 DI78:DK78 DN78 DP78 DR78 DT78 DV78 FB78:FP78 FR78:GF78 GH78:GJ78 GM78:GR78 GT78:GU78 GW78:GX78 HF78:HG78 HP78 HI78:HL78 BF61:BM78 G80:J80 L80:O80 Q80:T80 V80:Y80 AX80:AY80 BA80:BD80 BO80:BV80 CH80:CS80 CU80:DF80 DI80:DK80 DN80 DP80 DR80 DT80 DV80 FB80:FP80 FR80:GF80 GH80:GJ80 GM80:GR80 GT80:GU80 GW80:GX80 HF80:HG80 HP80 HI80:HL80 BF80:BM80 G82:J82 L82:O82 Q82:T82 V82:Y82 AX82:AY82 BA82:BD82 BO82:BV82 CH82:CS82 CU82:DF82 DI82:DK82 DN82 DP82 DR82 DT82 DV82 FB82:FP82 FR82:GF82 GH82:GJ82 GM82:GR82 GT82:GU82 GW82:GX82 HF82:HG82 HP82 HI82:HL82 G84:J84 L84:O84 Q84:T84 V84:Y84 AX84:AY84 BA84:BD84 BO84:BV84 CH84:CS84 CU84:DF84 DI84:DK84 DN84 DP84 DR84 DT84 DV84 FB84:FP84 FR84:GF84 GH84:GJ84 GM84:GR84 GT84:GU84 GW84:GX84 HF84:HG84 HP84 HI84:HL84 G86:J86 L86:O86 Q86:T86 V86:Y86 AX86:AY86 BA86:BD86 BO86:BV86 CH86:CS86 CU86:DF86 DI86:DK86 DN86 DP86 DR86 DT86 DV86 FB86:FP86 FR86:GF86 GH86:GJ86 GM86:GR86 GT86:GU86 GW86:GX86 HF86:HG86 HP86 HI86:HL86 G88:J88 L88:O88 Q88:T88 V88:Y88 AX88:AY88 BA88:BD88 BO88:BV88 CH88:CS88 CU88:DF88 DI88:DK88 DN88 DP88 DR88 DT88 DV88 FB88:FP88 FR88:GF88 GH88:GJ88 GM88:GR88 GT88:GU88 GW88:GX88 HF88:HG88 HP88 HI88:HL88 G90:J90 L90:O90 Q90:T90 V90:Y90 AX90:AY90 BA90:BD90 BO90:BV90 CH90:CS90 CU90:DF90 DI90:DK90 DN90 DP90 DR90 DT90 DV90 FB90:FP90 FR90:GF90 GH90:GJ90 GM90:GR90 GT90:GU90 GW90:GX90 HF90:HG90 HP90 HI90:HL90 G92:J92 L92:O92 Q92:T92 V92:Y92 AX92:AY92 BA92:BD92 BO92:BV92 CH92:CS92 CU92:DF92 DI92:DK92 DN92 DP92 DR92 DT92 DV92 FB92:FP92 FR92:GF92 GH92:GJ92 GM92:GR92 GT92:GU92 GW92:GX92 HF92:HG92 HP92 HI92:HL92 BF82:BM92 DY61:EA92 EN61:EV92 HN61:HN92 G96:J96 L96:O96 Q96:T96 V96:Y96 AX96:AY96 BA96:BD96 BO96:BV96 CH96:CS96 CU96:DF96 DI96:DK96 DN96 DP96 DR96 DT96 DV96 FB96:FP96 FR96:GF96 GH96:GJ96 GM96:GR96 GT96:GU96 GW96:GX96 HF96:HG96 HP96 HI96:HL96 G98:J98 L98:O98 Q98:T98 V98:Y98 AX98:AY98 BA98:BD98 BO98:BV98 CH98:CS98 CU98:DF98 DI98:DK98 DN98 DP98 DR98 DT98 DV98 FB98:FP98 FR98:GF98 GH98:GJ98 GM98:GR98 GT98:GU98 GW98:GX98 HF98:HG98 HP98 HI98:HL98 G100:J100 L100:O100 Q100:T100 V100:Y100 AX100:AY100 BA100:BD100 BO100:BV100 CH100:CS100 CU100:DF100 DI100:DK100 DN100 DP100 DR100 DT100 DV100 FB100:FP100 FR100:GF100 GH100:GJ100 GM100:GR100 GT100:GU100 GW100:GX100 HF100:HG100 HP100 HI100:HL100 G102:J102 L102:O102 Q102:T102 V102:Y102 AX102:AY102 BA102:BD102 BO102:BV102 CH102:CS102 CU102:DF102 DI102:DK102 DN102 DP102 DR102 DT102 DV102 FB102:FP102 FR102:GF102 GH102:GJ102 GM102:GR102 GT102:GU102 GW102:GX102 HF102:HG102 HP102 HI102:HL102 G104:J104 L104:O104 Q104:T104 V104:Y104 AX104:AY104 BA104:BD104 BO104:BV104 CH104:CS104 CU104:DF104 DI104:DK104 DN104 DP104 DR104 DT104 DV104 FB104:FP104 FR104:GF104 GH104:GJ104 GM104:GR104 GT104:GU104 GW104:GX104 HF104:HG104 HP104 HI104:HL104 HN95:HN104 G106:J106 L106:O106 Q106:T106 V106:Y106 AX106:AY106 BA106:BD106 BO106:BV106 CH106:CS106 CU106:DF106 DI106:DK106 DN106 DP106 DR106 DT106 DV106 FB106:FP106 FR106:GF106 GH106:GJ106 GM106:GR106 GT106:GU106 GW106:GX106 HF106:HG106 HP106 HI106:HL106 HN106 G108:J108 L108:O108 Q108:T108 V108:Y108 AX108:AY108 BA108:BD108 BO108:BV108 CH108:CS108 CU108:DF108 DI108:DK108 DN108 DP108 DR108 DT108 DV108 FB108:FP108 FR108:GF108 GH108:GJ108 GM108:GR108 GT108:GU108 GW108:GX108 HF108:HG108 HP108 HI108:HL108 HN108 G110:J110 L110:O110 Q110:T110 V110:Y110 AX110:AY110 BA110:BD110 BO110:BV110 CH110:CS110 CU110:DF110 DI110:DK110 DN110 DP110 DR110 DT110 DV110 FB110:FP110 FR110:GF110 GH110:GJ110 GM110:GR110 GT110:GU110 GW110:GX110 HF110:HG110 HP110 HI110:HL110 HN110 G112:J112 L112:O112 Q112:T112 V112:Y112 AX112:AY112 BA112:BD112 BO112:BV112 CH112:CS112 CU112:DF112 DI112:DK112 DN112 DP112 DR112 DT112 DV112 FB112:FP112 FR112:GF112 GH112:GJ112 GM112:GR112 GT112:GU112 GW112:GX112 HF112:HG112 HP112 HI112:HL112 HN112 G114:J114 L114:O114 Q114:T114 V114:Y114 AX114:AY114 BA114:BD114 BO114:BV114 CH114:CS114 CU114:DF114 DI114:DK114 DN114 DP114 DR114 DT114 DV114 FB114:FP114 FR114:GF114 GH114:GJ114 GM114:GR114 GT114:GU114 GW114:GX114 HF114:HG114 HP114 HI114:HL114 HN114 G116:J116 L116:O116 Q116:T116 V116:Y116 AX116:AY116 BA116:BD116 BO116:BV116 CH116:CS116 CU116:DF116 DI116:DK116 DN116 DP116 DR116 DT116 DV116 FB116:FP116 FR116:GF116 GH116:GJ116 GM116:GR116 GT116:GU116 GW116:GX116 HF116:HG116 HP116 HI116:HL116 HN116 G118:J118 L118:O118 Q118:T118 V118:Y118 AX118:AY118 BA118:BD118 BO118:BV118 CH118:CS118 CU118:DF118 DI118:DK118 DN118 DP118 DR118 DT118 DV118 FB118:FP118 FR118:GF118 GH118:GJ118 GM118:GR118 GT118:GU118 GW118:GX118 HF118:HG118 HP118 HI118:HL118 HN118 G120:J120 L120:O120 Q120:T120 V120:Y120 AX120:AY120 BA120:BD120 BO120:BV120 CH120:CS120 CU120:DF120 DI120:DK120 DN120 DP120 DR120 DT120 DV120 FB120:FP120 FR120:GF120 GH120:GJ120 GM120:GR120 GT120:GU120 GW120:GX120 HF120:HG120 HP120 HI120:HL120 HN120 G122:J122 L122:O122 Q122:T122 V122:Y122 AX122:AY122 BA122:BD122 BO122:BV122 CH122:CS122 CU122:DF122 DI122:DK122 DN122 DP122 DR122 DT122 DV122 FB122:FP122 FR122:GF122 GH122:GJ122 GM122:GR122 GT122:GU122 GW122:GX122 HF122:HG122 HP122 HI122:HL122 HN122 G124:J124 L124:O124 Q124:T124 V124:Y124 AX124:AY124 BA124:BD124 BO124:BV124 CH124:CS124 CU124:DF124 DI124:DK124 DN124 DP124 DR124 DT124 DV124 FB124:FP124 FR124:GF124 GH124:GJ124 GM124:GR124 GT124:GU124 GW124:GX124 HF124:HG124 HP124 HI124:HL124 HN124 G126:J126 L126:O126 Q126:T126 V126:Y126 AX126:AY126 BA126:BD126 BO126:BV126 CH126:CS126 CU126:DF126 DI126:DK126 DN126 DP126 DR126 DT126 DV126 FB126:FP126 FR126:GF126 GH126:GJ126 GM126:GR126 GT126:GU126 GW126:GX126 HF126:HG126 HP126 HI126:HL126 HN126 G128:J128 L128:O128 Q128:T128 V128:Y128 AX128:AY128 BA128:BD128 BO128:BV128 CH128:CS128 CU128:DF128 DI128:DK128 DN128 DP128 DR128 DT128 DV128 FB128:FP128 FR128:GF128 GH128:GJ128 GM128:GR128 GT128:GU128 GW128:GX128 HF128:HG128 HP128 HI128:HL128 HN128 G130:J130 L130:O130 Q130:T130 V130:Y130 AX130:AY130 BA130:BD130 BO130:BV130 CH130:CS130 CU130:DF130 DI130:DK130 DN130 DP130 DR130 DT130 DV130 FB130:FP130 FR130:GF130 GH130:GJ130 GM130:GR130 GT130:GU130 GW130:GX130 HF130:HG130 HP130 HI130:HL130 HN130 G132:J132 L132:O132 Q132:T132 V132:Y132 AX132:AY132 BA132:BD132 BO132:BV132 CH132:CS132 CU132:DF132 DI132:DK132 DN132 DP132 DR132 DT132 DV132 FB132:FP132 FR132:GF132 GH132:GJ132 GM132:GR132 GT132:GU132 GW132:GX132 HF132:HG132 HP132 HI132:HL132 HN132 G134:J134 L134:O134 Q134:T134 V134:Y134 AX134:AY134 BA134:BD134 BO134:BV134 CH134:CS134 CU134:DF134 DI134:DK134 DN134 DP134 DR134 DT134 DV134 FB134:FP134 FR134:GF134 GH134:GJ134 GM134:GR134 GT134:GU134 GW134:GX134 HF134:HG134 HP134 HI134:HL134 HN134 G136:J136 L136:O136 Q136:T136 V136:Y136 AX136:AY136 BA136:BD136 BO136:BV136 CH136:CS136 CU136:DF136 DI136:DK136 DN136 DP136 DR136 DT136 DV136 FB136:FP136 FR136:GF136 GH136:GJ136 GM136:GR136 GT136:GU136 GW136:GX136 HF136:HG136 HP136 HI136:HL136 HN136 G138:J138 L138:O138 Q138:T138 V138:Y138 AX138:AY138 BA138:BD138 BO138:BV138 CH138:CS138 CU138:DF138 DI138:DK138 DN138 DP138 DR138 DT138 DV138 FB138:FP138 FR138:GF138 GH138:GJ138 GM138:GR138 GT138:GU138 GW138:GX138 HF138:HG138 HP138 HI138:HL138 DY95:EA138 EN95:EV138 HN138 G140:J140 L140:O140 Q140:T140 V140:Y140 AX140:AY140 BA140:BD140 BO140:BV140 CH140:CS140 CU140:DF140 DI140:DK140 DN140 DP140 DR140 DT140 DV140 FB140:FP140 FR140:GF140 GH140:GJ140 GM140:GR140 GT140:GU140 GW140:GX140 HF140:HG140 HP140 HI140:HL140 BF95:BM140 DY140:EA140 EN140:EV140 HN140 EY7:EZ140 HC7:HC140">
    <cfRule type="containsBlanks" dxfId="1463" priority="276">
      <formula>LEN(TRIM(B7))=0</formula>
    </cfRule>
  </conditionalFormatting>
  <conditionalFormatting sqref="G23:J24 L23:O24 Q23:T24 V23:Y24 AX23:AY23 BA23:BB24 BD23:BD24 BO23:BV24 CH23:CS24 CU23:DF24 DI23:DK24 DN23:DN24 DP23:DP24 DR23:DR24 DT23:DT24 DV23:DV24 EY23:EZ24 FB23:FP24 FR23:GF24 GH23:GJ24 GM23:GR24 GT23:GU24 GW23:GX24 HC23:HC24 HF23:HG24 HI23:HL24 HN23:HN24 HP23:HP24">
    <cfRule type="containsBlanks" dxfId="1462" priority="277">
      <formula>LEN(TRIM(G23))=0</formula>
    </cfRule>
  </conditionalFormatting>
  <conditionalFormatting sqref="G25:J26 L25:O26 Q25:T26 Q29:R29 V25:Y26 AX25:AY25 BA25:BB26 BD25:BD26 BO25:BV26 CH25:CS26 CU25:DF26 DI25:DK26 DN25:DN26 DP25:DP26 DR25:DR26 DT25:DT26 DV25:DV26 EY25:EZ26 FB25:FP26 FR25:GF26 GH25:GJ26 GM25:GR26 GT25:GU26 GW25:GX26 HC25:HC26 HF25:HG26 HI25:HL26 HN25:HN26 HP25:HP26">
    <cfRule type="containsBlanks" dxfId="1461" priority="278">
      <formula>LEN(TRIM(G25))=0</formula>
    </cfRule>
  </conditionalFormatting>
  <conditionalFormatting sqref="G27:J28 L27:O28 Q27:T28 V27:Y28 AX27:AY27 BA27:BB28 BD27:BD28 BO27:BV28 CH27:CS28 CU27:DF28 DI27:DK28 DN27:DN28 DP27:DP28 DR27:DR28 DT27:DT28 DV27:DV28 EY27:EZ28 FB27:FP28 FR27:GF28 GH27:GJ28 GM27:GR28 GT27:GU28 GW27:GX28 HC27:HC28 HF27:HG28 HI27:HL28 HN27:HN28 HP27:HP28">
    <cfRule type="containsBlanks" dxfId="1460" priority="279">
      <formula>LEN(TRIM(G27))=0</formula>
    </cfRule>
  </conditionalFormatting>
  <conditionalFormatting sqref="G29:J30 L29:O30 Q29:T30 V29:Y30 AX29:AY29 BA29:BB30 BD29:BD30 BO29:BV30 CH29:CS30 CU29:DF30 DI29:DK30 DN29:DN30 DP29:DP30 DR29:DR30 DT29:DT30 DV29:DV30 EY29:EZ30 FB29:FP30 FR29:GF30 GH29:GJ30 GM29:GR30 GT29:GU30 GW29:GX30 HC29:HC30 HF29:HG30 HI29:HL30 HN29:HN30 HP29:HP30">
    <cfRule type="containsBlanks" dxfId="1459" priority="280">
      <formula>LEN(TRIM(G29))=0</formula>
    </cfRule>
  </conditionalFormatting>
  <conditionalFormatting sqref="G31:J32 L31:O32 Q31:T32 V31:Y32 AX31:AY31 BA31:BB32 BD31:BD32 BO31:BV32 CH31:CS32 CU31:DF32 DI31:DK32 DN31:DN32 DP31:DP32 DR31:DR32 DT31:DT32 DV31:DV32 EY31:EZ32 FB31:FP32 FR31:GF32 GH31:GJ32 GM31:GR32 GT31:GU32 GW31:GX32 HC31:HC32 HF31:HG32 HI31:HL32 HN31:HN32 HP31:HP32">
    <cfRule type="containsBlanks" dxfId="1458" priority="281">
      <formula>LEN(TRIM(G31))=0</formula>
    </cfRule>
  </conditionalFormatting>
  <conditionalFormatting sqref="G33:J34 L33:O34 Q33:T34 V33:Y34 AX33:AY33 BA33:BB34 BD33:BD34 BO33:BV34 CH33:CS34 CU33:DF34 DI33:DK34 DN33:DN34 DP33:DP34 DR33:DR34 DT33:DT34 DV33:DV34 EY33:EZ34 FB33:FP34 FR33:GF34 GH33:GJ34 GM33:GR34 GT33:GU34 GW33:GX34 HC33:HC34 HF33:HG34 HI33:HL34 HN33:HN34 HP33:HP34">
    <cfRule type="containsBlanks" dxfId="1457" priority="282">
      <formula>LEN(TRIM(G33))=0</formula>
    </cfRule>
  </conditionalFormatting>
  <conditionalFormatting sqref="G35:J36 L35:O36 Q35:T36 V35:Y36 AX35:AY35 BA35:BB36 BD35:BD36 BO35:BV36 CH35:CS36 CU35:DF36 DI35:DK36 DN35:DN36 DP35:DP36 DR35:DR36 DT35:DT36 DV35:DV36 EZ35:EZ36 FB35:FP36 FR35:GF36 GH35:GJ36 GM35:GR36 GT35:GU36 GW35:GX36 HC35:HC36 HF35:HG36 HI35:HL36 HN35:HN36 HP35:HP36">
    <cfRule type="containsBlanks" dxfId="1456" priority="283">
      <formula>LEN(TRIM(G35))=0</formula>
    </cfRule>
  </conditionalFormatting>
  <conditionalFormatting sqref="G9:J10 L9:O10 Q9:R11 Q13:R13 Q15:R15 Q17:R17 Q19:R19 Q25:R25 Q29:R29 S9:T10 V9:Y10 AX9:AY9 BA9:BB10 BD9:BD10 BO9:BV10 CH9:CS10 CU9:DF10 DI9:DK10 DN9:DN10 DP9:DP10 DR9:DR10 DT9:DT10 DV9:DV10 EY9:EZ10 FB9:FP10 FR9:GF10 GH9:GJ10 GM9:GR10 GT9:GU10 GW9:GX10 HC9:HC10 HF9:HG10 HI9:HL10 HN9:HN10 HP9:HP10">
    <cfRule type="containsBlanks" dxfId="1455" priority="284">
      <formula>LEN(TRIM(G9))=0</formula>
    </cfRule>
  </conditionalFormatting>
  <conditionalFormatting sqref="G13:J14 L13:O14 Q13:R15 Q17:R17 Q19:R19 Q25:R25 Q29:R29 S13:T14 V13:Y14 AX13:AY13 BA13:BB14 BD13:BD14 BO13:BV14 CH13:CS14 CU13:DF14 DI13:DK14 DN13:DN14 DP13:DP14 DR13:DR14 DT13:DT14 DV13:DV14 EY13:EZ14 FB13:FP14 FR13:GF14 GH13:GJ14 GM13:GR14 GT13:GU14 GW13:GX14 HC13:HC14 HF13:HG14 HI13:HL14 HN13:HN14 HP13:HP14">
    <cfRule type="containsBlanks" dxfId="1454" priority="285">
      <formula>LEN(TRIM(G13))=0</formula>
    </cfRule>
  </conditionalFormatting>
  <conditionalFormatting sqref="G11:J12 L11:O12 Q11:R13 Q15:R15 Q17:R17 Q19:R19 Q25:R25 Q29:R29 S11:T12 V11:Y12 AX11:AY11 BA11:BB12 BD11:BD12 BO11:BV12 CH11:CS12 CU11:DF12 DI11:DK12 DN11:DN12 DP11:DP12 DR11:DR12 DT11:DT12 DV11:DV12 EY11:EZ12 FB11:FP12 FR11:GF12 GH11:GJ12 GM11:GR12 GT11:GU12 GW11:GX12 HC11:HC12 HF11:HG12 HI11:HL12 HN11:HN12 HP11:HP12">
    <cfRule type="containsBlanks" dxfId="1453" priority="286">
      <formula>LEN(TRIM(G11))=0</formula>
    </cfRule>
  </conditionalFormatting>
  <conditionalFormatting sqref="G19:J20 L19:O20 Q19:T20 Q25:R25 Q29:R29 V19:Y20 AX19:AY19 BA19:BB20 BD19:BD20 BO19:BV20 CH19:CS20 CU19:DF20 DI19:DK20 DN19:DN20 DP19:DP20 DR19:DR20 DT19:DT20 DV19:DV20 EY19:EZ20 FB19:FP20 FR19:GF20 GH19:GJ20 GM19:GR20 GT19:GU20 GW19:GX20 HC19:HC20 HF19:HG20 HI19:HL20 HN19:HN20 HP19:HP20">
    <cfRule type="containsBlanks" dxfId="1452" priority="287">
      <formula>LEN(TRIM(G19))=0</formula>
    </cfRule>
  </conditionalFormatting>
  <conditionalFormatting sqref="G15:J16 L15:O16 Q15:R17 Q19:R19 Q25:R25 Q29:R29 S15:T16 V15:Y16 AX15:AY15 BA15:BB16 BD15:BD16 BO15:BV16 CH15:CS16 CU15:DF16 DI15:DK16 DN15:DN16 DP15:DP16 DR15:DR16 DT15:DT16 DV15:DV16 EY15:EZ16 FB15:FP16 FR15:GF16 GH15:GJ16 GM15:GR16 GT15:GU16 GW15:GX16 HC15:HC16 HF15:HG16 HI15:HL16 HN15:HN16 HP15:HP16">
    <cfRule type="containsBlanks" dxfId="1451" priority="288">
      <formula>LEN(TRIM(G15))=0</formula>
    </cfRule>
  </conditionalFormatting>
  <conditionalFormatting sqref="G17:J18 L17:O18 Q17:R19 Q25:R25 Q29:R29 S17:T18 V17:Y18 AX17:AY17 BA17:BB18 BD17:BD18 BO17:BV18 CH17:CS18 CU17:DF18 DI17:DK18 DN17:DN18 DP17:DP18 DR17:DR18 DT17:DT18 DV17:DV18 EY17:EZ18 FB17:FP18 FR17:GF18 GH17:GJ18 GM17:GR18 GT17:GU18 GW17:GX18 HC17:HC18 HF17:HG18 HI17:HL18 HN17:HN18 HP17:HP20">
    <cfRule type="containsBlanks" dxfId="1450" priority="289">
      <formula>LEN(TRIM(G17))=0</formula>
    </cfRule>
  </conditionalFormatting>
  <conditionalFormatting sqref="G21:J22 L21:O22 Q21:T22 V21:Y22 AX21:AY21 BA21:BB22 BD21:BD22 BO21:BV22 CH21:CS22 CU21:DF22 DI21:DK22 DN21:DN22 DP21:DP22 DR21:DR22 DT21:DT22 DV21:DV22 EY21:EZ22 FB21:FP22 FR21:GF22 GH21:GJ22 GM21:GR22 GT21:GU22 GW21:GX22 HC21:HC22 HF21:HG22 HI21:HL22 HN21:HN22 HP21:HP22">
    <cfRule type="containsBlanks" dxfId="1449" priority="290">
      <formula>LEN(TRIM(G21))=0</formula>
    </cfRule>
  </conditionalFormatting>
  <conditionalFormatting sqref="G39:J40 L39:O40 Q39:T40 V39:Y40 AX39:AY39 BA39:BD40 BC41:BC57 BO39:BV40 CH39:CS40 CU39:DF40 DI39:DK40 DN39:DN40 DP39:DP40 DR39:DR40 DT39:DT40 DV39:DV40 EY39:EZ40 FB39:FP40 FR39:GF40 GH39:GJ40 GM39:GR40 GT39:GU40 GW39:GX40 HC39:HC40 HF39:HG40 HI39:HL40 HN39:HN40 HP39:HP40">
    <cfRule type="containsBlanks" dxfId="1448" priority="291">
      <formula>LEN(TRIM(G39))=0</formula>
    </cfRule>
  </conditionalFormatting>
  <conditionalFormatting sqref="G41:J42 L41:O42 Q41:T42 V41:Y42 AX41:AY41 BA41:BB42 BD41:BD42 BO41:BV42 CH41:CS42 CU41:DF42 DI41:DK42 DN41:DN42 DP41:DP42 DR41:DR42 DT41:DT42 DV41:DV42 EY41:EZ42 FB41:FP42 FR41:GF42 GH41:GJ42 GM41:GR42 GT41:GU42 GW41:GX42 HC41:HC42 HF41:HG42 HI41:HL42 HN41:HN42 HP41:HP42">
    <cfRule type="containsBlanks" dxfId="1447" priority="292">
      <formula>LEN(TRIM(G41))=0</formula>
    </cfRule>
  </conditionalFormatting>
  <conditionalFormatting sqref="G61:J62 L61:O62 Q61:T62 V61:Y62 AX61:AY61 BA61:BD62 BO61:BV62 CH61:CS62 CU61:DF62 DI61:DK62 DN61:DN62 DP61:DP62 DR61:DR62 DT61:DT62 DV61:DV62 EY61:EZ62 FB61:FP62 FR61:GF62 GH61:GJ62 GM61:GR62 GT61:GU62 GW61:GX62 HC61:HC62 HF61:HG62 HI61:HL62 HN61:HN62 HP61:HP62">
    <cfRule type="containsBlanks" dxfId="1446" priority="294">
      <formula>LEN(TRIM(G61))=0</formula>
    </cfRule>
  </conditionalFormatting>
  <conditionalFormatting sqref="G63:J64 L63:O64 Q63:T64 V63:Y64 AX63:AY63 BA63:BB64 BD63:BD64 BO63:BV64 CH63:CS64 CU63:DF64 DI63:DK64 DN63:DN64 DP63:DP64 DR63:DR64 DT63:DT64 DV63:DV64 EY63:EZ64 FB63:FP64 FR63:GF64 GH63:GJ64 GM63:GR64 GT63:GU64 GW63:GX64 HC63:HC64 HF63:HG64 HI63:HL64 HN63:HN64 HP63:HP64">
    <cfRule type="containsBlanks" dxfId="1445" priority="295">
      <formula>LEN(TRIM(G63))=0</formula>
    </cfRule>
  </conditionalFormatting>
  <conditionalFormatting sqref="G65:J66 L65:O66 Q65:T66 V65:Y66 AX65:AY65 BA65:BB66 BD65:BD66 BO65:BV66 CH65:CS66 CU65:DF66 DI65:DK66 DN65:DN66 DP65:DP66 DR65:DR66 DT65:DT66 DV65:DV66 EY65:EZ66 FB65:FP66 FR65:GF66 GH65:GJ66 GM65:GR66 GT65:GU66 GW65:GX66 HC65:HC66 HF65:HG66 HI65:HL66 HN65:HN66 HP65:HP66">
    <cfRule type="containsBlanks" dxfId="1444" priority="296">
      <formula>LEN(TRIM(G65))=0</formula>
    </cfRule>
  </conditionalFormatting>
  <conditionalFormatting sqref="G43:J44 L43:O44 Q43:T44 V43:Y44 AX43:AY43 BA43:BB44 BD43:BD44 BO43:BV44 CH43:CS44 CU43:DF44 DI43:DK44 DN43:DN44 DP43:DP44 DR43:DR44 DT43:DT44 DV43:DV44 EY43:EZ44 FB43:FP44 FR43:GF44 GH43:GJ44 GM43:GR44 GT43:GU44 GW43:GX44 HC43:HC44 HF43:HG44 HI43:HL44 HN43:HN44 HP43:HP44">
    <cfRule type="containsBlanks" dxfId="1443" priority="297">
      <formula>LEN(TRIM(G43))=0</formula>
    </cfRule>
  </conditionalFormatting>
  <conditionalFormatting sqref="G45:J46 L45:O46 Q45:T46 V45:Y46 AX45:AY45 BA45:BB46 BD45:BD46 BO45:BV46 CH45:CS46 CU45:DF46 DI45:DK46 DN45:DN46 DP45:DP46 DR45:DR46 DT45:DT46 DV45:DV46 EY45:EZ46 FB45:FP46 FR45:GF46 GH45:GJ46 GM45:GR46 GT45:GU46 GW45:GX46 HC45:HC46 HF45:HG46 HI45:HL46 HN45:HN46 HP45:HP46">
    <cfRule type="containsBlanks" dxfId="1442" priority="298">
      <formula>LEN(TRIM(G45))=0</formula>
    </cfRule>
  </conditionalFormatting>
  <conditionalFormatting sqref="G47:J48 L47:O48 Q47:T48 V47:Y48 AX47:AY47 BA47:BB48 BD47:BD48 BO47:BV48 CH47:CS48 CU47:DF48 DI47:DK48 DN47:DN48 DP47:DP48 DR47:DR48 DT47:DT48 DV47:DV48 EY47:EZ48 FB47:FP48 FR47:GF48 GH47:GJ48 GM47:GR48 GT47:GU48 GW47:GX48 HC47:HC48 HF47:HG48 HI47:HL48 HN47:HN48 HP47:HP48">
    <cfRule type="containsBlanks" dxfId="1441" priority="299">
      <formula>LEN(TRIM(G47))=0</formula>
    </cfRule>
  </conditionalFormatting>
  <conditionalFormatting sqref="G49:J50 L49:O50 Q49:T50 V49:Y50 AX49:AY49 BA49:BB50 BD49:BD50 BO49:BV50 CH49:CS50 CU49:DF50 DI49:DK50 DN49:DN50 DP49:DP50 DR49:DR50 DT49:DT50 DV49:DV50 EY49:EZ50 FB49:FP50 FR49:GF50 GH49:GJ50 GM49:GR50 GT49:GU50 GW49:GX50 HC49:HC50 HF49:HG50 HI49:HL50 HN49:HN50 HP49:HP50 BB52 BB54 BB56">
    <cfRule type="containsBlanks" dxfId="1440" priority="300">
      <formula>LEN(TRIM(G49))=0</formula>
    </cfRule>
  </conditionalFormatting>
  <conditionalFormatting sqref="G51:J52 L51:O52 Q51:R52 S51:T53 S55:T55 S57:T57 V51:Y52 AX51:AY51 BA51:BB52 BD51:BD52 BO51:BV52 CH51:CS52 CU51:DF52 DI51:DK52 DN51:DN52 DP51:DP52 DR51:DR52 DT51:DT52 DV51:DV52 EY51:EZ52 FB51:FP52 FR51:GF52 GH51:GJ52 GM51:GR52 GT51:GU52 GW51:GX52 HC51:HC52 HF51:HG52 HI51:HL52 HN51:HN52 HP51:HP52">
    <cfRule type="containsBlanks" dxfId="1439" priority="301">
      <formula>LEN(TRIM(G51))=0</formula>
    </cfRule>
  </conditionalFormatting>
  <conditionalFormatting sqref="G53:J54 L53:O54 Q53:R54 S53:T55 S57:T57 V53:Y54 AX53:AY53 BA53:BB54 BD53:BD54 BO53:BV54 CH53:CS54 CU53:DF54 DI53:DK54 DN53:DN54 DP53:DP54 DR53:DR54 DT53:DT54 DV53:DV54 EY53:EZ54 FB53:FP54 FR53:GF54 GH53:GJ54 GM53:GR54 GT53:GU54 GW53:GX54 HC53:HC54 HF53:HG54 HI53:HL54 HN53:HN54 HP53:HP54">
    <cfRule type="containsBlanks" dxfId="1438" priority="302">
      <formula>LEN(TRIM(G53))=0</formula>
    </cfRule>
  </conditionalFormatting>
  <conditionalFormatting sqref="G55:J56 L55:O56 Q55:R56 S55:T57 V55:Y56 AX55:AY55 BA55:BB56 BD55:BD56 BO55:BV56 CH55:CS56 CU55:DF56 DI55:DK56 DN55:DN56 DP55:DP56 DR55:DR56 DT55:DT56 DV55:DV56 EY55:EZ56 FB55:FP56 FR55:GF56 GH55:GJ56 GM55:GR56 GT55:GU56 GW55:GX56 HC55:HC56 HF55:HG56 HI55:HL56 HN55:HN56 HP55:HP56">
    <cfRule type="containsBlanks" dxfId="1437" priority="303">
      <formula>LEN(TRIM(G55))=0</formula>
    </cfRule>
  </conditionalFormatting>
  <conditionalFormatting sqref="G83:J84 L83:O84 Q83:T84 V83:Y84 AX83:AY83 BA83:BB84 BD83:BD84 BO83:BV84 CH83:CS84 CU83:DF84 DI83:DK84 DN83:DN84 DP83:DP84 DR83:DR84 DT83:DT84 DV83:DV84 EY83:EZ84 FB83:FP84 FR83:GF84 GH83:GJ84 GM83:GR84 GT83:GU84 GW83:GX84 HC83:HC84 HF83:HG84 HI83:HL84 HN83:HN84 HP83:HP84">
    <cfRule type="containsBlanks" dxfId="1436" priority="304">
      <formula>LEN(TRIM(G83))=0</formula>
    </cfRule>
  </conditionalFormatting>
  <conditionalFormatting sqref="G85:J86 L85:O86 Q85:T86 V85:Y86 AX85:AY85 BA85:BB86 BD85:BD86 BO85:BV86 CH85:CS86 CU85:DF86 DI85:DK86 DN85:DN86 DP85:DP86 DR85:DR86 DT85:DT86 DV85:DV86 EY85:EZ86 FB85:FP86 FR85:GF86 GH85:GJ86 GM85:GR86 GT85:GU86 GW85:GX86 HC85:HC86 HF85:HG86 HI85:HL86 HN85:HN86 HP85:HP86">
    <cfRule type="containsBlanks" dxfId="1435" priority="305">
      <formula>LEN(TRIM(G85))=0</formula>
    </cfRule>
  </conditionalFormatting>
  <conditionalFormatting sqref="G87:J88 L87:O88 Q87:T88 V87:Y88 AX87:AY87 BA87:BB88 BD87:BD88 BO87:BV88 CH87:CS88 CU87:DF88 DI87:DK88 DN87:DN88 DP87:DP88 DR87:DR88 DT87:DT88 DV87:DV88 EY87:EZ88 FB87:FP88 FR87:GF88 GH87:GJ88 GM87:GR88 GT87:GU88 GW87:GX88 HC87:HC88 HF87:HG88 HI87:HL88 HN87:HN88 HP87:HP88">
    <cfRule type="containsBlanks" dxfId="1434" priority="306">
      <formula>LEN(TRIM(G87))=0</formula>
    </cfRule>
  </conditionalFormatting>
  <conditionalFormatting sqref="G89:J90 L89:O90 Q89:T90 V89:Y90 AX89:AY89 BA89:BB90 BD89:BD90 BO89:BV90 CH89:CS90 CU89:DF90 DI89:DK90 DN89:DN90 DP89:DP90 DR89:DR90 DT89:DT90 DV89:DV90 EY89:EZ90 FB89:FP90 FR89:GF90 GH89:GJ90 GM89:GR90 GT89:GU90 GW89:GX90 HC89:HC90 HF89:HG90 HI89:HL90 HN89:HN90 HP89:HP90 HF102">
    <cfRule type="containsBlanks" dxfId="1433" priority="307">
      <formula>LEN(TRIM(G89))=0</formula>
    </cfRule>
  </conditionalFormatting>
  <conditionalFormatting sqref="G91:J92 L91:O92 Q91:T92 V91:Y92 AX91:AY91 BA91:BB92 BD91:BD92 BO91:BV92 CH91:CS92 CU91:DF92 DI91:DK92 DN91:DN92 DP91:DP92 DR91:DR92 DT91:DT92 DV91:DV92 EY91:EZ92 FB91:FP92 FR91:GF92 GH91:GJ92 GM91:GR92 GT91:GU92 GW91:GX92 HC91:HC92 HF91:HG92 HI91:HL92 HN91:HN92 HP91:HP92 CH95:CS140">
    <cfRule type="containsBlanks" dxfId="1432" priority="308">
      <formula>LEN(TRIM(G91))=0</formula>
    </cfRule>
  </conditionalFormatting>
  <conditionalFormatting sqref="G67:J68 L67:O68 Q67:T68 V67:Y68 AX67:AY67 BA67:BB68 BD67:BD68 BO67:BV68 CH67:CS68 CU67:DF68 DI67:DK68 DN67:DN68 DP67:DP68 DR67:DR68 DT67:DT68 DV67:DV68 EY67:EZ68 FB67:FP68 FR67:GF68 GH67:GJ68 GM67:GR68 GT67:GU68 GW67:GX68 HC67:HC68 HF67:HG68 HI67:HL68 HN67:HN68 HP67:HP68">
    <cfRule type="containsBlanks" dxfId="1431" priority="309">
      <formula>LEN(TRIM(G67))=0</formula>
    </cfRule>
  </conditionalFormatting>
  <conditionalFormatting sqref="G95:J96 L95:L96 M95 N95:O96 Q95:T96 V95:Y96 AX95:AY95 BA95:BB96 BD95:BD96 BO95:BV96 CH95:CS96 CU95:DF96 DI95:DK96 DN95:DN96 DP95:DP96 DR95:DR96 DT95:DT96 DV95:DV96 EY95:EZ96 FB95:FP96 FR95:GF96 GH95:GJ96 GM95:GR96 GT95:GU96 GW95:GX96 HC95:HC96 HF95:HG96 HI95:HL96 HN95:HN96 HP95:HP96 M97 BC95:BC140">
    <cfRule type="containsBlanks" dxfId="1430" priority="310">
      <formula>LEN(TRIM(G95))=0</formula>
    </cfRule>
  </conditionalFormatting>
  <conditionalFormatting sqref="G97:J98 L97:L98 M96 M98 N97:O98 Q97:T98 V97:Y98 AX97:AY97 BA97:BB98 BD97:BD98 BO97:BV98 CH97:CS98 CU97:DF98 DI97:DK98 DN97:DN98 DP97:DP98 DR97:DR98 DT97:DT98 DV97:DV98 EY97:EZ98 FB97:FP98 FR97:GF98 GH97:GJ98 GM97:GR98 GT97:GU98 GW97:GX98 HC97:HC98 HF97:HG98 HI97:HL98 HN97:HN98 HP97:HP98">
    <cfRule type="containsBlanks" dxfId="1429" priority="311">
      <formula>LEN(TRIM(G97))=0</formula>
    </cfRule>
  </conditionalFormatting>
  <conditionalFormatting sqref="G127:J128 L127:O128 Q127:R128 S127:T130 V127:Y128 AX127:AY127 BA127:BB128 BD127:BD128 BO127:BV128 CH127:CS128 CU127:DF128 DI127:DK128 DN127:DN128 DP127:DP128 DR127:DR128 DT127:DT128 DV127:DV128 EY127:EZ128 FB127:FP128 FR127:GF128 GH127:GJ128 GM127:GR128 GT127:GU128 GW127:GX128 HC127:HC128 HF127:HG128 HI127:HL128 HN127:HN128 HP127:HP128">
    <cfRule type="containsBlanks" dxfId="1428" priority="312">
      <formula>LEN(TRIM(G127))=0</formula>
    </cfRule>
  </conditionalFormatting>
  <conditionalFormatting sqref="G129:J130 L129:O130 Q129:T130 V129:Y130 AX129:AY129 BA129:BB130 BD129:BD130 BO129:BV130 CH129:CS130 CU129:DF130 DI129:DK130 DN129:DN130 DP129:DP130 DR129:DR130 DT129:DT130 DV129:DV130 EY129:EZ130 FB129:FP130 FR129:GF130 GH129:GJ130 GM129:GR130 GT129:GU130 GW129:GX130 HC129:HC130 HF129:HG130 HI129:HL130 HN129:HN130 HP129:HP130">
    <cfRule type="containsBlanks" dxfId="1427" priority="313">
      <formula>LEN(TRIM(G129))=0</formula>
    </cfRule>
  </conditionalFormatting>
  <conditionalFormatting sqref="G131:J132 L131:O132 Q131:T132 V131:Y132 AX131:AY131 BA131:BB132 BD131:BD132 BO131:BV132 CH131:CS132 CU131:DF132 DI131:DK132 DN131:DN132 DP131:DP132 DR131:DR132 DT131:DT132 DV131:DV132 EY131:EZ132 FB131:FP132 FR131:GF132 GH131:GJ132 GM131:GR132 GT131:GU132 GW131:GX132 HC131:HC132 HF131:HG132 HI131:HL132 HN131:HN132 HP131:HP132">
    <cfRule type="containsBlanks" dxfId="1426" priority="314">
      <formula>LEN(TRIM(G131))=0</formula>
    </cfRule>
  </conditionalFormatting>
  <conditionalFormatting sqref="G133:J134 L133:O134 Q133:T134 V133:Y134 AX133:AY133 BA133:BB134 BD133:BD134 BO133:BV134 CH133:CS134 CU133:DF134 DI133:DK134 DN133:DN134 DP133:DP134 DR133:DR134 DT133:DT134 DV133:DV134 EY133:EZ134 FB133:FP134 FR133:GF134 GH133:GJ134 GM133:GR134 GT133:GU134 GW133:GX134 HC133:HC134 HF133:HG134 HI133:HL134 HN133:HN134 HP133:HP134">
    <cfRule type="containsBlanks" dxfId="1425" priority="315">
      <formula>LEN(TRIM(G133))=0</formula>
    </cfRule>
  </conditionalFormatting>
  <conditionalFormatting sqref="G135:J136">
    <cfRule type="containsBlanks" dxfId="1424" priority="316">
      <formula>LEN(TRIM(HP135))=0</formula>
    </cfRule>
  </conditionalFormatting>
  <conditionalFormatting sqref="G99:J100 L99:O100 Q99:T100 V99:Y100 AX99:AY99 BA99:BB100 BD99:BD100 BO99:BV100 CH99:CS100 CU99:DF100 DI99:DK100 DN99:DN100 DP99:DP100 DR99:DR100 DT99:DT100 DV99:DV100 EY99:EZ100 FB99:FP100 FR99:GF100 GH99:GJ100 GM99:GR100 GT99:GU100 GW99:GX100 HC99:HC100 HF99:HG100 HI99:HL100 HN99:HN100 HP99:HP100 R102">
    <cfRule type="containsBlanks" dxfId="1423" priority="317">
      <formula>LEN(TRIM(G99))=0</formula>
    </cfRule>
  </conditionalFormatting>
  <conditionalFormatting sqref="G69:J70 L69:O70 Q69:T70 V69:Y70 AX69:AY69 BA69:BB70 BD69:BD70 BO69:BV70 CH69:CS70 CU69:DF70 DI69:DK70 DN69:DN70 DP69:DP70 DR69:DR70 DT69:DT70 DV69:DV70 EY69:EZ70 FB69:FP70 FR69:GF70 GH69:GJ70 GM69:GR70 GT69:GU70 GW69:GX70 HC69:HC70 HF69:HG70 HI69:HL70 HN69:HN70 HP69:HP70">
    <cfRule type="containsBlanks" dxfId="1422" priority="318">
      <formula>LEN(TRIM(G69))=0</formula>
    </cfRule>
  </conditionalFormatting>
  <conditionalFormatting sqref="G71:J72 L71:O72 Q71:T72 V71:Y72 AX71:AY71 BA71:BB72 BD71:BD72 BO71:BV72 CH71:CS72 CU71:DF72 DI71:DK72 DN71:DN72 DP71:DP72 DR71:DR72 DT71:DT72 DV71:DV72 EY71:EZ72 FB71:FP72 FR71:GF72 GH71:GJ72 GM71:GR72 GT71:GU72 GW71:GX72 HC71:HC72 HF71:HG72 HI71:HL72 HN71:HN72 HP71:HP72">
    <cfRule type="containsBlanks" dxfId="1421" priority="319">
      <formula>LEN(TRIM(G71))=0</formula>
    </cfRule>
  </conditionalFormatting>
  <conditionalFormatting sqref="G73:J74 L73:O74 Q73:R74 S73:T75 V73:Y74 AX73:AY73 BA73:BB74 BD73:BD74 BO73:BV74 CH73:CS74 CU73:DF74 DI73:DK74 DN73:DN74 DP73:DP74 DR73:DR74 DT73:DT74 DV73:DV74 EY73:EZ74 FB73:FP74 FR73:GF74 GH73:GJ74 GM73:GR74 GT73:GU74 GW73:GX74 HC73:HC74 HF73:HG74 HI73:HL74 HN73:HN74 HP73:HP74">
    <cfRule type="containsBlanks" dxfId="1420" priority="321">
      <formula>LEN(TRIM(G73))=0</formula>
    </cfRule>
  </conditionalFormatting>
  <conditionalFormatting sqref="G75:J76 L75:O76 Q75:T76 V75:Y76 AX75:AY75 BA75:BB76 BD75:BD76 BO75:BV76 CH75:CS76 CU75:DF76 DI75:DK76 DN75:DN76 DP75:DP76 DR75:DR76 DT75:DT76 DV75:DV76 EY75:EZ76 FB75:FP76 FR75:GF76 GH75:GJ76 GM75:GR76 GT75:GU76 GW75:GX76 HC75:HC76 HF75:HG76 HI75:HL76 HN75:HN76 HP75:HP76">
    <cfRule type="containsBlanks" dxfId="1419" priority="322">
      <formula>LEN(TRIM(G75))=0</formula>
    </cfRule>
  </conditionalFormatting>
  <conditionalFormatting sqref="G77:J78 L77:O78 Q77:T78 V77:Y78 AX77:AY77 BA77:BB78 BD77:BD78 BO77:BV78 CH77:CS78 CU77:DF78 DI77:DK78 DN77:DN78 DP77:DP78 DR77:DR78 DT77:DT78 DV77:DV78 EY77:EZ78 FB77:FP78 FR77:GF78 GH77:GJ78 GM77:GR78 GT77:GU78 GW77:GX78 HC77:HC78 HF77:HG78 HI77:HL78 HN77:HN78 HP77:HP78">
    <cfRule type="containsBlanks" dxfId="1418" priority="323">
      <formula>LEN(TRIM(G77))=0</formula>
    </cfRule>
  </conditionalFormatting>
  <conditionalFormatting sqref="G79:J80 L79:N82 CH79:CS80 CU79:DF80 DI79:DK80 DN79:DN80 DP79:DP80 EY79:EZ80 FB79:FP80 FR79:GF80 GH79:GJ80 GM79:GM82 HF79:HG80 HI79:HL80 HN79:HN80 HP79:HP80">
    <cfRule type="containsBlanks" dxfId="1417" priority="324">
      <formula>LEN(TRIM(G79))=0</formula>
    </cfRule>
  </conditionalFormatting>
  <conditionalFormatting sqref="G81:J82 CH81:CS82 CU81:DF82 DI81:DK82 DN81:DN82 DP81:DP82 EY81:EZ82 FB81:FP82 FR81:GF82 GH81:GJ82 HF81:HG82 HI81:HL82 HN81:HN82 HP81:HP82">
    <cfRule type="containsBlanks" dxfId="1416" priority="325">
      <formula>LEN(TRIM(G81))=0</formula>
    </cfRule>
  </conditionalFormatting>
  <conditionalFormatting sqref="G117:J118 L117:O118 Q117:T118 V117:Y118 AX117:AY117 BA117:BB118 BD117:BD118 BO117:BV118 CH117:CS118 CU117:DF118 DI117:DK118 DN117:DN118 DP117:DP118 DR117:DR118 DT117:DT118 DV117:DV118 EY117:EZ118 FB117:FP118 FR117:GF118 GH117:GJ118 GM117:GR118 GT117:GU118 GW117:GX118 HC117:HC118 HF117:HG118 HI117:HL118 HN117:HN118 HP117:HP118 CZ120">
    <cfRule type="containsBlanks" dxfId="1415" priority="326">
      <formula>LEN(TRIM(G117))=0</formula>
    </cfRule>
  </conditionalFormatting>
  <conditionalFormatting sqref="G119:J120 L119:O120 Q119:T120 V119:Y120 AX119:AY119 BA119:BB120 BD119:BD120 BO119:BV120 CH119:CS120 CU119:DF120 DI119:DK120 DN119:DN120 DP119:DP120 DR119:DR120 DT119:DT120 DV119:DV120 EY119:EZ120 FB119:FP120 FR119:GF120 GH119:GJ120 GM119:GR120 GT119:GU120 GW119:GX120 HC119:HC120 HF119:HG120 HI119:HL120 HN119:HN120 HP119:HP120">
    <cfRule type="containsBlanks" dxfId="1414" priority="327">
      <formula>LEN(TRIM(G119))=0</formula>
    </cfRule>
  </conditionalFormatting>
  <conditionalFormatting sqref="G121:J122 L121:O122 Q121:R124 S121:T122 V121:Y122 AX121:AY121 BA121:BB122 BD121:BD122 BO121:BV122 CH121:CS122 CU121:DF122 DI121:DK122 DN121:DN122 DP121:DP122 DR121:DR122 DT121:DT122 DV121:DV122 EY121:EY122 EZ121 FB121:FP122 FR121:GF122 GH121:GJ122 GM121:GR122 GT121:GU122 GW121:GX122 HC121:HC122 HF121:HG122 HI121:HL122 HN121:HN122 HP121:HP122 CZ124">
    <cfRule type="containsBlanks" dxfId="1413" priority="328">
      <formula>LEN(TRIM(G121))=0</formula>
    </cfRule>
  </conditionalFormatting>
  <conditionalFormatting sqref="G123:J124 L123:O124 Q123:T124 V123:Y124 AX123:AY123 BA123:BB124 BD123:BD124 BO123:BV124">
    <cfRule type="containsBlanks" dxfId="1412" priority="329">
      <formula>LEN(TRIM(EZ123))=0</formula>
    </cfRule>
  </conditionalFormatting>
  <conditionalFormatting sqref="G125:J126 L125:O126 Q125:T126 V125:Y126 AX125:AY125 BA125:BB126 BD125:BD126 BO125:BV126 CH125:CS126 CU125:DF126 DI125:DK126 DN125:DN126 DP125:DP126 DR125:DR126 DT125:DT126 DV125:DV126 EY125:EZ126 FB125:FP126 FR125:GF126 GH125:GJ126 GM125:GR126 GT125:GU126 GW125:GX126 HC125:HC126 HF125:HG126 HI125:HL126 HN125:HN126 HP125:HP126">
    <cfRule type="containsBlanks" dxfId="1411" priority="330">
      <formula>LEN(TRIM(G125))=0</formula>
    </cfRule>
  </conditionalFormatting>
  <conditionalFormatting sqref="G101:J102 L101:O102 Q101:T102 V101:Y102 AX101:AY101 BA101:BB102 BD101:BD102 BO101:BV102 CH101:CS102 CU101:DF102 DI101:DK102 DN101:DN102 DP101:DP102 DR101:DR102 DT101:DT102 DV101:DV102 EY101:EZ102 FB101:FP102 FR101:GF102 GH101:GJ102 GM101:GR102 GT101:GU102 GW101:GX102 HC101:HC102 HF101:HG102 HI101:HL102 HN101:HN102 HP101:HP102">
    <cfRule type="containsBlanks" dxfId="1410" priority="331">
      <formula>LEN(TRIM(G101))=0</formula>
    </cfRule>
  </conditionalFormatting>
  <conditionalFormatting sqref="G115:J116 L115:O116 Q115:T116 V115:Y116 AX115:AY115 BA115:BB116 BD115:BD116 BO115:BV116 CH115:CS116 CU115:DF116 DI115:DK116 DN115:DN116 DP115:DP116 DR115:DR116 DT115:DT116 DV115:DV116 EY115:EZ116 FB115:FP116 FR115:GF116 GH115:GJ116 GM115:GR116 GT115:GU116 GW115:GX116 HC115:HC116 HF115:HG116 HI115:HL116 HN115:HN116 HP115:HP116">
    <cfRule type="containsBlanks" dxfId="1409" priority="332">
      <formula>LEN(TRIM(G115))=0</formula>
    </cfRule>
  </conditionalFormatting>
  <conditionalFormatting sqref="G103:J104 L103:O104 Q103:T104 V103:Y104 AX103:AY103 BA103:BB104 BD103:BD104 BO103:BV104 CH103:CS104 CU103:DF104 DI103:DK104 DN103:DN104 DP103:DP104 DR103:DR104 DT103:DT104 DV103:DV104 EY103:EZ104 FB103:FP104 FR103:GF104 GH103:GJ104 GM103:GR104 GT103:GU104 GW103:GX104 HC103:HC104 HF103:HG104 HI103:HL104 HN103:HN104 HP103:HP104">
    <cfRule type="containsBlanks" dxfId="1408" priority="333">
      <formula>LEN(TRIM(G103))=0</formula>
    </cfRule>
  </conditionalFormatting>
  <conditionalFormatting sqref="G111:J112 L111:O112 Q111:T112 V111:Y112 AX111:AY111 BA111:BB112 BD111:BD112 BO111:BV112 CH111:CS112 CU111:DF112 DI111:DK112 DN111:DN112 DP111:DP112 DR111:DR112 DT111:DT112 DV111:DV112 EY111:EZ112 FB111:FP112 FR111:GF112 GH111:GJ112 GM111:GR112 GT111:GU112 GW111:GX112 HC111:HC112 HF111:HG112 HI111:HL112 HN111:HN112 HP111:HP112">
    <cfRule type="containsBlanks" dxfId="1407" priority="334">
      <formula>LEN(TRIM(G111))=0</formula>
    </cfRule>
  </conditionalFormatting>
  <conditionalFormatting sqref="G105:J106 L105:O106 Q105:T106 V105:Y106 AX105:AY105 BA105:BB106 BD105:BD106 BO105:BV106 CH105:CS106 CU105:DF106 DI105:DK106 DN105:DN106 DP105:DP106 DR105:DR106 DT105:DT106 DV105:DV106 EY105:EZ106 FB105:FP106 FR105:GF106 GH105:GJ106 GM105:GR106 GT105:GU106 GW105:GX106 HC105:HC106 HF105:HG106 HI105:HL106 HN105:HN106 HP105:HP106">
    <cfRule type="containsBlanks" dxfId="1406" priority="335">
      <formula>LEN(TRIM(G105))=0</formula>
    </cfRule>
  </conditionalFormatting>
  <conditionalFormatting sqref="G107:J108 L107:O108 Q107:T108 V107:Y108 AX107:AY107 BA107:BB108 BD107:BD108 BO107:BV108 CH107:CS108 CU107:DF108 DI107:DK108 DN107:DN108 DP107:DP108 DR107:DR108 DT107:DT108 DV107:DV108 EY107:EZ108 FB107:FP108 FR107:GF108 GH107:GJ108 GM107:GR108 GT107:GU108 GW107:GX108 HC107:HC108 HF107:HG108 HI107:HL108 HN107:HN108 HP107:HP108 Q110">
    <cfRule type="containsBlanks" dxfId="1405" priority="336">
      <formula>LEN(TRIM(G107))=0</formula>
    </cfRule>
  </conditionalFormatting>
  <conditionalFormatting sqref="G109:J110 L109:O110 Q109:T110 V109:Y110 AX109:AY109 BA109:BB110 BD109:BD110 BO109:BV110 CH109:CS110 CU109:DF110 DI109:DK110 DN109:DN110 DP109:DP110 DR109:DR110 DT109:DT110 DV109:DV110 EY109:EZ110 FB109:FP110 FR109:GF110 GH109:GJ110 GM109:GR110 GT109:GU110 GW109:GX110 HC109:HC110 HF109:HG110 HI109:HL110 HN109:HN110 HP109:HP110">
    <cfRule type="containsBlanks" dxfId="1404" priority="337">
      <formula>LEN(TRIM(G109))=0</formula>
    </cfRule>
  </conditionalFormatting>
  <conditionalFormatting sqref="G113:J114 L113:O114 Q113:T114 V113:Y114 AX113:AY113 BA113:BB114 BD113:BD114 BO113:BV114 CH113:CS114 CU113:DF114 DI113:DK114 DN113:DN114 DP113:DP114 DR113:DR114 DT113:DT114 DV113:DV114 EY113:EZ114 FB113:FP114 FR113:GF114 GH113:GJ114 GM113:GR114 GT113:GU114 GW113:GX114 HC113:HC114 HF113:HG114 HI113:HL114 HN113:HN114 HP113:HP114 N116:O116 S116:T116 DA116:DF116">
    <cfRule type="containsBlanks" dxfId="1403" priority="338">
      <formula>LEN(TRIM(G113))=0</formula>
    </cfRule>
  </conditionalFormatting>
  <conditionalFormatting sqref="G137:J138 L137:O138 Q137:T138 V137:Y138 AX137:AY137 BA137:BB138 BD137:BD138 BO137:BV138 CH137:CS138 CU137:DF139 DI137:DK138 DN137:DN138 DP137:DP138 DR137:DR138 DT137:DT138 DV137:DV138 EY137:EZ138 FB137:FP138 FR137:GF138 GH137:GJ138 GM137:GR138 GT137:GU138 GW137:GX138 HC137:HC138 HF137:HG138 HI137:HL138 HN137:HN138 HP137:HP138">
    <cfRule type="containsBlanks" dxfId="1402" priority="339">
      <formula>LEN(TRIM(G137))=0</formula>
    </cfRule>
  </conditionalFormatting>
  <conditionalFormatting sqref="G57:J58 L57:O58 Q57:T58 V57:Y58 AX57:AY57 BA57:BB57 BA58:BD58 BD57 BO57:BV58 CH57:CS58 CU57:DF58 DI57:DK58 DN57:DN58 DP57:DP58 DR57:DR58 DT57:DT58 DV57:DV58 EY57:EZ58 FB57:FP58 FR57:GF58 GH57:GJ58 GM57:GR58 GT57:GU58 GW57:GX58 HC57:HC58 HF57:HG58 HI57:HL58 HN57:HN58 HP57:HP58">
    <cfRule type="containsBlanks" dxfId="1401" priority="340">
      <formula>LEN(TRIM(G57))=0</formula>
    </cfRule>
  </conditionalFormatting>
  <conditionalFormatting sqref="DY139:EA140 EN139:EV140">
    <cfRule type="containsBlanks" dxfId="1400" priority="341">
      <formula>LEN(TRIM(DY139))=0</formula>
    </cfRule>
  </conditionalFormatting>
  <conditionalFormatting sqref="G139:J140 L139:O140 Q139:T140 V139:Y140 AX139:AY139 BA139:BB140 BD139:BD140 BO139:BV140 CH139:CS140 CU139:DF140 DI139:DK140 DN139:DN140 DP139:DP140 DR139:DR140 DT139:DT140 DV139:DV140 EY139:EZ140 FB139:FP140 FR139:GF140 GH139:GJ140 GM139:GR140 GT139:GU140 GW139:GX140 HC139:HC140 HF139:HG140 HI139:HL140 HN139:HN140 HP139:HP140">
    <cfRule type="containsBlanks" dxfId="1399" priority="342">
      <formula>LEN(TRIM(G139))=0</formula>
    </cfRule>
  </conditionalFormatting>
  <conditionalFormatting sqref="AI81:AJ81 BO79:BV82">
    <cfRule type="containsBlanks" dxfId="1398" priority="343">
      <formula>LEN(TRIM(AI81))=0</formula>
    </cfRule>
  </conditionalFormatting>
  <conditionalFormatting sqref="EC39:EG58 EH39:EH54 EH56:EH58 EI39:EK58 EC7:EK36 EC40:EK40 EC42:EK42 EC44:EK44 EC46:EK46 EC48:EK48 EC50:EK50 EC52:EK52 EC54:EK54 EC56:EK56 EC58:EK58 EC62:EK62 EC64:EK64 EC66:EK66 EC68:EK68 EC70:EK70 EC72:EK72 EC74:EK74 EC76:EK76 EC78:EK78 EC80:EK80 EC82:EK82 EC84:EK84 EC86:EK86 EC88:EK88 EC90:EK90 EC92:EK92 EC95:EK138 EC140:EK140">
    <cfRule type="containsBlanks" dxfId="1397" priority="344">
      <formula>LEN(TRIM(EC7))=0</formula>
    </cfRule>
  </conditionalFormatting>
  <conditionalFormatting sqref="EC139:EK140">
    <cfRule type="containsBlanks" dxfId="1396" priority="345">
      <formula>LEN(TRIM(EC139))=0</formula>
    </cfRule>
  </conditionalFormatting>
  <conditionalFormatting sqref="DR79:DR82 DT79:DT82 DV79:DV82">
    <cfRule type="containsBlanks" dxfId="1395" priority="346">
      <formula>LEN(TRIM(DR79))=0</formula>
    </cfRule>
  </conditionalFormatting>
  <conditionalFormatting sqref="GP79:GR82 GT79:GU82 GW79:GX82">
    <cfRule type="containsBlanks" dxfId="1394" priority="347">
      <formula>LEN(TRIM(GP79))=0</formula>
    </cfRule>
  </conditionalFormatting>
  <conditionalFormatting sqref="GZ7:HA8 GZ10:HA10 GZ12:HA12 GZ14:HA14 GZ16:HA16 GZ18:HA18 GZ20:HA20 GZ22:HA22 GZ24:HA24 GZ26:HA26 GZ28:HA28 GZ30:HA30 GZ32:HA32 GZ34:HA34 GZ36:HA36 GZ40:HA40 GZ42:HA42 GZ44:HA44 GZ46:HA46 GZ48:HA48 GZ50:HA50 GZ52:HA52 GZ54:HA54 GZ56:HA56 GZ58:HA58 GZ62:HA62 GZ64:HA64 GZ66:HA66 GZ68:HA68 GZ70:HA70 GZ72:HA72 GZ74:HA74 GZ76:HA76 GZ78:HA78 GZ80:HA80 GZ82:HA82 GZ84:HA84 GZ86:HA86 GZ88:HA88 GZ90:HA90 GZ92:HA92 GZ96:HA96 GZ98:HA98 GZ100:HA100 GZ102:HA102 GZ104:HA104 GZ106:HA106 GZ108:HA108 GZ110:HA110 GZ112:HA112 GZ114:HA114 GZ116:HA116 GZ118:HA118 GZ120:HA120 GZ122:HA122 GZ124:HA124 GZ126:HA126 GZ128:HA128 GZ130:HA130 GZ132:HA132 GZ134:HA134 GZ136:HA136 GZ138:HA138 GZ140:HA140">
    <cfRule type="containsBlanks" dxfId="1393" priority="348">
      <formula>LEN(TRIM(GZ7))=0</formula>
    </cfRule>
  </conditionalFormatting>
  <conditionalFormatting sqref="GZ23:HA24">
    <cfRule type="containsBlanks" dxfId="1392" priority="349">
      <formula>LEN(TRIM(GZ23))=0</formula>
    </cfRule>
  </conditionalFormatting>
  <conditionalFormatting sqref="GZ25:HA26">
    <cfRule type="containsBlanks" dxfId="1391" priority="350">
      <formula>LEN(TRIM(GZ25))=0</formula>
    </cfRule>
  </conditionalFormatting>
  <conditionalFormatting sqref="GZ27:HA28">
    <cfRule type="containsBlanks" dxfId="1390" priority="351">
      <formula>LEN(TRIM(GZ27))=0</formula>
    </cfRule>
  </conditionalFormatting>
  <conditionalFormatting sqref="GZ29:HA30">
    <cfRule type="containsBlanks" dxfId="1389" priority="352">
      <formula>LEN(TRIM(GZ29))=0</formula>
    </cfRule>
  </conditionalFormatting>
  <conditionalFormatting sqref="GZ31:HA32">
    <cfRule type="containsBlanks" dxfId="1388" priority="353">
      <formula>LEN(TRIM(GZ31))=0</formula>
    </cfRule>
  </conditionalFormatting>
  <conditionalFormatting sqref="GZ33:HA34">
    <cfRule type="containsBlanks" dxfId="1387" priority="354">
      <formula>LEN(TRIM(GZ33))=0</formula>
    </cfRule>
  </conditionalFormatting>
  <conditionalFormatting sqref="GZ35:HA36">
    <cfRule type="containsBlanks" dxfId="1386" priority="355">
      <formula>LEN(TRIM(GZ35))=0</formula>
    </cfRule>
  </conditionalFormatting>
  <conditionalFormatting sqref="GZ9:HA10">
    <cfRule type="containsBlanks" dxfId="1385" priority="356">
      <formula>LEN(TRIM(GZ9))=0</formula>
    </cfRule>
  </conditionalFormatting>
  <conditionalFormatting sqref="GZ13:HA14">
    <cfRule type="containsBlanks" dxfId="1384" priority="357">
      <formula>LEN(TRIM(GZ13))=0</formula>
    </cfRule>
  </conditionalFormatting>
  <conditionalFormatting sqref="GZ11:HA12">
    <cfRule type="containsBlanks" dxfId="1383" priority="358">
      <formula>LEN(TRIM(GZ11))=0</formula>
    </cfRule>
  </conditionalFormatting>
  <conditionalFormatting sqref="GZ19:HA20">
    <cfRule type="containsBlanks" dxfId="1382" priority="359">
      <formula>LEN(TRIM(GZ19))=0</formula>
    </cfRule>
  </conditionalFormatting>
  <conditionalFormatting sqref="GZ15:HA16">
    <cfRule type="containsBlanks" dxfId="1381" priority="360">
      <formula>LEN(TRIM(GZ15))=0</formula>
    </cfRule>
  </conditionalFormatting>
  <conditionalFormatting sqref="GZ17:HA18">
    <cfRule type="containsBlanks" dxfId="1380" priority="361">
      <formula>LEN(TRIM(GZ17))=0</formula>
    </cfRule>
  </conditionalFormatting>
  <conditionalFormatting sqref="GZ21:HA22">
    <cfRule type="containsBlanks" dxfId="1379" priority="362">
      <formula>LEN(TRIM(GZ21))=0</formula>
    </cfRule>
  </conditionalFormatting>
  <conditionalFormatting sqref="GZ39:HA40">
    <cfRule type="containsBlanks" dxfId="1378" priority="363">
      <formula>LEN(TRIM(GZ39))=0</formula>
    </cfRule>
  </conditionalFormatting>
  <conditionalFormatting sqref="GZ41:HA42">
    <cfRule type="containsBlanks" dxfId="1377" priority="364">
      <formula>LEN(TRIM(GZ41))=0</formula>
    </cfRule>
  </conditionalFormatting>
  <conditionalFormatting sqref="GZ61:HA62">
    <cfRule type="containsBlanks" dxfId="1376" priority="366">
      <formula>LEN(TRIM(GZ61))=0</formula>
    </cfRule>
  </conditionalFormatting>
  <conditionalFormatting sqref="GZ63:HA64">
    <cfRule type="containsBlanks" dxfId="1375" priority="367">
      <formula>LEN(TRIM(GZ63))=0</formula>
    </cfRule>
  </conditionalFormatting>
  <conditionalFormatting sqref="GZ65:HA66">
    <cfRule type="containsBlanks" dxfId="1374" priority="368">
      <formula>LEN(TRIM(GZ65))=0</formula>
    </cfRule>
  </conditionalFormatting>
  <conditionalFormatting sqref="GZ43:HA44">
    <cfRule type="containsBlanks" dxfId="1373" priority="369">
      <formula>LEN(TRIM(GZ43))=0</formula>
    </cfRule>
  </conditionalFormatting>
  <conditionalFormatting sqref="GZ45:HA46">
    <cfRule type="containsBlanks" dxfId="1372" priority="370">
      <formula>LEN(TRIM(GZ45))=0</formula>
    </cfRule>
  </conditionalFormatting>
  <conditionalFormatting sqref="GZ47:HA48">
    <cfRule type="containsBlanks" dxfId="1371" priority="371">
      <formula>LEN(TRIM(GZ47))=0</formula>
    </cfRule>
  </conditionalFormatting>
  <conditionalFormatting sqref="GZ49:HA50">
    <cfRule type="containsBlanks" dxfId="1370" priority="372">
      <formula>LEN(TRIM(GZ49))=0</formula>
    </cfRule>
  </conditionalFormatting>
  <conditionalFormatting sqref="GZ51:HA52">
    <cfRule type="containsBlanks" dxfId="1369" priority="373">
      <formula>LEN(TRIM(GZ51))=0</formula>
    </cfRule>
  </conditionalFormatting>
  <conditionalFormatting sqref="GZ53:HA54">
    <cfRule type="containsBlanks" dxfId="1368" priority="374">
      <formula>LEN(TRIM(GZ53))=0</formula>
    </cfRule>
  </conditionalFormatting>
  <conditionalFormatting sqref="GZ55:HA56">
    <cfRule type="containsBlanks" dxfId="1367" priority="375">
      <formula>LEN(TRIM(GZ55))=0</formula>
    </cfRule>
  </conditionalFormatting>
  <conditionalFormatting sqref="GZ83:HA84">
    <cfRule type="containsBlanks" dxfId="1366" priority="376">
      <formula>LEN(TRIM(GZ83))=0</formula>
    </cfRule>
  </conditionalFormatting>
  <conditionalFormatting sqref="GZ85:HA86">
    <cfRule type="containsBlanks" dxfId="1365" priority="377">
      <formula>LEN(TRIM(GZ85))=0</formula>
    </cfRule>
  </conditionalFormatting>
  <conditionalFormatting sqref="GZ87:HA88">
    <cfRule type="containsBlanks" dxfId="1364" priority="378">
      <formula>LEN(TRIM(GZ87))=0</formula>
    </cfRule>
  </conditionalFormatting>
  <conditionalFormatting sqref="GZ89:HA90">
    <cfRule type="containsBlanks" dxfId="1363" priority="379">
      <formula>LEN(TRIM(GZ89))=0</formula>
    </cfRule>
  </conditionalFormatting>
  <conditionalFormatting sqref="GZ91:HA92">
    <cfRule type="containsBlanks" dxfId="1362" priority="380">
      <formula>LEN(TRIM(GZ91))=0</formula>
    </cfRule>
  </conditionalFormatting>
  <conditionalFormatting sqref="GZ67:HA68">
    <cfRule type="containsBlanks" dxfId="1361" priority="381">
      <formula>LEN(TRIM(GZ67))=0</formula>
    </cfRule>
  </conditionalFormatting>
  <conditionalFormatting sqref="GZ95:HA96">
    <cfRule type="containsBlanks" dxfId="1360" priority="382">
      <formula>LEN(TRIM(GZ95))=0</formula>
    </cfRule>
  </conditionalFormatting>
  <conditionalFormatting sqref="GZ97:HA98">
    <cfRule type="containsBlanks" dxfId="1359" priority="383">
      <formula>LEN(TRIM(GZ97))=0</formula>
    </cfRule>
  </conditionalFormatting>
  <conditionalFormatting sqref="GZ127:HA128">
    <cfRule type="containsBlanks" dxfId="1358" priority="384">
      <formula>LEN(TRIM(GZ127))=0</formula>
    </cfRule>
  </conditionalFormatting>
  <conditionalFormatting sqref="GZ129:HA130">
    <cfRule type="containsBlanks" dxfId="1357" priority="385">
      <formula>LEN(TRIM(GZ129))=0</formula>
    </cfRule>
  </conditionalFormatting>
  <conditionalFormatting sqref="GZ131:HA132">
    <cfRule type="containsBlanks" dxfId="1356" priority="386">
      <formula>LEN(TRIM(GZ131))=0</formula>
    </cfRule>
  </conditionalFormatting>
  <conditionalFormatting sqref="GZ133:HA134">
    <cfRule type="containsBlanks" dxfId="1355" priority="387">
      <formula>LEN(TRIM(GZ133))=0</formula>
    </cfRule>
  </conditionalFormatting>
  <conditionalFormatting sqref="GZ135:HA136">
    <cfRule type="containsBlanks" dxfId="1354" priority="388">
      <formula>LEN(TRIM(GZ135))=0</formula>
    </cfRule>
  </conditionalFormatting>
  <conditionalFormatting sqref="GZ99:HA100">
    <cfRule type="containsBlanks" dxfId="1353" priority="389">
      <formula>LEN(TRIM(GZ99))=0</formula>
    </cfRule>
  </conditionalFormatting>
  <conditionalFormatting sqref="GZ69:HA70">
    <cfRule type="containsBlanks" dxfId="1352" priority="390">
      <formula>LEN(TRIM(GZ69))=0</formula>
    </cfRule>
  </conditionalFormatting>
  <conditionalFormatting sqref="GZ71:HA72">
    <cfRule type="containsBlanks" dxfId="1351" priority="391">
      <formula>LEN(TRIM(GZ71))=0</formula>
    </cfRule>
  </conditionalFormatting>
  <conditionalFormatting sqref="GZ73:HA74">
    <cfRule type="containsBlanks" dxfId="1350" priority="393">
      <formula>LEN(TRIM(GZ73))=0</formula>
    </cfRule>
  </conditionalFormatting>
  <conditionalFormatting sqref="GZ75:HA76">
    <cfRule type="containsBlanks" dxfId="1349" priority="394">
      <formula>LEN(TRIM(GZ75))=0</formula>
    </cfRule>
  </conditionalFormatting>
  <conditionalFormatting sqref="GZ77:HA78">
    <cfRule type="containsBlanks" dxfId="1348" priority="395">
      <formula>LEN(TRIM(GZ77))=0</formula>
    </cfRule>
  </conditionalFormatting>
  <conditionalFormatting sqref="GZ79:HA80 HC79:HC82">
    <cfRule type="containsBlanks" dxfId="1347" priority="396">
      <formula>LEN(TRIM(GZ79))=0</formula>
    </cfRule>
  </conditionalFormatting>
  <conditionalFormatting sqref="GZ81:HA82">
    <cfRule type="containsBlanks" dxfId="1346" priority="397">
      <formula>LEN(TRIM(GZ81))=0</formula>
    </cfRule>
  </conditionalFormatting>
  <conditionalFormatting sqref="GZ117:HA118">
    <cfRule type="containsBlanks" dxfId="1345" priority="398">
      <formula>LEN(TRIM(GZ117))=0</formula>
    </cfRule>
  </conditionalFormatting>
  <conditionalFormatting sqref="GZ119:HA120">
    <cfRule type="containsBlanks" dxfId="1344" priority="399">
      <formula>LEN(TRIM(GZ119))=0</formula>
    </cfRule>
  </conditionalFormatting>
  <conditionalFormatting sqref="GZ121:HA122">
    <cfRule type="containsBlanks" dxfId="1343" priority="400">
      <formula>LEN(TRIM(GZ121))=0</formula>
    </cfRule>
  </conditionalFormatting>
  <conditionalFormatting sqref="GZ123:HA124">
    <cfRule type="containsBlanks" dxfId="1342" priority="401">
      <formula>LEN(TRIM(GZ123))=0</formula>
    </cfRule>
  </conditionalFormatting>
  <conditionalFormatting sqref="GZ125:HA126">
    <cfRule type="containsBlanks" dxfId="1341" priority="402">
      <formula>LEN(TRIM(GZ125))=0</formula>
    </cfRule>
  </conditionalFormatting>
  <conditionalFormatting sqref="GZ101:HA102">
    <cfRule type="containsBlanks" dxfId="1340" priority="403">
      <formula>LEN(TRIM(GZ101))=0</formula>
    </cfRule>
  </conditionalFormatting>
  <conditionalFormatting sqref="GZ115:HA116">
    <cfRule type="containsBlanks" dxfId="1339" priority="404">
      <formula>LEN(TRIM(GZ115))=0</formula>
    </cfRule>
  </conditionalFormatting>
  <conditionalFormatting sqref="GZ103:HA104">
    <cfRule type="containsBlanks" dxfId="1338" priority="405">
      <formula>LEN(TRIM(GZ103))=0</formula>
    </cfRule>
  </conditionalFormatting>
  <conditionalFormatting sqref="GZ111:HA112">
    <cfRule type="containsBlanks" dxfId="1337" priority="406">
      <formula>LEN(TRIM(GZ111))=0</formula>
    </cfRule>
  </conditionalFormatting>
  <conditionalFormatting sqref="GZ105:HA106">
    <cfRule type="containsBlanks" dxfId="1336" priority="407">
      <formula>LEN(TRIM(GZ105))=0</formula>
    </cfRule>
  </conditionalFormatting>
  <conditionalFormatting sqref="GZ107:HA108">
    <cfRule type="containsBlanks" dxfId="1335" priority="408">
      <formula>LEN(TRIM(GZ107))=0</formula>
    </cfRule>
  </conditionalFormatting>
  <conditionalFormatting sqref="GZ109:HA110">
    <cfRule type="containsBlanks" dxfId="1334" priority="409">
      <formula>LEN(TRIM(GZ109))=0</formula>
    </cfRule>
  </conditionalFormatting>
  <conditionalFormatting sqref="GZ113:HA114">
    <cfRule type="containsBlanks" dxfId="1333" priority="410">
      <formula>LEN(TRIM(GZ113))=0</formula>
    </cfRule>
  </conditionalFormatting>
  <conditionalFormatting sqref="GZ137:HA138">
    <cfRule type="containsBlanks" dxfId="1332" priority="411">
      <formula>LEN(TRIM(GZ137))=0</formula>
    </cfRule>
  </conditionalFormatting>
  <conditionalFormatting sqref="GZ57:HA58">
    <cfRule type="containsBlanks" dxfId="1331" priority="412">
      <formula>LEN(TRIM(GZ57))=0</formula>
    </cfRule>
  </conditionalFormatting>
  <conditionalFormatting sqref="GZ139:HA140">
    <cfRule type="containsBlanks" dxfId="1330" priority="413">
      <formula>LEN(TRIM(GZ139))=0</formula>
    </cfRule>
  </conditionalFormatting>
  <conditionalFormatting sqref="GN79:GN82">
    <cfRule type="containsBlanks" dxfId="1329" priority="414">
      <formula>LEN(TRIM(GN79))=0</formula>
    </cfRule>
  </conditionalFormatting>
  <conditionalFormatting sqref="GO79:GO82">
    <cfRule type="containsBlanks" dxfId="1328" priority="415">
      <formula>LEN(TRIM(GO79))=0</formula>
    </cfRule>
  </conditionalFormatting>
  <conditionalFormatting sqref="B9:D36 B39:D58 B95:D140">
    <cfRule type="containsBlanks" dxfId="1327" priority="416">
      <formula>LEN(TRIM(B9))=0</formula>
    </cfRule>
  </conditionalFormatting>
  <conditionalFormatting sqref="BX7:CA36 BX40:CA40 BX42:CA42 BX44:CA44 BX46:CA46 BX48:CA48 BX50:CA50 BX52:CA52 BX54:CA54 BX56:CA56 BX58:CA58 BX62:CA62 BX64:CA64 BX66:CA66 BX68:CA68 BX70:CA70 BX72:CA72 BX74:CA74 BX76:CA76 BX78:CA78 BX80:CA80 BX82:CA82 BX84:CA84 BX86:CA86 BX88:CA88 BX90:CA90 BX92:CA92 BX96:CA96 BX98:CA98 BX100:CA100 BX102:CA102 BX104:CA104 BX106:CA106 BX108:CA108 BX110:CA110 BX112:CA112 BX114:CA114 BX116:CA116 BX118:CA118 BX120:CA120 BX122:CA122 BX124:CA124 BX126:CA126 BX128:CA128 BX130:CA130 BX132:CA132 BX134:CA134 BX136:CA136 BX138:CA138 BX140:CA140">
    <cfRule type="containsBlanks" dxfId="1326" priority="417">
      <formula>LEN(TRIM(BX7))=0</formula>
    </cfRule>
  </conditionalFormatting>
  <conditionalFormatting sqref="BX41:CA41 BX43:CA43 BX45:CA45 BX47:CA47 BX49:CA49 BX51:CA51 BX53:CA53 BX55:CA55 BX57:CA57 BX60:CA61 BX63:CA63 BX65:CA65 BX67:CA67 BX69:CA69 BX71:CA71">
    <cfRule type="containsBlanks" dxfId="1325" priority="418">
      <formula>LEN(TRIM(BX41))=0</formula>
    </cfRule>
  </conditionalFormatting>
  <conditionalFormatting sqref="BX73:CA73 BX75:CA75 BX77:CA77 BX79:CA79 BX81:CA81 BX83:CA83 BX85:CA85 BX87:CA87 BX89:CA89 BX91:CA91 BX94:CA95 BX97:CA97 BX99:CA99">
    <cfRule type="containsBlanks" dxfId="1324" priority="419">
      <formula>LEN(TRIM(BX73))=0</formula>
    </cfRule>
  </conditionalFormatting>
  <conditionalFormatting sqref="BX101:CA101 BX103:CA103 BX105:CA105 BX107:CA107 BX109:CA109 BX111:CA111 BX113:CA113 BX115:CA115 BX117:CA117 BX119:CA119 BX121:CA121 BX123:CA123 BX125:CA125 BX127:CA127 BX129:CA129 BX131:CA131 BX133:CA133 BX135:CA135 BX137:CA137 BX139:CA139">
    <cfRule type="containsBlanks" dxfId="1323" priority="420">
      <formula>LEN(TRIM(BX101))=0</formula>
    </cfRule>
  </conditionalFormatting>
  <conditionalFormatting sqref="CC8:CF36 CC38:CF58 CC62:CF62 CC64:CF64 CC66:CF66 CC68:CF68 CC70:CF70 CC72:CF72 CC74:CF74 CC76:CF76 CC78:CF78 CC80:CF80 CC82:CF82 CC84:CF84 CC86:CF86 CC88:CF88 CC90:CF90 CC92:CF92 CC94:CF140">
    <cfRule type="containsBlanks" dxfId="1322" priority="421">
      <formula>LEN(TRIM(CC8))=0</formula>
    </cfRule>
  </conditionalFormatting>
  <conditionalFormatting sqref="B7:D8 B10:D10 B12:D12 B14:D14 B16:D16 B18:D18 B20:D20 B22:D22 B24:D24 B26:D26 B28:D28 B30:D30 B32:D32 B34:D34 B36:D36 B40:D40 B42:D42 B44:D44 B46:D46 B48:D48 B50:D50 B52:D52 B54:D54 B56:D56 B58:D58 B62:D62 B64:D64 B66:D66 B68:D68 B70:D70 B72:D72 B74:D74 B76:D76 B78:D78 B80:D80 B82:D82 B84:D84 B86:D86 B88:D88 B90:D90 B92:D92 B96:D96 B98:D98 B100:D100 B102:D102 B104:D104 B106:D106 B108:D108 B110:D110 B112:D112 B114:D114 B116:D116 B118:D118 B120:D120 B122:D122 B124:D124 B126:D126 B128:D128 B130:D130 B132:D132 B134:D134 B136:D136 B138:D138 B140:D140">
    <cfRule type="containsBlanks" dxfId="1321" priority="422">
      <formula>LEN(TRIM(B7))=0</formula>
    </cfRule>
  </conditionalFormatting>
  <conditionalFormatting sqref="EM7:EM36 EM38:EM58 EM62 EM64 EM66 EM68 EM70 EM72 EM74 EM76 EM78 EM80 EM82 EM84 EM86 EM88 EM90 EM92 EM94:EM140">
    <cfRule type="containsBlanks" dxfId="1320" priority="423">
      <formula>LEN(TRIM(EM7))=0</formula>
    </cfRule>
  </conditionalFormatting>
  <conditionalFormatting sqref="BD79:BD82">
    <cfRule type="containsBlanks" dxfId="1319" priority="424">
      <formula>LEN(TRIM(BD79))=0</formula>
    </cfRule>
  </conditionalFormatting>
  <conditionalFormatting sqref="AX79:AY79 AX81:AY81 BA79:BB82 BJ79:BM82">
    <cfRule type="containsBlanks" dxfId="1318" priority="425">
      <formula>LEN(TRIM(AX79))=0</formula>
    </cfRule>
  </conditionalFormatting>
  <conditionalFormatting sqref="BF79:BI82">
    <cfRule type="containsBlanks" dxfId="1317" priority="426">
      <formula>LEN(TRIM(BF79))=0</formula>
    </cfRule>
  </conditionalFormatting>
  <conditionalFormatting sqref="O79:O82">
    <cfRule type="containsBlanks" dxfId="1316" priority="427">
      <formula>LEN(TRIM(O79))=0</formula>
    </cfRule>
  </conditionalFormatting>
  <conditionalFormatting sqref="AA7:AD8 AA10:AD10 AA12:AD12 AA14:AD14 AA16:AD16 AA18:AD18 AA20:AD20 AA22:AD22 AA24:AD24 AA26:AD26 AA28:AD28 AA30:AD30 AA32:AD32 AA34:AD34 AA36:AD36 AA40:AD40 AA42:AD42 AA44:AD44 AA46:AD46 AA48:AD48 AA50:AD50 AA52:AD52 AA54:AD54 AA56:AD56 AA58:AD58 AA62:AD62 AA64:AD64 AA66:AD66 AA68:AD68 AA70:AD70 AA72:AD72 AA74:AD74 AA76:AD76 AA78:AD78 AA80:AD80 AA82:AD82 AA84:AD84 AA86:AD86 AA88:AD88 AA90:AD90 AA92:AD92 AA96:AD96 AA98:AD98 AA100:AD100 AA102:AD102 AA104:AD104 AA106:AD106 AA108:AD108 AA110:AD110 AA112:AD112 AA114:AD114 AA116:AD116 AA118:AD118 AA120:AD120 AA122:AD122 AA124:AD124 AA126:AD126 AA128:AD128 AA130:AD130 AA132:AD132 AA134:AD134 AA136:AD136 AA138:AD138 AA140:AD140">
    <cfRule type="containsBlanks" dxfId="1315" priority="428">
      <formula>LEN(TRIM(AA7))=0</formula>
    </cfRule>
  </conditionalFormatting>
  <conditionalFormatting sqref="AA23:AD24">
    <cfRule type="containsBlanks" dxfId="1314" priority="429">
      <formula>LEN(TRIM(AA23))=0</formula>
    </cfRule>
  </conditionalFormatting>
  <conditionalFormatting sqref="AA25:AD26">
    <cfRule type="containsBlanks" dxfId="1313" priority="430">
      <formula>LEN(TRIM(AA25))=0</formula>
    </cfRule>
  </conditionalFormatting>
  <conditionalFormatting sqref="AA27:AD28">
    <cfRule type="containsBlanks" dxfId="1312" priority="431">
      <formula>LEN(TRIM(AA27))=0</formula>
    </cfRule>
  </conditionalFormatting>
  <conditionalFormatting sqref="AA29:AD30">
    <cfRule type="containsBlanks" dxfId="1311" priority="432">
      <formula>LEN(TRIM(AA29))=0</formula>
    </cfRule>
  </conditionalFormatting>
  <conditionalFormatting sqref="AA31:AD32">
    <cfRule type="containsBlanks" dxfId="1310" priority="433">
      <formula>LEN(TRIM(AA31))=0</formula>
    </cfRule>
  </conditionalFormatting>
  <conditionalFormatting sqref="AA33:AD34">
    <cfRule type="containsBlanks" dxfId="1309" priority="434">
      <formula>LEN(TRIM(AA33))=0</formula>
    </cfRule>
  </conditionalFormatting>
  <conditionalFormatting sqref="AA35:AD36">
    <cfRule type="containsBlanks" dxfId="1308" priority="435">
      <formula>LEN(TRIM(AA35))=0</formula>
    </cfRule>
  </conditionalFormatting>
  <conditionalFormatting sqref="AA9:AD10">
    <cfRule type="containsBlanks" dxfId="1307" priority="436">
      <formula>LEN(TRIM(AA9))=0</formula>
    </cfRule>
  </conditionalFormatting>
  <conditionalFormatting sqref="AA13:AD14">
    <cfRule type="containsBlanks" dxfId="1306" priority="437">
      <formula>LEN(TRIM(AA13))=0</formula>
    </cfRule>
  </conditionalFormatting>
  <conditionalFormatting sqref="AA11:AD12">
    <cfRule type="containsBlanks" dxfId="1305" priority="438">
      <formula>LEN(TRIM(AA11))=0</formula>
    </cfRule>
  </conditionalFormatting>
  <conditionalFormatting sqref="AA19:AD20">
    <cfRule type="containsBlanks" dxfId="1304" priority="439">
      <formula>LEN(TRIM(AA19))=0</formula>
    </cfRule>
  </conditionalFormatting>
  <conditionalFormatting sqref="AA15:AD16">
    <cfRule type="containsBlanks" dxfId="1303" priority="440">
      <formula>LEN(TRIM(AA15))=0</formula>
    </cfRule>
  </conditionalFormatting>
  <conditionalFormatting sqref="AA17:AD18">
    <cfRule type="containsBlanks" dxfId="1302" priority="441">
      <formula>LEN(TRIM(AA17))=0</formula>
    </cfRule>
  </conditionalFormatting>
  <conditionalFormatting sqref="AA21:AD22">
    <cfRule type="containsBlanks" dxfId="1301" priority="442">
      <formula>LEN(TRIM(AA21))=0</formula>
    </cfRule>
  </conditionalFormatting>
  <conditionalFormatting sqref="AA39:AD40">
    <cfRule type="containsBlanks" dxfId="1300" priority="443">
      <formula>LEN(TRIM(AA39))=0</formula>
    </cfRule>
  </conditionalFormatting>
  <conditionalFormatting sqref="AA41:AD42">
    <cfRule type="containsBlanks" dxfId="1299" priority="444">
      <formula>LEN(TRIM(AA41))=0</formula>
    </cfRule>
  </conditionalFormatting>
  <conditionalFormatting sqref="AA61:AD62">
    <cfRule type="containsBlanks" dxfId="1298" priority="446">
      <formula>LEN(TRIM(AA61))=0</formula>
    </cfRule>
  </conditionalFormatting>
  <conditionalFormatting sqref="AA63:AD64">
    <cfRule type="containsBlanks" dxfId="1297" priority="447">
      <formula>LEN(TRIM(AA63))=0</formula>
    </cfRule>
  </conditionalFormatting>
  <conditionalFormatting sqref="AA65:AD66">
    <cfRule type="containsBlanks" dxfId="1296" priority="448">
      <formula>LEN(TRIM(AA65))=0</formula>
    </cfRule>
  </conditionalFormatting>
  <conditionalFormatting sqref="AA43:AD44">
    <cfRule type="containsBlanks" dxfId="1295" priority="449">
      <formula>LEN(TRIM(AA43))=0</formula>
    </cfRule>
  </conditionalFormatting>
  <conditionalFormatting sqref="AA45:AD46">
    <cfRule type="containsBlanks" dxfId="1294" priority="450">
      <formula>LEN(TRIM(AA45))=0</formula>
    </cfRule>
  </conditionalFormatting>
  <conditionalFormatting sqref="AA47:AD48">
    <cfRule type="containsBlanks" dxfId="1293" priority="451">
      <formula>LEN(TRIM(AA47))=0</formula>
    </cfRule>
  </conditionalFormatting>
  <conditionalFormatting sqref="AA49:AD50">
    <cfRule type="containsBlanks" dxfId="1292" priority="452">
      <formula>LEN(TRIM(AA49))=0</formula>
    </cfRule>
  </conditionalFormatting>
  <conditionalFormatting sqref="AA51:AD52">
    <cfRule type="containsBlanks" dxfId="1291" priority="453">
      <formula>LEN(TRIM(AA51))=0</formula>
    </cfRule>
  </conditionalFormatting>
  <conditionalFormatting sqref="AA53:AD54">
    <cfRule type="containsBlanks" dxfId="1290" priority="454">
      <formula>LEN(TRIM(AA53))=0</formula>
    </cfRule>
  </conditionalFormatting>
  <conditionalFormatting sqref="AA55:AD56">
    <cfRule type="containsBlanks" dxfId="1289" priority="455">
      <formula>LEN(TRIM(AA55))=0</formula>
    </cfRule>
  </conditionalFormatting>
  <conditionalFormatting sqref="AA83:AD84">
    <cfRule type="containsBlanks" dxfId="1288" priority="456">
      <formula>LEN(TRIM(AA83))=0</formula>
    </cfRule>
  </conditionalFormatting>
  <conditionalFormatting sqref="AA85:AD86">
    <cfRule type="containsBlanks" dxfId="1287" priority="457">
      <formula>LEN(TRIM(AA85))=0</formula>
    </cfRule>
  </conditionalFormatting>
  <conditionalFormatting sqref="AA87:AD88">
    <cfRule type="containsBlanks" dxfId="1286" priority="458">
      <formula>LEN(TRIM(AA87))=0</formula>
    </cfRule>
  </conditionalFormatting>
  <conditionalFormatting sqref="AA89:AD90">
    <cfRule type="containsBlanks" dxfId="1285" priority="459">
      <formula>LEN(TRIM(AA89))=0</formula>
    </cfRule>
  </conditionalFormatting>
  <conditionalFormatting sqref="AA91:AD92">
    <cfRule type="containsBlanks" dxfId="1284" priority="460">
      <formula>LEN(TRIM(AA91))=0</formula>
    </cfRule>
  </conditionalFormatting>
  <conditionalFormatting sqref="AA67:AD68">
    <cfRule type="containsBlanks" dxfId="1283" priority="461">
      <formula>LEN(TRIM(AA67))=0</formula>
    </cfRule>
  </conditionalFormatting>
  <conditionalFormatting sqref="AA95:AD96">
    <cfRule type="containsBlanks" dxfId="1282" priority="462">
      <formula>LEN(TRIM(AA95))=0</formula>
    </cfRule>
  </conditionalFormatting>
  <conditionalFormatting sqref="AA97:AD98">
    <cfRule type="containsBlanks" dxfId="1281" priority="463">
      <formula>LEN(TRIM(AA97))=0</formula>
    </cfRule>
  </conditionalFormatting>
  <conditionalFormatting sqref="AA127:AD128">
    <cfRule type="containsBlanks" dxfId="1280" priority="464">
      <formula>LEN(TRIM(AA127))=0</formula>
    </cfRule>
  </conditionalFormatting>
  <conditionalFormatting sqref="AA129:AD130">
    <cfRule type="containsBlanks" dxfId="1279" priority="465">
      <formula>LEN(TRIM(AA129))=0</formula>
    </cfRule>
  </conditionalFormatting>
  <conditionalFormatting sqref="AA131:AD132">
    <cfRule type="containsBlanks" dxfId="1278" priority="466">
      <formula>LEN(TRIM(AA131))=0</formula>
    </cfRule>
  </conditionalFormatting>
  <conditionalFormatting sqref="AA133:AD134">
    <cfRule type="containsBlanks" dxfId="1277" priority="467">
      <formula>LEN(TRIM(AA133))=0</formula>
    </cfRule>
  </conditionalFormatting>
  <conditionalFormatting sqref="AA135:AD136">
    <cfRule type="containsBlanks" dxfId="1276" priority="468">
      <formula>LEN(TRIM(AA135))=0</formula>
    </cfRule>
  </conditionalFormatting>
  <conditionalFormatting sqref="AA99:AD100">
    <cfRule type="containsBlanks" dxfId="1275" priority="469">
      <formula>LEN(TRIM(AA99))=0</formula>
    </cfRule>
  </conditionalFormatting>
  <conditionalFormatting sqref="AA69:AD70">
    <cfRule type="containsBlanks" dxfId="1274" priority="470">
      <formula>LEN(TRIM(AA69))=0</formula>
    </cfRule>
  </conditionalFormatting>
  <conditionalFormatting sqref="AA71:AD72">
    <cfRule type="containsBlanks" dxfId="1273" priority="471">
      <formula>LEN(TRIM(AA71))=0</formula>
    </cfRule>
  </conditionalFormatting>
  <conditionalFormatting sqref="AA73:AD74">
    <cfRule type="containsBlanks" dxfId="1272" priority="473">
      <formula>LEN(TRIM(AA73))=0</formula>
    </cfRule>
  </conditionalFormatting>
  <conditionalFormatting sqref="AA75:AD76">
    <cfRule type="containsBlanks" dxfId="1271" priority="474">
      <formula>LEN(TRIM(AA75))=0</formula>
    </cfRule>
  </conditionalFormatting>
  <conditionalFormatting sqref="AA77:AD78">
    <cfRule type="containsBlanks" dxfId="1270" priority="475">
      <formula>LEN(TRIM(AA77))=0</formula>
    </cfRule>
  </conditionalFormatting>
  <conditionalFormatting sqref="AA79:AB82">
    <cfRule type="containsBlanks" dxfId="1269" priority="476">
      <formula>LEN(TRIM(AA79))=0</formula>
    </cfRule>
  </conditionalFormatting>
  <conditionalFormatting sqref="AA117:AD118">
    <cfRule type="containsBlanks" dxfId="1268" priority="477">
      <formula>LEN(TRIM(AA117))=0</formula>
    </cfRule>
  </conditionalFormatting>
  <conditionalFormatting sqref="AA119:AD120">
    <cfRule type="containsBlanks" dxfId="1267" priority="478">
      <formula>LEN(TRIM(AA119))=0</formula>
    </cfRule>
  </conditionalFormatting>
  <conditionalFormatting sqref="AA121:AD122">
    <cfRule type="containsBlanks" dxfId="1266" priority="479">
      <formula>LEN(TRIM(AA121))=0</formula>
    </cfRule>
  </conditionalFormatting>
  <conditionalFormatting sqref="AA123:AD124">
    <cfRule type="containsBlanks" dxfId="1265" priority="480">
      <formula>LEN(TRIM(AA123))=0</formula>
    </cfRule>
  </conditionalFormatting>
  <conditionalFormatting sqref="AA125:AD126">
    <cfRule type="containsBlanks" dxfId="1264" priority="481">
      <formula>LEN(TRIM(AA125))=0</formula>
    </cfRule>
  </conditionalFormatting>
  <conditionalFormatting sqref="AA101:AD102">
    <cfRule type="containsBlanks" dxfId="1263" priority="482">
      <formula>LEN(TRIM(AA101))=0</formula>
    </cfRule>
  </conditionalFormatting>
  <conditionalFormatting sqref="AA115:AD116">
    <cfRule type="containsBlanks" dxfId="1262" priority="483">
      <formula>LEN(TRIM(AA115))=0</formula>
    </cfRule>
  </conditionalFormatting>
  <conditionalFormatting sqref="AA103:AD104">
    <cfRule type="containsBlanks" dxfId="1261" priority="484">
      <formula>LEN(TRIM(AA103))=0</formula>
    </cfRule>
  </conditionalFormatting>
  <conditionalFormatting sqref="AA111:AD112">
    <cfRule type="containsBlanks" dxfId="1260" priority="485">
      <formula>LEN(TRIM(AA111))=0</formula>
    </cfRule>
  </conditionalFormatting>
  <conditionalFormatting sqref="AA105:AD106">
    <cfRule type="containsBlanks" dxfId="1259" priority="486">
      <formula>LEN(TRIM(AA105))=0</formula>
    </cfRule>
  </conditionalFormatting>
  <conditionalFormatting sqref="AA107:AD108">
    <cfRule type="containsBlanks" dxfId="1258" priority="487">
      <formula>LEN(TRIM(AA107))=0</formula>
    </cfRule>
  </conditionalFormatting>
  <conditionalFormatting sqref="AA109:AD110">
    <cfRule type="containsBlanks" dxfId="1257" priority="488">
      <formula>LEN(TRIM(AA109))=0</formula>
    </cfRule>
  </conditionalFormatting>
  <conditionalFormatting sqref="AA113:AD114">
    <cfRule type="containsBlanks" dxfId="1256" priority="489">
      <formula>LEN(TRIM(AA113))=0</formula>
    </cfRule>
  </conditionalFormatting>
  <conditionalFormatting sqref="AA137:AD138">
    <cfRule type="containsBlanks" dxfId="1255" priority="490">
      <formula>LEN(TRIM(AA137))=0</formula>
    </cfRule>
  </conditionalFormatting>
  <conditionalFormatting sqref="AA57:AD58">
    <cfRule type="containsBlanks" dxfId="1254" priority="491">
      <formula>LEN(TRIM(AA57))=0</formula>
    </cfRule>
  </conditionalFormatting>
  <conditionalFormatting sqref="AA139:AD140">
    <cfRule type="containsBlanks" dxfId="1253" priority="492">
      <formula>LEN(TRIM(AA139))=0</formula>
    </cfRule>
  </conditionalFormatting>
  <conditionalFormatting sqref="AC79:AD82">
    <cfRule type="containsBlanks" dxfId="1252" priority="493">
      <formula>LEN(TRIM(AC79))=0</formula>
    </cfRule>
  </conditionalFormatting>
  <conditionalFormatting sqref="Q79:R82">
    <cfRule type="containsBlanks" dxfId="1251" priority="494">
      <formula>LEN(TRIM(Q79))=0</formula>
    </cfRule>
  </conditionalFormatting>
  <conditionalFormatting sqref="S73:T73 S75:T75 S79:T82 V79:Y82">
    <cfRule type="containsBlanks" dxfId="1250" priority="495">
      <formula>LEN(TRIM(S73))=0</formula>
    </cfRule>
  </conditionalFormatting>
  <conditionalFormatting sqref="AF7:AG8 AF10:AG10 AF12:AG12 AF14:AG14 AF16:AG16 AF18:AG18 AF20:AG20 AF22:AG22 AF24:AG24 AF26:AG26 AF28:AG28 AF30:AG30 AF32:AG32 AF34:AG34 AF36:AG36 AF40:AG40 AF42:AG42 AF44:AG44 AF46:AG46 AF48:AG48 AF50:AG50 AF52:AG52 AF54:AG54 AF56:AG56 AF58:AG58 AF62:AG62 AF64:AG64 AF66:AG66 AF68:AG68 AF70:AG70 AF72:AG72 AF74:AG74 AF76:AG76 AF78:AG78 AF80:AG80 AF82:AG82 AF84:AG84 AF86:AG86 AF88:AG88 AF90:AG90 AF92:AG92 AF96:AG96 AF98:AG98 AF100:AG100 AF102:AG102 AF104:AG104 AF106:AG106 AF108:AG108 AF110:AG110 AF112:AG112 AF114:AG114 AF116:AG116 AF118:AG118 AF120:AG120 AF122:AG122 AF124:AG124 AF126:AG126 AF128:AG128 AF130:AG130 AF132:AG132 AF134:AG134 AF136:AG136 AF138:AG138 AF140:AG140">
    <cfRule type="containsBlanks" dxfId="1249" priority="496">
      <formula>LEN(TRIM(AF7))=0</formula>
    </cfRule>
  </conditionalFormatting>
  <conditionalFormatting sqref="AF23:AG23">
    <cfRule type="containsBlanks" dxfId="1248" priority="497">
      <formula>LEN(TRIM(AF23))=0</formula>
    </cfRule>
  </conditionalFormatting>
  <conditionalFormatting sqref="AF25:AG25">
    <cfRule type="containsBlanks" dxfId="1247" priority="498">
      <formula>LEN(TRIM(AF25))=0</formula>
    </cfRule>
  </conditionalFormatting>
  <conditionalFormatting sqref="AF27:AG27">
    <cfRule type="containsBlanks" dxfId="1246" priority="499">
      <formula>LEN(TRIM(AF27))=0</formula>
    </cfRule>
  </conditionalFormatting>
  <conditionalFormatting sqref="AF29:AG29">
    <cfRule type="containsBlanks" dxfId="1245" priority="500">
      <formula>LEN(TRIM(AF29))=0</formula>
    </cfRule>
  </conditionalFormatting>
  <conditionalFormatting sqref="AF31:AG31">
    <cfRule type="containsBlanks" dxfId="1244" priority="501">
      <formula>LEN(TRIM(AF31))=0</formula>
    </cfRule>
  </conditionalFormatting>
  <conditionalFormatting sqref="AF33:AG33">
    <cfRule type="containsBlanks" dxfId="1243" priority="502">
      <formula>LEN(TRIM(AF33))=0</formula>
    </cfRule>
  </conditionalFormatting>
  <conditionalFormatting sqref="AF35:AG35">
    <cfRule type="containsBlanks" dxfId="1242" priority="503">
      <formula>LEN(TRIM(AF35))=0</formula>
    </cfRule>
  </conditionalFormatting>
  <conditionalFormatting sqref="AF9:AG9">
    <cfRule type="containsBlanks" dxfId="1241" priority="504">
      <formula>LEN(TRIM(AF9))=0</formula>
    </cfRule>
  </conditionalFormatting>
  <conditionalFormatting sqref="AF13:AG13">
    <cfRule type="containsBlanks" dxfId="1240" priority="505">
      <formula>LEN(TRIM(AF13))=0</formula>
    </cfRule>
  </conditionalFormatting>
  <conditionalFormatting sqref="AF11:AG11">
    <cfRule type="containsBlanks" dxfId="1239" priority="506">
      <formula>LEN(TRIM(AF11))=0</formula>
    </cfRule>
  </conditionalFormatting>
  <conditionalFormatting sqref="AF19:AG19">
    <cfRule type="containsBlanks" dxfId="1238" priority="507">
      <formula>LEN(TRIM(AF19))=0</formula>
    </cfRule>
  </conditionalFormatting>
  <conditionalFormatting sqref="AF15:AG15">
    <cfRule type="containsBlanks" dxfId="1237" priority="508">
      <formula>LEN(TRIM(AF15))=0</formula>
    </cfRule>
  </conditionalFormatting>
  <conditionalFormatting sqref="AF17:AG17">
    <cfRule type="containsBlanks" dxfId="1236" priority="509">
      <formula>LEN(TRIM(AF17))=0</formula>
    </cfRule>
  </conditionalFormatting>
  <conditionalFormatting sqref="AF21:AG21">
    <cfRule type="containsBlanks" dxfId="1235" priority="510">
      <formula>LEN(TRIM(AF21))=0</formula>
    </cfRule>
  </conditionalFormatting>
  <conditionalFormatting sqref="AF39:AG39">
    <cfRule type="containsBlanks" dxfId="1234" priority="511">
      <formula>LEN(TRIM(AF39))=0</formula>
    </cfRule>
  </conditionalFormatting>
  <conditionalFormatting sqref="AF41:AG41">
    <cfRule type="containsBlanks" dxfId="1233" priority="512">
      <formula>LEN(TRIM(AF41))=0</formula>
    </cfRule>
  </conditionalFormatting>
  <conditionalFormatting sqref="AF61:AG61">
    <cfRule type="containsBlanks" dxfId="1232" priority="514">
      <formula>LEN(TRIM(AF61))=0</formula>
    </cfRule>
  </conditionalFormatting>
  <conditionalFormatting sqref="AF63:AG63">
    <cfRule type="containsBlanks" dxfId="1231" priority="515">
      <formula>LEN(TRIM(AF63))=0</formula>
    </cfRule>
  </conditionalFormatting>
  <conditionalFormatting sqref="AF65:AG65">
    <cfRule type="containsBlanks" dxfId="1230" priority="516">
      <formula>LEN(TRIM(AF65))=0</formula>
    </cfRule>
  </conditionalFormatting>
  <conditionalFormatting sqref="AF43:AG43">
    <cfRule type="containsBlanks" dxfId="1229" priority="517">
      <formula>LEN(TRIM(AF43))=0</formula>
    </cfRule>
  </conditionalFormatting>
  <conditionalFormatting sqref="AF45:AG45">
    <cfRule type="containsBlanks" dxfId="1228" priority="518">
      <formula>LEN(TRIM(AF45))=0</formula>
    </cfRule>
  </conditionalFormatting>
  <conditionalFormatting sqref="AF47:AG47">
    <cfRule type="containsBlanks" dxfId="1227" priority="519">
      <formula>LEN(TRIM(AF47))=0</formula>
    </cfRule>
  </conditionalFormatting>
  <conditionalFormatting sqref="AF49:AG49">
    <cfRule type="containsBlanks" dxfId="1226" priority="520">
      <formula>LEN(TRIM(AF49))=0</formula>
    </cfRule>
  </conditionalFormatting>
  <conditionalFormatting sqref="AF51:AG51">
    <cfRule type="containsBlanks" dxfId="1225" priority="521">
      <formula>LEN(TRIM(AF51))=0</formula>
    </cfRule>
  </conditionalFormatting>
  <conditionalFormatting sqref="AF53:AG53">
    <cfRule type="containsBlanks" dxfId="1224" priority="522">
      <formula>LEN(TRIM(AF53))=0</formula>
    </cfRule>
  </conditionalFormatting>
  <conditionalFormatting sqref="AF55:AG55">
    <cfRule type="containsBlanks" dxfId="1223" priority="523">
      <formula>LEN(TRIM(AF55))=0</formula>
    </cfRule>
  </conditionalFormatting>
  <conditionalFormatting sqref="AF83:AG83">
    <cfRule type="containsBlanks" dxfId="1222" priority="524">
      <formula>LEN(TRIM(AF83))=0</formula>
    </cfRule>
  </conditionalFormatting>
  <conditionalFormatting sqref="AF85:AG85">
    <cfRule type="containsBlanks" dxfId="1221" priority="525">
      <formula>LEN(TRIM(AF85))=0</formula>
    </cfRule>
  </conditionalFormatting>
  <conditionalFormatting sqref="AF87:AG87">
    <cfRule type="containsBlanks" dxfId="1220" priority="526">
      <formula>LEN(TRIM(AF87))=0</formula>
    </cfRule>
  </conditionalFormatting>
  <conditionalFormatting sqref="AF89:AG89">
    <cfRule type="containsBlanks" dxfId="1219" priority="527">
      <formula>LEN(TRIM(AF89))=0</formula>
    </cfRule>
  </conditionalFormatting>
  <conditionalFormatting sqref="AF91:AG91">
    <cfRule type="containsBlanks" dxfId="1218" priority="528">
      <formula>LEN(TRIM(AF91))=0</formula>
    </cfRule>
  </conditionalFormatting>
  <conditionalFormatting sqref="AF67:AG67">
    <cfRule type="containsBlanks" dxfId="1217" priority="529">
      <formula>LEN(TRIM(AF67))=0</formula>
    </cfRule>
  </conditionalFormatting>
  <conditionalFormatting sqref="AF95:AG95">
    <cfRule type="containsBlanks" dxfId="1216" priority="530">
      <formula>LEN(TRIM(AF95))=0</formula>
    </cfRule>
  </conditionalFormatting>
  <conditionalFormatting sqref="AF97:AG97">
    <cfRule type="containsBlanks" dxfId="1215" priority="531">
      <formula>LEN(TRIM(AF97))=0</formula>
    </cfRule>
  </conditionalFormatting>
  <conditionalFormatting sqref="AF127:AG127">
    <cfRule type="containsBlanks" dxfId="1214" priority="532">
      <formula>LEN(TRIM(AF127))=0</formula>
    </cfRule>
  </conditionalFormatting>
  <conditionalFormatting sqref="AF129:AG129">
    <cfRule type="containsBlanks" dxfId="1213" priority="533">
      <formula>LEN(TRIM(AF129))=0</formula>
    </cfRule>
  </conditionalFormatting>
  <conditionalFormatting sqref="AF131:AG131">
    <cfRule type="containsBlanks" dxfId="1212" priority="534">
      <formula>LEN(TRIM(AF131))=0</formula>
    </cfRule>
  </conditionalFormatting>
  <conditionalFormatting sqref="AF133:AG133">
    <cfRule type="containsBlanks" dxfId="1211" priority="535">
      <formula>LEN(TRIM(AF133))=0</formula>
    </cfRule>
  </conditionalFormatting>
  <conditionalFormatting sqref="AF135:AG135">
    <cfRule type="containsBlanks" dxfId="1210" priority="536">
      <formula>LEN(TRIM(AF135))=0</formula>
    </cfRule>
  </conditionalFormatting>
  <conditionalFormatting sqref="AF99:AG99">
    <cfRule type="containsBlanks" dxfId="1209" priority="537">
      <formula>LEN(TRIM(AF99))=0</formula>
    </cfRule>
  </conditionalFormatting>
  <conditionalFormatting sqref="AF69:AG69">
    <cfRule type="containsBlanks" dxfId="1208" priority="538">
      <formula>LEN(TRIM(AF69))=0</formula>
    </cfRule>
  </conditionalFormatting>
  <conditionalFormatting sqref="AF71:AG71">
    <cfRule type="containsBlanks" dxfId="1207" priority="539">
      <formula>LEN(TRIM(AF71))=0</formula>
    </cfRule>
  </conditionalFormatting>
  <conditionalFormatting sqref="AF73:AG73">
    <cfRule type="containsBlanks" dxfId="1206" priority="541">
      <formula>LEN(TRIM(AF73))=0</formula>
    </cfRule>
  </conditionalFormatting>
  <conditionalFormatting sqref="AF75:AG75">
    <cfRule type="containsBlanks" dxfId="1205" priority="542">
      <formula>LEN(TRIM(AF75))=0</formula>
    </cfRule>
  </conditionalFormatting>
  <conditionalFormatting sqref="AF77:AG77">
    <cfRule type="containsBlanks" dxfId="1204" priority="543">
      <formula>LEN(TRIM(AF77))=0</formula>
    </cfRule>
  </conditionalFormatting>
  <conditionalFormatting sqref="AF117:AG117">
    <cfRule type="containsBlanks" dxfId="1203" priority="544">
      <formula>LEN(TRIM(AF117))=0</formula>
    </cfRule>
  </conditionalFormatting>
  <conditionalFormatting sqref="AF119:AG119">
    <cfRule type="containsBlanks" dxfId="1202" priority="545">
      <formula>LEN(TRIM(AF119))=0</formula>
    </cfRule>
  </conditionalFormatting>
  <conditionalFormatting sqref="AF121:AG121">
    <cfRule type="containsBlanks" dxfId="1201" priority="546">
      <formula>LEN(TRIM(AF121))=0</formula>
    </cfRule>
  </conditionalFormatting>
  <conditionalFormatting sqref="AF123:AG123">
    <cfRule type="containsBlanks" dxfId="1200" priority="547">
      <formula>LEN(TRIM(AF123))=0</formula>
    </cfRule>
  </conditionalFormatting>
  <conditionalFormatting sqref="AF125:AG125">
    <cfRule type="containsBlanks" dxfId="1199" priority="548">
      <formula>LEN(TRIM(AF125))=0</formula>
    </cfRule>
  </conditionalFormatting>
  <conditionalFormatting sqref="AF101:AG101">
    <cfRule type="containsBlanks" dxfId="1198" priority="549">
      <formula>LEN(TRIM(AF101))=0</formula>
    </cfRule>
  </conditionalFormatting>
  <conditionalFormatting sqref="AF115:AG115">
    <cfRule type="containsBlanks" dxfId="1197" priority="550">
      <formula>LEN(TRIM(AF115))=0</formula>
    </cfRule>
  </conditionalFormatting>
  <conditionalFormatting sqref="AF103:AG103">
    <cfRule type="containsBlanks" dxfId="1196" priority="551">
      <formula>LEN(TRIM(AF103))=0</formula>
    </cfRule>
  </conditionalFormatting>
  <conditionalFormatting sqref="AF111:AG111">
    <cfRule type="containsBlanks" dxfId="1195" priority="552">
      <formula>LEN(TRIM(AF111))=0</formula>
    </cfRule>
  </conditionalFormatting>
  <conditionalFormatting sqref="AF105:AG105">
    <cfRule type="containsBlanks" dxfId="1194" priority="553">
      <formula>LEN(TRIM(AF105))=0</formula>
    </cfRule>
  </conditionalFormatting>
  <conditionalFormatting sqref="AF107:AG107">
    <cfRule type="containsBlanks" dxfId="1193" priority="554">
      <formula>LEN(TRIM(AF107))=0</formula>
    </cfRule>
  </conditionalFormatting>
  <conditionalFormatting sqref="AF109:AG109">
    <cfRule type="containsBlanks" dxfId="1192" priority="555">
      <formula>LEN(TRIM(AF109))=0</formula>
    </cfRule>
  </conditionalFormatting>
  <conditionalFormatting sqref="AF113:AG113">
    <cfRule type="containsBlanks" dxfId="1191" priority="556">
      <formula>LEN(TRIM(AF113))=0</formula>
    </cfRule>
  </conditionalFormatting>
  <conditionalFormatting sqref="AF137:AG137">
    <cfRule type="containsBlanks" dxfId="1190" priority="557">
      <formula>LEN(TRIM(AF137))=0</formula>
    </cfRule>
  </conditionalFormatting>
  <conditionalFormatting sqref="AF57:AG57">
    <cfRule type="containsBlanks" dxfId="1189" priority="558">
      <formula>LEN(TRIM(AF57))=0</formula>
    </cfRule>
  </conditionalFormatting>
  <conditionalFormatting sqref="AF139:AG139">
    <cfRule type="containsBlanks" dxfId="1188" priority="559">
      <formula>LEN(TRIM(AF139))=0</formula>
    </cfRule>
  </conditionalFormatting>
  <conditionalFormatting sqref="AF79:AG79 AF81:AG81">
    <cfRule type="containsBlanks" dxfId="1187" priority="560">
      <formula>LEN(TRIM(AF79))=0</formula>
    </cfRule>
  </conditionalFormatting>
  <conditionalFormatting sqref="AI7:AJ8 AI10:AJ10 AI12:AJ12 AI14:AJ14 AI16:AJ16 AI18:AJ18 AI20:AJ20 AI22:AJ22 AI24:AJ24 AI26:AJ26 AI28:AJ28 AI30:AJ30 AI32:AJ32 AI34:AJ34 AI36:AJ36 AI40:AJ40 AI42:AJ42 AI44:AJ44 AI46:AJ46 AI48:AJ48 AI50:AJ50 AI52:AJ52 AI54:AJ54 AI56:AJ56 AI58:AJ58 AI62:AJ62 AI64:AJ64 AI66:AJ66 AI68:AJ68 AI70:AJ70 AI72:AJ72 AI74:AJ74 AI76:AJ76 AI78:AJ78 AI80:AJ80 AI82:AJ82 AI84:AJ84 AI86:AJ86 AI88:AJ88 AI90:AJ90 AI92:AJ92 AI96:AJ96 AI98:AJ98 AI100:AJ100 AI102:AJ102 AI104:AJ104 AI106:AJ106 AI108:AJ108 AI110:AJ110 AI112:AJ112 AI114:AJ114 AI116:AJ116 AI118:AJ118 AI120:AJ120 AI122:AJ122 AI124:AJ124 AI126:AJ126 AI128:AJ128 AI130:AJ130 AI132:AJ132 AI134:AJ134 AI136:AJ136 AI138:AJ138 AI140:AJ140">
    <cfRule type="containsBlanks" dxfId="1186" priority="561">
      <formula>LEN(TRIM(AI7))=0</formula>
    </cfRule>
  </conditionalFormatting>
  <conditionalFormatting sqref="AI23:AJ23">
    <cfRule type="containsBlanks" dxfId="1185" priority="562">
      <formula>LEN(TRIM(AI23))=0</formula>
    </cfRule>
  </conditionalFormatting>
  <conditionalFormatting sqref="AI25:AJ25">
    <cfRule type="containsBlanks" dxfId="1184" priority="563">
      <formula>LEN(TRIM(AI25))=0</formula>
    </cfRule>
  </conditionalFormatting>
  <conditionalFormatting sqref="AI27:AJ27">
    <cfRule type="containsBlanks" dxfId="1183" priority="564">
      <formula>LEN(TRIM(AI27))=0</formula>
    </cfRule>
  </conditionalFormatting>
  <conditionalFormatting sqref="AI29:AJ29">
    <cfRule type="containsBlanks" dxfId="1182" priority="565">
      <formula>LEN(TRIM(AI29))=0</formula>
    </cfRule>
  </conditionalFormatting>
  <conditionalFormatting sqref="AI31:AJ31">
    <cfRule type="containsBlanks" dxfId="1181" priority="566">
      <formula>LEN(TRIM(AI31))=0</formula>
    </cfRule>
  </conditionalFormatting>
  <conditionalFormatting sqref="AI33:AJ33">
    <cfRule type="containsBlanks" dxfId="1180" priority="567">
      <formula>LEN(TRIM(AI33))=0</formula>
    </cfRule>
  </conditionalFormatting>
  <conditionalFormatting sqref="AI35:AJ35">
    <cfRule type="containsBlanks" dxfId="1179" priority="568">
      <formula>LEN(TRIM(AI35))=0</formula>
    </cfRule>
  </conditionalFormatting>
  <conditionalFormatting sqref="AI9:AJ9">
    <cfRule type="containsBlanks" dxfId="1178" priority="569">
      <formula>LEN(TRIM(AI9))=0</formula>
    </cfRule>
  </conditionalFormatting>
  <conditionalFormatting sqref="AI13:AJ13">
    <cfRule type="containsBlanks" dxfId="1177" priority="570">
      <formula>LEN(TRIM(AI13))=0</formula>
    </cfRule>
  </conditionalFormatting>
  <conditionalFormatting sqref="AI11:AJ11">
    <cfRule type="containsBlanks" dxfId="1176" priority="571">
      <formula>LEN(TRIM(AI11))=0</formula>
    </cfRule>
  </conditionalFormatting>
  <conditionalFormatting sqref="AI19:AJ19">
    <cfRule type="containsBlanks" dxfId="1175" priority="572">
      <formula>LEN(TRIM(AI19))=0</formula>
    </cfRule>
  </conditionalFormatting>
  <conditionalFormatting sqref="AI15:AJ15">
    <cfRule type="containsBlanks" dxfId="1174" priority="573">
      <formula>LEN(TRIM(AI15))=0</formula>
    </cfRule>
  </conditionalFormatting>
  <conditionalFormatting sqref="AI17:AJ17">
    <cfRule type="containsBlanks" dxfId="1173" priority="574">
      <formula>LEN(TRIM(AI17))=0</formula>
    </cfRule>
  </conditionalFormatting>
  <conditionalFormatting sqref="AI21:AJ21">
    <cfRule type="containsBlanks" dxfId="1172" priority="575">
      <formula>LEN(TRIM(AI21))=0</formula>
    </cfRule>
  </conditionalFormatting>
  <conditionalFormatting sqref="AI39:AJ39">
    <cfRule type="containsBlanks" dxfId="1171" priority="576">
      <formula>LEN(TRIM(AI39))=0</formula>
    </cfRule>
  </conditionalFormatting>
  <conditionalFormatting sqref="AI41:AJ41">
    <cfRule type="containsBlanks" dxfId="1170" priority="577">
      <formula>LEN(TRIM(AI41))=0</formula>
    </cfRule>
  </conditionalFormatting>
  <conditionalFormatting sqref="AI61:AJ61">
    <cfRule type="containsBlanks" dxfId="1169" priority="579">
      <formula>LEN(TRIM(AI61))=0</formula>
    </cfRule>
  </conditionalFormatting>
  <conditionalFormatting sqref="AI63:AJ63">
    <cfRule type="containsBlanks" dxfId="1168" priority="580">
      <formula>LEN(TRIM(AI63))=0</formula>
    </cfRule>
  </conditionalFormatting>
  <conditionalFormatting sqref="AI65:AJ65">
    <cfRule type="containsBlanks" dxfId="1167" priority="581">
      <formula>LEN(TRIM(AI65))=0</formula>
    </cfRule>
  </conditionalFormatting>
  <conditionalFormatting sqref="AI43:AJ43">
    <cfRule type="containsBlanks" dxfId="1166" priority="582">
      <formula>LEN(TRIM(AI43))=0</formula>
    </cfRule>
  </conditionalFormatting>
  <conditionalFormatting sqref="AI45:AJ45">
    <cfRule type="containsBlanks" dxfId="1165" priority="583">
      <formula>LEN(TRIM(AI45))=0</formula>
    </cfRule>
  </conditionalFormatting>
  <conditionalFormatting sqref="AI47:AJ47">
    <cfRule type="containsBlanks" dxfId="1164" priority="584">
      <formula>LEN(TRIM(AI47))=0</formula>
    </cfRule>
  </conditionalFormatting>
  <conditionalFormatting sqref="AI49:AJ49">
    <cfRule type="containsBlanks" dxfId="1163" priority="585">
      <formula>LEN(TRIM(AI49))=0</formula>
    </cfRule>
  </conditionalFormatting>
  <conditionalFormatting sqref="AI51:AJ51">
    <cfRule type="containsBlanks" dxfId="1162" priority="586">
      <formula>LEN(TRIM(AI51))=0</formula>
    </cfRule>
  </conditionalFormatting>
  <conditionalFormatting sqref="AI53:AJ53">
    <cfRule type="containsBlanks" dxfId="1161" priority="587">
      <formula>LEN(TRIM(AI53))=0</formula>
    </cfRule>
  </conditionalFormatting>
  <conditionalFormatting sqref="AI55:AJ55">
    <cfRule type="containsBlanks" dxfId="1160" priority="588">
      <formula>LEN(TRIM(AI55))=0</formula>
    </cfRule>
  </conditionalFormatting>
  <conditionalFormatting sqref="AI83:AJ83">
    <cfRule type="containsBlanks" dxfId="1159" priority="589">
      <formula>LEN(TRIM(AI83))=0</formula>
    </cfRule>
  </conditionalFormatting>
  <conditionalFormatting sqref="AI85:AJ85">
    <cfRule type="containsBlanks" dxfId="1158" priority="590">
      <formula>LEN(TRIM(AI85))=0</formula>
    </cfRule>
  </conditionalFormatting>
  <conditionalFormatting sqref="AI87:AJ87">
    <cfRule type="containsBlanks" dxfId="1157" priority="591">
      <formula>LEN(TRIM(AI87))=0</formula>
    </cfRule>
  </conditionalFormatting>
  <conditionalFormatting sqref="AI89:AJ89">
    <cfRule type="containsBlanks" dxfId="1156" priority="592">
      <formula>LEN(TRIM(AI89))=0</formula>
    </cfRule>
  </conditionalFormatting>
  <conditionalFormatting sqref="AI91:AJ91">
    <cfRule type="containsBlanks" dxfId="1155" priority="593">
      <formula>LEN(TRIM(AI91))=0</formula>
    </cfRule>
  </conditionalFormatting>
  <conditionalFormatting sqref="AI67:AJ67">
    <cfRule type="containsBlanks" dxfId="1154" priority="594">
      <formula>LEN(TRIM(AI67))=0</formula>
    </cfRule>
  </conditionalFormatting>
  <conditionalFormatting sqref="AI95:AJ95">
    <cfRule type="containsBlanks" dxfId="1153" priority="595">
      <formula>LEN(TRIM(AI95))=0</formula>
    </cfRule>
  </conditionalFormatting>
  <conditionalFormatting sqref="AI97:AJ97">
    <cfRule type="containsBlanks" dxfId="1152" priority="596">
      <formula>LEN(TRIM(AI97))=0</formula>
    </cfRule>
  </conditionalFormatting>
  <conditionalFormatting sqref="AI127:AJ127">
    <cfRule type="containsBlanks" dxfId="1151" priority="597">
      <formula>LEN(TRIM(AI127))=0</formula>
    </cfRule>
  </conditionalFormatting>
  <conditionalFormatting sqref="AI129:AJ129">
    <cfRule type="containsBlanks" dxfId="1150" priority="598">
      <formula>LEN(TRIM(AI129))=0</formula>
    </cfRule>
  </conditionalFormatting>
  <conditionalFormatting sqref="AI131:AJ131">
    <cfRule type="containsBlanks" dxfId="1149" priority="599">
      <formula>LEN(TRIM(AI131))=0</formula>
    </cfRule>
  </conditionalFormatting>
  <conditionalFormatting sqref="AI133:AJ133">
    <cfRule type="containsBlanks" dxfId="1148" priority="600">
      <formula>LEN(TRIM(AI133))=0</formula>
    </cfRule>
  </conditionalFormatting>
  <conditionalFormatting sqref="AI135:AJ135">
    <cfRule type="containsBlanks" dxfId="1147" priority="601">
      <formula>LEN(TRIM(AI135))=0</formula>
    </cfRule>
  </conditionalFormatting>
  <conditionalFormatting sqref="AI99:AJ99">
    <cfRule type="containsBlanks" dxfId="1146" priority="602">
      <formula>LEN(TRIM(AI99))=0</formula>
    </cfRule>
  </conditionalFormatting>
  <conditionalFormatting sqref="AI69:AJ69">
    <cfRule type="containsBlanks" dxfId="1145" priority="603">
      <formula>LEN(TRIM(AI69))=0</formula>
    </cfRule>
  </conditionalFormatting>
  <conditionalFormatting sqref="AI71:AJ71">
    <cfRule type="containsBlanks" dxfId="1144" priority="604">
      <formula>LEN(TRIM(AI71))=0</formula>
    </cfRule>
  </conditionalFormatting>
  <conditionalFormatting sqref="AI73:AJ73">
    <cfRule type="containsBlanks" dxfId="1143" priority="606">
      <formula>LEN(TRIM(AI73))=0</formula>
    </cfRule>
  </conditionalFormatting>
  <conditionalFormatting sqref="AI75:AJ75">
    <cfRule type="containsBlanks" dxfId="1142" priority="607">
      <formula>LEN(TRIM(AI75))=0</formula>
    </cfRule>
  </conditionalFormatting>
  <conditionalFormatting sqref="AI77:AJ77">
    <cfRule type="containsBlanks" dxfId="1141" priority="608">
      <formula>LEN(TRIM(AI77))=0</formula>
    </cfRule>
  </conditionalFormatting>
  <conditionalFormatting sqref="AI117:AJ117">
    <cfRule type="containsBlanks" dxfId="1140" priority="609">
      <formula>LEN(TRIM(AI117))=0</formula>
    </cfRule>
  </conditionalFormatting>
  <conditionalFormatting sqref="AI119:AJ119">
    <cfRule type="containsBlanks" dxfId="1139" priority="610">
      <formula>LEN(TRIM(AI119))=0</formula>
    </cfRule>
  </conditionalFormatting>
  <conditionalFormatting sqref="AI121:AJ121">
    <cfRule type="containsBlanks" dxfId="1138" priority="611">
      <formula>LEN(TRIM(AI121))=0</formula>
    </cfRule>
  </conditionalFormatting>
  <conditionalFormatting sqref="AI123:AJ123">
    <cfRule type="containsBlanks" dxfId="1137" priority="612">
      <formula>LEN(TRIM(AI123))=0</formula>
    </cfRule>
  </conditionalFormatting>
  <conditionalFormatting sqref="AI125:AJ125">
    <cfRule type="containsBlanks" dxfId="1136" priority="613">
      <formula>LEN(TRIM(AI125))=0</formula>
    </cfRule>
  </conditionalFormatting>
  <conditionalFormatting sqref="AI101:AJ101">
    <cfRule type="containsBlanks" dxfId="1135" priority="614">
      <formula>LEN(TRIM(AI101))=0</formula>
    </cfRule>
  </conditionalFormatting>
  <conditionalFormatting sqref="AI115:AJ115">
    <cfRule type="containsBlanks" dxfId="1134" priority="615">
      <formula>LEN(TRIM(AI115))=0</formula>
    </cfRule>
  </conditionalFormatting>
  <conditionalFormatting sqref="AI103:AJ103">
    <cfRule type="containsBlanks" dxfId="1133" priority="616">
      <formula>LEN(TRIM(AI103))=0</formula>
    </cfRule>
  </conditionalFormatting>
  <conditionalFormatting sqref="AI111:AJ111">
    <cfRule type="containsBlanks" dxfId="1132" priority="617">
      <formula>LEN(TRIM(AI111))=0</formula>
    </cfRule>
  </conditionalFormatting>
  <conditionalFormatting sqref="AI105:AJ105">
    <cfRule type="containsBlanks" dxfId="1131" priority="618">
      <formula>LEN(TRIM(AI105))=0</formula>
    </cfRule>
  </conditionalFormatting>
  <conditionalFormatting sqref="AI107:AJ107">
    <cfRule type="containsBlanks" dxfId="1130" priority="619">
      <formula>LEN(TRIM(AI107))=0</formula>
    </cfRule>
  </conditionalFormatting>
  <conditionalFormatting sqref="AI109:AJ109">
    <cfRule type="containsBlanks" dxfId="1129" priority="620">
      <formula>LEN(TRIM(AI109))=0</formula>
    </cfRule>
  </conditionalFormatting>
  <conditionalFormatting sqref="AI113:AJ113">
    <cfRule type="containsBlanks" dxfId="1128" priority="621">
      <formula>LEN(TRIM(AI113))=0</formula>
    </cfRule>
  </conditionalFormatting>
  <conditionalFormatting sqref="AI137:AJ137">
    <cfRule type="containsBlanks" dxfId="1127" priority="622">
      <formula>LEN(TRIM(AI137))=0</formula>
    </cfRule>
  </conditionalFormatting>
  <conditionalFormatting sqref="AI57:AJ57">
    <cfRule type="containsBlanks" dxfId="1126" priority="623">
      <formula>LEN(TRIM(AI57))=0</formula>
    </cfRule>
  </conditionalFormatting>
  <conditionalFormatting sqref="AI139:AJ139">
    <cfRule type="containsBlanks" dxfId="1125" priority="624">
      <formula>LEN(TRIM(AI139))=0</formula>
    </cfRule>
  </conditionalFormatting>
  <conditionalFormatting sqref="AI79:AJ79">
    <cfRule type="containsBlanks" dxfId="1124" priority="625">
      <formula>LEN(TRIM(AI79))=0</formula>
    </cfRule>
  </conditionalFormatting>
  <conditionalFormatting sqref="AL7:AM8 AL10:AM10 AL12:AM12 AL14:AM14 AL16:AM16 AL18:AM18 AL20:AM20 AL22:AM22 AL24:AM24 AL26:AM26 AL28:AM28 AL30:AM30 AL32:AM32 AL34:AM34 AL36:AM36 AL40:AM40 AL42:AM42 AL44:AM44 AL46:AM46 AL48:AM48 AL50:AM50 AL52:AM52 AL54:AM54 AL56:AM56 AL58:AM58 AL62:AM62 AL64:AM64 AL66:AM66 AL68:AM68 AL70:AM70 AL72:AM72 AL74:AM74 AL76:AM76 AL78:AM78 AL80:AM80 AL82:AM82 AL84:AM84 AL86:AM86 AL88:AM88 AL90:AM90 AL92:AM92 AL96:AM96 AL98:AM98 AL100:AM100 AL102:AM102 AL104:AM104 AL106:AM106 AL108:AM108 AL110:AM110 AL112:AM112 AL114:AM114 AL116:AM116 AL118:AM118 AL120:AM120 AL122:AM122 AL124:AM124 AL126:AM126 AL128:AM128 AL130:AM130 AL132:AM132 AL134:AM134 AL136:AM136 AL138:AM138 AL140:AM140">
    <cfRule type="containsBlanks" dxfId="1123" priority="626">
      <formula>LEN(TRIM(AL7))=0</formula>
    </cfRule>
  </conditionalFormatting>
  <conditionalFormatting sqref="AL23:AM23">
    <cfRule type="containsBlanks" dxfId="1122" priority="627">
      <formula>LEN(TRIM(AL23))=0</formula>
    </cfRule>
  </conditionalFormatting>
  <conditionalFormatting sqref="AL25:AM25">
    <cfRule type="containsBlanks" dxfId="1121" priority="628">
      <formula>LEN(TRIM(AL25))=0</formula>
    </cfRule>
  </conditionalFormatting>
  <conditionalFormatting sqref="AL27:AM27">
    <cfRule type="containsBlanks" dxfId="1120" priority="629">
      <formula>LEN(TRIM(AL27))=0</formula>
    </cfRule>
  </conditionalFormatting>
  <conditionalFormatting sqref="AL29:AM29">
    <cfRule type="containsBlanks" dxfId="1119" priority="630">
      <formula>LEN(TRIM(AL29))=0</formula>
    </cfRule>
  </conditionalFormatting>
  <conditionalFormatting sqref="AL31:AM31">
    <cfRule type="containsBlanks" dxfId="1118" priority="631">
      <formula>LEN(TRIM(AL31))=0</formula>
    </cfRule>
  </conditionalFormatting>
  <conditionalFormatting sqref="AL33:AM33">
    <cfRule type="containsBlanks" dxfId="1117" priority="632">
      <formula>LEN(TRIM(AL33))=0</formula>
    </cfRule>
  </conditionalFormatting>
  <conditionalFormatting sqref="AL35:AM35">
    <cfRule type="containsBlanks" dxfId="1116" priority="633">
      <formula>LEN(TRIM(AL35))=0</formula>
    </cfRule>
  </conditionalFormatting>
  <conditionalFormatting sqref="AL9:AM9">
    <cfRule type="containsBlanks" dxfId="1115" priority="634">
      <formula>LEN(TRIM(AL9))=0</formula>
    </cfRule>
  </conditionalFormatting>
  <conditionalFormatting sqref="AL13:AM13">
    <cfRule type="containsBlanks" dxfId="1114" priority="635">
      <formula>LEN(TRIM(AL13))=0</formula>
    </cfRule>
  </conditionalFormatting>
  <conditionalFormatting sqref="AL11:AM11">
    <cfRule type="containsBlanks" dxfId="1113" priority="636">
      <formula>LEN(TRIM(AL11))=0</formula>
    </cfRule>
  </conditionalFormatting>
  <conditionalFormatting sqref="AL19:AM19">
    <cfRule type="containsBlanks" dxfId="1112" priority="637">
      <formula>LEN(TRIM(AL19))=0</formula>
    </cfRule>
  </conditionalFormatting>
  <conditionalFormatting sqref="AL15:AM15">
    <cfRule type="containsBlanks" dxfId="1111" priority="638">
      <formula>LEN(TRIM(AL15))=0</formula>
    </cfRule>
  </conditionalFormatting>
  <conditionalFormatting sqref="AL17:AM17">
    <cfRule type="containsBlanks" dxfId="1110" priority="639">
      <formula>LEN(TRIM(AL17))=0</formula>
    </cfRule>
  </conditionalFormatting>
  <conditionalFormatting sqref="AL21:AM21">
    <cfRule type="containsBlanks" dxfId="1109" priority="640">
      <formula>LEN(TRIM(AL21))=0</formula>
    </cfRule>
  </conditionalFormatting>
  <conditionalFormatting sqref="AL39:AM39">
    <cfRule type="containsBlanks" dxfId="1108" priority="641">
      <formula>LEN(TRIM(AL39))=0</formula>
    </cfRule>
  </conditionalFormatting>
  <conditionalFormatting sqref="AL41:AM41">
    <cfRule type="containsBlanks" dxfId="1107" priority="642">
      <formula>LEN(TRIM(AL41))=0</formula>
    </cfRule>
  </conditionalFormatting>
  <conditionalFormatting sqref="AL61:AM61">
    <cfRule type="containsBlanks" dxfId="1106" priority="644">
      <formula>LEN(TRIM(AL61))=0</formula>
    </cfRule>
  </conditionalFormatting>
  <conditionalFormatting sqref="AL63:AM63">
    <cfRule type="containsBlanks" dxfId="1105" priority="645">
      <formula>LEN(TRIM(AL63))=0</formula>
    </cfRule>
  </conditionalFormatting>
  <conditionalFormatting sqref="AL65:AM65">
    <cfRule type="containsBlanks" dxfId="1104" priority="646">
      <formula>LEN(TRIM(AL65))=0</formula>
    </cfRule>
  </conditionalFormatting>
  <conditionalFormatting sqref="AL43:AM43">
    <cfRule type="containsBlanks" dxfId="1103" priority="647">
      <formula>LEN(TRIM(AL43))=0</formula>
    </cfRule>
  </conditionalFormatting>
  <conditionalFormatting sqref="AL45:AM45">
    <cfRule type="containsBlanks" dxfId="1102" priority="648">
      <formula>LEN(TRIM(AL45))=0</formula>
    </cfRule>
  </conditionalFormatting>
  <conditionalFormatting sqref="AL47:AM47">
    <cfRule type="containsBlanks" dxfId="1101" priority="649">
      <formula>LEN(TRIM(AL47))=0</formula>
    </cfRule>
  </conditionalFormatting>
  <conditionalFormatting sqref="AL49:AM49">
    <cfRule type="containsBlanks" dxfId="1100" priority="650">
      <formula>LEN(TRIM(AL49))=0</formula>
    </cfRule>
  </conditionalFormatting>
  <conditionalFormatting sqref="AL51:AM51">
    <cfRule type="containsBlanks" dxfId="1099" priority="651">
      <formula>LEN(TRIM(AL51))=0</formula>
    </cfRule>
  </conditionalFormatting>
  <conditionalFormatting sqref="AL53:AM53">
    <cfRule type="containsBlanks" dxfId="1098" priority="652">
      <formula>LEN(TRIM(AL53))=0</formula>
    </cfRule>
  </conditionalFormatting>
  <conditionalFormatting sqref="AL55:AM55">
    <cfRule type="containsBlanks" dxfId="1097" priority="653">
      <formula>LEN(TRIM(AL55))=0</formula>
    </cfRule>
  </conditionalFormatting>
  <conditionalFormatting sqref="AL83:AM83">
    <cfRule type="containsBlanks" dxfId="1096" priority="654">
      <formula>LEN(TRIM(AL83))=0</formula>
    </cfRule>
  </conditionalFormatting>
  <conditionalFormatting sqref="AL85:AM85">
    <cfRule type="containsBlanks" dxfId="1095" priority="655">
      <formula>LEN(TRIM(AL85))=0</formula>
    </cfRule>
  </conditionalFormatting>
  <conditionalFormatting sqref="AL87:AM87">
    <cfRule type="containsBlanks" dxfId="1094" priority="656">
      <formula>LEN(TRIM(AL87))=0</formula>
    </cfRule>
  </conditionalFormatting>
  <conditionalFormatting sqref="AL89:AM89">
    <cfRule type="containsBlanks" dxfId="1093" priority="657">
      <formula>LEN(TRIM(AL89))=0</formula>
    </cfRule>
  </conditionalFormatting>
  <conditionalFormatting sqref="AL91:AM91">
    <cfRule type="containsBlanks" dxfId="1092" priority="658">
      <formula>LEN(TRIM(AL91))=0</formula>
    </cfRule>
  </conditionalFormatting>
  <conditionalFormatting sqref="AL67:AM67">
    <cfRule type="containsBlanks" dxfId="1091" priority="659">
      <formula>LEN(TRIM(AL67))=0</formula>
    </cfRule>
  </conditionalFormatting>
  <conditionalFormatting sqref="AL95:AM95">
    <cfRule type="containsBlanks" dxfId="1090" priority="660">
      <formula>LEN(TRIM(AL95))=0</formula>
    </cfRule>
  </conditionalFormatting>
  <conditionalFormatting sqref="AL97:AM97">
    <cfRule type="containsBlanks" dxfId="1089" priority="661">
      <formula>LEN(TRIM(AL97))=0</formula>
    </cfRule>
  </conditionalFormatting>
  <conditionalFormatting sqref="AL127:AM127">
    <cfRule type="containsBlanks" dxfId="1088" priority="662">
      <formula>LEN(TRIM(AL127))=0</formula>
    </cfRule>
  </conditionalFormatting>
  <conditionalFormatting sqref="AL129:AM129">
    <cfRule type="containsBlanks" dxfId="1087" priority="663">
      <formula>LEN(TRIM(AL129))=0</formula>
    </cfRule>
  </conditionalFormatting>
  <conditionalFormatting sqref="AL131:AM131">
    <cfRule type="containsBlanks" dxfId="1086" priority="664">
      <formula>LEN(TRIM(AL131))=0</formula>
    </cfRule>
  </conditionalFormatting>
  <conditionalFormatting sqref="AL133:AM133">
    <cfRule type="containsBlanks" dxfId="1085" priority="665">
      <formula>LEN(TRIM(AL133))=0</formula>
    </cfRule>
  </conditionalFormatting>
  <conditionalFormatting sqref="AL135:AM135">
    <cfRule type="containsBlanks" dxfId="1084" priority="666">
      <formula>LEN(TRIM(AL135))=0</formula>
    </cfRule>
  </conditionalFormatting>
  <conditionalFormatting sqref="AL99:AM99">
    <cfRule type="containsBlanks" dxfId="1083" priority="667">
      <formula>LEN(TRIM(AL99))=0</formula>
    </cfRule>
  </conditionalFormatting>
  <conditionalFormatting sqref="AL69:AM69">
    <cfRule type="containsBlanks" dxfId="1082" priority="668">
      <formula>LEN(TRIM(AL69))=0</formula>
    </cfRule>
  </conditionalFormatting>
  <conditionalFormatting sqref="AL71:AM71">
    <cfRule type="containsBlanks" dxfId="1081" priority="669">
      <formula>LEN(TRIM(AL71))=0</formula>
    </cfRule>
  </conditionalFormatting>
  <conditionalFormatting sqref="AL73:AM73">
    <cfRule type="containsBlanks" dxfId="1080" priority="671">
      <formula>LEN(TRIM(AL73))=0</formula>
    </cfRule>
  </conditionalFormatting>
  <conditionalFormatting sqref="AL75:AM75">
    <cfRule type="containsBlanks" dxfId="1079" priority="672">
      <formula>LEN(TRIM(AL75))=0</formula>
    </cfRule>
  </conditionalFormatting>
  <conditionalFormatting sqref="AL77:AM77">
    <cfRule type="containsBlanks" dxfId="1078" priority="673">
      <formula>LEN(TRIM(AL77))=0</formula>
    </cfRule>
  </conditionalFormatting>
  <conditionalFormatting sqref="AL117:AM117">
    <cfRule type="containsBlanks" dxfId="1077" priority="674">
      <formula>LEN(TRIM(AL117))=0</formula>
    </cfRule>
  </conditionalFormatting>
  <conditionalFormatting sqref="AL119:AM119">
    <cfRule type="containsBlanks" dxfId="1076" priority="675">
      <formula>LEN(TRIM(AL119))=0</formula>
    </cfRule>
  </conditionalFormatting>
  <conditionalFormatting sqref="AL121:AM121">
    <cfRule type="containsBlanks" dxfId="1075" priority="676">
      <formula>LEN(TRIM(AL121))=0</formula>
    </cfRule>
  </conditionalFormatting>
  <conditionalFormatting sqref="AL123:AM123">
    <cfRule type="containsBlanks" dxfId="1074" priority="677">
      <formula>LEN(TRIM(AL123))=0</formula>
    </cfRule>
  </conditionalFormatting>
  <conditionalFormatting sqref="AL125:AM125">
    <cfRule type="containsBlanks" dxfId="1073" priority="678">
      <formula>LEN(TRIM(AL125))=0</formula>
    </cfRule>
  </conditionalFormatting>
  <conditionalFormatting sqref="AL101:AM101">
    <cfRule type="containsBlanks" dxfId="1072" priority="679">
      <formula>LEN(TRIM(AL101))=0</formula>
    </cfRule>
  </conditionalFormatting>
  <conditionalFormatting sqref="AL115:AM115">
    <cfRule type="containsBlanks" dxfId="1071" priority="680">
      <formula>LEN(TRIM(AL115))=0</formula>
    </cfRule>
  </conditionalFormatting>
  <conditionalFormatting sqref="AL103:AM103">
    <cfRule type="containsBlanks" dxfId="1070" priority="681">
      <formula>LEN(TRIM(AL103))=0</formula>
    </cfRule>
  </conditionalFormatting>
  <conditionalFormatting sqref="AL111:AM111">
    <cfRule type="containsBlanks" dxfId="1069" priority="682">
      <formula>LEN(TRIM(AL111))=0</formula>
    </cfRule>
  </conditionalFormatting>
  <conditionalFormatting sqref="AL105:AM105">
    <cfRule type="containsBlanks" dxfId="1068" priority="683">
      <formula>LEN(TRIM(AL105))=0</formula>
    </cfRule>
  </conditionalFormatting>
  <conditionalFormatting sqref="AL107:AM107">
    <cfRule type="containsBlanks" dxfId="1067" priority="684">
      <formula>LEN(TRIM(AL107))=0</formula>
    </cfRule>
  </conditionalFormatting>
  <conditionalFormatting sqref="AL109:AM109">
    <cfRule type="containsBlanks" dxfId="1066" priority="685">
      <formula>LEN(TRIM(AL109))=0</formula>
    </cfRule>
  </conditionalFormatting>
  <conditionalFormatting sqref="AL113:AM113">
    <cfRule type="containsBlanks" dxfId="1065" priority="686">
      <formula>LEN(TRIM(AL113))=0</formula>
    </cfRule>
  </conditionalFormatting>
  <conditionalFormatting sqref="AL137:AM137">
    <cfRule type="containsBlanks" dxfId="1064" priority="687">
      <formula>LEN(TRIM(AL137))=0</formula>
    </cfRule>
  </conditionalFormatting>
  <conditionalFormatting sqref="AL57:AM57">
    <cfRule type="containsBlanks" dxfId="1063" priority="688">
      <formula>LEN(TRIM(AL57))=0</formula>
    </cfRule>
  </conditionalFormatting>
  <conditionalFormatting sqref="AL139:AM139">
    <cfRule type="containsBlanks" dxfId="1062" priority="689">
      <formula>LEN(TRIM(AL139))=0</formula>
    </cfRule>
  </conditionalFormatting>
  <conditionalFormatting sqref="AL79:AM79 AL81:AM81">
    <cfRule type="containsBlanks" dxfId="1061" priority="690">
      <formula>LEN(TRIM(AL79))=0</formula>
    </cfRule>
  </conditionalFormatting>
  <conditionalFormatting sqref="AO7:AP8 AO10:AP10 AO12:AP12 AO14:AP14 AO16:AP16 AO18:AP18 AO20:AP20 AO22:AP22 AO24:AP24 AO26:AP26 AO28:AP28 AO30:AP30 AO32:AP32 AO34:AP34 AO36:AP36 AO40:AP40 AO42:AP42 AO44:AP44 AO46:AP46 AO48:AP48 AO50:AP50 AO52:AP52 AO54:AP54 AO56:AP56 AO58:AP58 AO62:AP62 AO64:AP64 AO66:AP66 AO68:AP68 AO70:AP70 AO72:AP72 AO74:AP74 AO76:AP76 AO78:AP78 AO80:AP80 AO82:AP82 AO84:AP84 AO86:AP86 AO88:AP88 AO90:AP90 AO92:AP92 AO96:AP96 AO98:AP98 AO100:AP100 AO102:AP102 AO104:AP104 AO106:AP106 AO108:AP108 AO110:AP110 AO112:AP112 AO114:AP114 AO116:AP116 AO118:AP118 AO120:AP120 AO122:AP122 AO124:AP124 AO126:AP126 AO128:AP128 AO130:AP130 AO132:AP132 AO134:AP134 AO136:AP136 AO138:AP138 AO140:AP140">
    <cfRule type="containsBlanks" dxfId="1060" priority="691">
      <formula>LEN(TRIM(AO7))=0</formula>
    </cfRule>
  </conditionalFormatting>
  <conditionalFormatting sqref="AO23:AP23">
    <cfRule type="containsBlanks" dxfId="1059" priority="692">
      <formula>LEN(TRIM(AO23))=0</formula>
    </cfRule>
  </conditionalFormatting>
  <conditionalFormatting sqref="AO25:AP25">
    <cfRule type="containsBlanks" dxfId="1058" priority="693">
      <formula>LEN(TRIM(AO25))=0</formula>
    </cfRule>
  </conditionalFormatting>
  <conditionalFormatting sqref="AO27:AP27">
    <cfRule type="containsBlanks" dxfId="1057" priority="694">
      <formula>LEN(TRIM(AO27))=0</formula>
    </cfRule>
  </conditionalFormatting>
  <conditionalFormatting sqref="AO29:AP29">
    <cfRule type="containsBlanks" dxfId="1056" priority="695">
      <formula>LEN(TRIM(AO29))=0</formula>
    </cfRule>
  </conditionalFormatting>
  <conditionalFormatting sqref="AO31:AP31">
    <cfRule type="containsBlanks" dxfId="1055" priority="696">
      <formula>LEN(TRIM(AO31))=0</formula>
    </cfRule>
  </conditionalFormatting>
  <conditionalFormatting sqref="AO33:AP33">
    <cfRule type="containsBlanks" dxfId="1054" priority="697">
      <formula>LEN(TRIM(AO33))=0</formula>
    </cfRule>
  </conditionalFormatting>
  <conditionalFormatting sqref="AO35:AP35">
    <cfRule type="containsBlanks" dxfId="1053" priority="698">
      <formula>LEN(TRIM(AO35))=0</formula>
    </cfRule>
  </conditionalFormatting>
  <conditionalFormatting sqref="AO9:AP9">
    <cfRule type="containsBlanks" dxfId="1052" priority="699">
      <formula>LEN(TRIM(AO9))=0</formula>
    </cfRule>
  </conditionalFormatting>
  <conditionalFormatting sqref="AO13:AP13">
    <cfRule type="containsBlanks" dxfId="1051" priority="700">
      <formula>LEN(TRIM(AO13))=0</formula>
    </cfRule>
  </conditionalFormatting>
  <conditionalFormatting sqref="AO11:AP11">
    <cfRule type="containsBlanks" dxfId="1050" priority="701">
      <formula>LEN(TRIM(AO11))=0</formula>
    </cfRule>
  </conditionalFormatting>
  <conditionalFormatting sqref="AO19:AP19">
    <cfRule type="containsBlanks" dxfId="1049" priority="702">
      <formula>LEN(TRIM(AO19))=0</formula>
    </cfRule>
  </conditionalFormatting>
  <conditionalFormatting sqref="AO15:AP15">
    <cfRule type="containsBlanks" dxfId="1048" priority="703">
      <formula>LEN(TRIM(AO15))=0</formula>
    </cfRule>
  </conditionalFormatting>
  <conditionalFormatting sqref="AO17:AP17">
    <cfRule type="containsBlanks" dxfId="1047" priority="704">
      <formula>LEN(TRIM(AO17))=0</formula>
    </cfRule>
  </conditionalFormatting>
  <conditionalFormatting sqref="AO21:AP21">
    <cfRule type="containsBlanks" dxfId="1046" priority="705">
      <formula>LEN(TRIM(AO21))=0</formula>
    </cfRule>
  </conditionalFormatting>
  <conditionalFormatting sqref="AO39:AP39">
    <cfRule type="containsBlanks" dxfId="1045" priority="706">
      <formula>LEN(TRIM(AO39))=0</formula>
    </cfRule>
  </conditionalFormatting>
  <conditionalFormatting sqref="AO41:AP41">
    <cfRule type="containsBlanks" dxfId="1044" priority="707">
      <formula>LEN(TRIM(AO41))=0</formula>
    </cfRule>
  </conditionalFormatting>
  <conditionalFormatting sqref="AO61:AP61">
    <cfRule type="containsBlanks" dxfId="1043" priority="709">
      <formula>LEN(TRIM(AO61))=0</formula>
    </cfRule>
  </conditionalFormatting>
  <conditionalFormatting sqref="AO63:AP63">
    <cfRule type="containsBlanks" dxfId="1042" priority="710">
      <formula>LEN(TRIM(AO63))=0</formula>
    </cfRule>
  </conditionalFormatting>
  <conditionalFormatting sqref="AO65:AP65">
    <cfRule type="containsBlanks" dxfId="1041" priority="711">
      <formula>LEN(TRIM(AO65))=0</formula>
    </cfRule>
  </conditionalFormatting>
  <conditionalFormatting sqref="AO43:AP43">
    <cfRule type="containsBlanks" dxfId="1040" priority="712">
      <formula>LEN(TRIM(AO43))=0</formula>
    </cfRule>
  </conditionalFormatting>
  <conditionalFormatting sqref="AO45:AP45">
    <cfRule type="containsBlanks" dxfId="1039" priority="713">
      <formula>LEN(TRIM(AO45))=0</formula>
    </cfRule>
  </conditionalFormatting>
  <conditionalFormatting sqref="AO47:AP47">
    <cfRule type="containsBlanks" dxfId="1038" priority="714">
      <formula>LEN(TRIM(AO47))=0</formula>
    </cfRule>
  </conditionalFormatting>
  <conditionalFormatting sqref="AO49:AP49">
    <cfRule type="containsBlanks" dxfId="1037" priority="715">
      <formula>LEN(TRIM(AO49))=0</formula>
    </cfRule>
  </conditionalFormatting>
  <conditionalFormatting sqref="AO51:AP51">
    <cfRule type="containsBlanks" dxfId="1036" priority="716">
      <formula>LEN(TRIM(AO51))=0</formula>
    </cfRule>
  </conditionalFormatting>
  <conditionalFormatting sqref="AO53:AP53">
    <cfRule type="containsBlanks" dxfId="1035" priority="717">
      <formula>LEN(TRIM(AO53))=0</formula>
    </cfRule>
  </conditionalFormatting>
  <conditionalFormatting sqref="AO55:AP55">
    <cfRule type="containsBlanks" dxfId="1034" priority="718">
      <formula>LEN(TRIM(AO55))=0</formula>
    </cfRule>
  </conditionalFormatting>
  <conditionalFormatting sqref="AO83:AP83">
    <cfRule type="containsBlanks" dxfId="1033" priority="719">
      <formula>LEN(TRIM(AO83))=0</formula>
    </cfRule>
  </conditionalFormatting>
  <conditionalFormatting sqref="AO85:AP85">
    <cfRule type="containsBlanks" dxfId="1032" priority="720">
      <formula>LEN(TRIM(AO85))=0</formula>
    </cfRule>
  </conditionalFormatting>
  <conditionalFormatting sqref="AO87:AP87">
    <cfRule type="containsBlanks" dxfId="1031" priority="721">
      <formula>LEN(TRIM(AO87))=0</formula>
    </cfRule>
  </conditionalFormatting>
  <conditionalFormatting sqref="AO89:AP89">
    <cfRule type="containsBlanks" dxfId="1030" priority="722">
      <formula>LEN(TRIM(AO89))=0</formula>
    </cfRule>
  </conditionalFormatting>
  <conditionalFormatting sqref="AO91:AP91">
    <cfRule type="containsBlanks" dxfId="1029" priority="723">
      <formula>LEN(TRIM(AO91))=0</formula>
    </cfRule>
  </conditionalFormatting>
  <conditionalFormatting sqref="AO67:AP67">
    <cfRule type="containsBlanks" dxfId="1028" priority="724">
      <formula>LEN(TRIM(AO67))=0</formula>
    </cfRule>
  </conditionalFormatting>
  <conditionalFormatting sqref="AO95:AP95">
    <cfRule type="containsBlanks" dxfId="1027" priority="725">
      <formula>LEN(TRIM(AO95))=0</formula>
    </cfRule>
  </conditionalFormatting>
  <conditionalFormatting sqref="AO97:AP97">
    <cfRule type="containsBlanks" dxfId="1026" priority="726">
      <formula>LEN(TRIM(AO97))=0</formula>
    </cfRule>
  </conditionalFormatting>
  <conditionalFormatting sqref="AO127:AP127">
    <cfRule type="containsBlanks" dxfId="1025" priority="727">
      <formula>LEN(TRIM(AO127))=0</formula>
    </cfRule>
  </conditionalFormatting>
  <conditionalFormatting sqref="AO129:AP129">
    <cfRule type="containsBlanks" dxfId="1024" priority="728">
      <formula>LEN(TRIM(AO129))=0</formula>
    </cfRule>
  </conditionalFormatting>
  <conditionalFormatting sqref="AO131:AP131">
    <cfRule type="containsBlanks" dxfId="1023" priority="729">
      <formula>LEN(TRIM(AO131))=0</formula>
    </cfRule>
  </conditionalFormatting>
  <conditionalFormatting sqref="AO133:AP133">
    <cfRule type="containsBlanks" dxfId="1022" priority="730">
      <formula>LEN(TRIM(AO133))=0</formula>
    </cfRule>
  </conditionalFormatting>
  <conditionalFormatting sqref="AO135:AP135">
    <cfRule type="containsBlanks" dxfId="1021" priority="731">
      <formula>LEN(TRIM(AO135))=0</formula>
    </cfRule>
  </conditionalFormatting>
  <conditionalFormatting sqref="AO99:AP99">
    <cfRule type="containsBlanks" dxfId="1020" priority="732">
      <formula>LEN(TRIM(AO99))=0</formula>
    </cfRule>
  </conditionalFormatting>
  <conditionalFormatting sqref="AO69:AP69">
    <cfRule type="containsBlanks" dxfId="1019" priority="733">
      <formula>LEN(TRIM(AO69))=0</formula>
    </cfRule>
  </conditionalFormatting>
  <conditionalFormatting sqref="AO71:AP71">
    <cfRule type="containsBlanks" dxfId="1018" priority="734">
      <formula>LEN(TRIM(AO71))=0</formula>
    </cfRule>
  </conditionalFormatting>
  <conditionalFormatting sqref="AO73:AP73">
    <cfRule type="containsBlanks" dxfId="1017" priority="736">
      <formula>LEN(TRIM(AO73))=0</formula>
    </cfRule>
  </conditionalFormatting>
  <conditionalFormatting sqref="AO75:AP75">
    <cfRule type="containsBlanks" dxfId="1016" priority="737">
      <formula>LEN(TRIM(AO75))=0</formula>
    </cfRule>
  </conditionalFormatting>
  <conditionalFormatting sqref="AO77:AP77">
    <cfRule type="containsBlanks" dxfId="1015" priority="738">
      <formula>LEN(TRIM(AO77))=0</formula>
    </cfRule>
  </conditionalFormatting>
  <conditionalFormatting sqref="AO117:AP117">
    <cfRule type="containsBlanks" dxfId="1014" priority="739">
      <formula>LEN(TRIM(AO117))=0</formula>
    </cfRule>
  </conditionalFormatting>
  <conditionalFormatting sqref="AO119:AP119">
    <cfRule type="containsBlanks" dxfId="1013" priority="740">
      <formula>LEN(TRIM(AO119))=0</formula>
    </cfRule>
  </conditionalFormatting>
  <conditionalFormatting sqref="AO121:AP121">
    <cfRule type="containsBlanks" dxfId="1012" priority="741">
      <formula>LEN(TRIM(AO121))=0</formula>
    </cfRule>
  </conditionalFormatting>
  <conditionalFormatting sqref="AO123:AP123">
    <cfRule type="containsBlanks" dxfId="1011" priority="742">
      <formula>LEN(TRIM(AO123))=0</formula>
    </cfRule>
  </conditionalFormatting>
  <conditionalFormatting sqref="AO125:AP125">
    <cfRule type="containsBlanks" dxfId="1010" priority="743">
      <formula>LEN(TRIM(AO125))=0</formula>
    </cfRule>
  </conditionalFormatting>
  <conditionalFormatting sqref="AO101:AP101">
    <cfRule type="containsBlanks" dxfId="1009" priority="744">
      <formula>LEN(TRIM(AO101))=0</formula>
    </cfRule>
  </conditionalFormatting>
  <conditionalFormatting sqref="AO115:AP115">
    <cfRule type="containsBlanks" dxfId="1008" priority="745">
      <formula>LEN(TRIM(AO115))=0</formula>
    </cfRule>
  </conditionalFormatting>
  <conditionalFormatting sqref="AO103:AP103">
    <cfRule type="containsBlanks" dxfId="1007" priority="746">
      <formula>LEN(TRIM(AO103))=0</formula>
    </cfRule>
  </conditionalFormatting>
  <conditionalFormatting sqref="AO111:AP111">
    <cfRule type="containsBlanks" dxfId="1006" priority="747">
      <formula>LEN(TRIM(AO111))=0</formula>
    </cfRule>
  </conditionalFormatting>
  <conditionalFormatting sqref="AO105:AP105">
    <cfRule type="containsBlanks" dxfId="1005" priority="748">
      <formula>LEN(TRIM(AO105))=0</formula>
    </cfRule>
  </conditionalFormatting>
  <conditionalFormatting sqref="AO107:AP107">
    <cfRule type="containsBlanks" dxfId="1004" priority="749">
      <formula>LEN(TRIM(AO107))=0</formula>
    </cfRule>
  </conditionalFormatting>
  <conditionalFormatting sqref="AO109:AP109">
    <cfRule type="containsBlanks" dxfId="1003" priority="750">
      <formula>LEN(TRIM(AO109))=0</formula>
    </cfRule>
  </conditionalFormatting>
  <conditionalFormatting sqref="AO113:AP113">
    <cfRule type="containsBlanks" dxfId="1002" priority="751">
      <formula>LEN(TRIM(AO113))=0</formula>
    </cfRule>
  </conditionalFormatting>
  <conditionalFormatting sqref="AO137:AP137">
    <cfRule type="containsBlanks" dxfId="1001" priority="752">
      <formula>LEN(TRIM(AO137))=0</formula>
    </cfRule>
  </conditionalFormatting>
  <conditionalFormatting sqref="AO57:AP57">
    <cfRule type="containsBlanks" dxfId="1000" priority="753">
      <formula>LEN(TRIM(AO57))=0</formula>
    </cfRule>
  </conditionalFormatting>
  <conditionalFormatting sqref="AO139:AP139">
    <cfRule type="containsBlanks" dxfId="999" priority="754">
      <formula>LEN(TRIM(AO139))=0</formula>
    </cfRule>
  </conditionalFormatting>
  <conditionalFormatting sqref="AO79:AP79 AO81:AP81">
    <cfRule type="containsBlanks" dxfId="998" priority="755">
      <formula>LEN(TRIM(AO79))=0</formula>
    </cfRule>
  </conditionalFormatting>
  <conditionalFormatting sqref="AR7:AS8 AR10:AS10 AR12:AS12 AR14:AS14 AR16:AS16 AR18:AS18 AR20:AS20 AR22:AS22 AR24:AS24 AR26:AS26 AR28:AS28 AR30:AS30 AR32:AS32 AR34:AS34 AR36:AS36 AR40:AS40 AR42:AS42 AR44:AS44 AR46:AS46 AR48:AS48 AR50:AS50 AR52:AS52 AR54:AS54 AR56:AS56 AR58:AS58 AR62:AS62 AR64:AS64 AR66:AS66 AR68:AS68 AR70:AS70 AR72:AS72 AR74:AS74 AR76:AS76 AR78:AS78 AR80:AS80 AR82:AS82 AR84:AS84 AR86:AS86 AR88:AS88 AR90:AS90 AR92:AS92 AR96:AS96 AR98:AS98 AR100:AS100 AR102:AS102 AR104:AS104 AR106:AS106 AR108:AS108 AR110:AS110 AR112:AS112 AR114:AS114 AR116:AS116 AR118:AS118 AR120:AS120 AR122:AS122 AR124:AS124 AR126:AS126 AR128:AS128 AR130:AS130 AR132:AS132 AR134:AS134 AR136:AS136 AR138:AS138 AR140:AS140">
    <cfRule type="containsBlanks" dxfId="997" priority="756">
      <formula>LEN(TRIM(AR7))=0</formula>
    </cfRule>
  </conditionalFormatting>
  <conditionalFormatting sqref="AR23:AS23">
    <cfRule type="containsBlanks" dxfId="996" priority="757">
      <formula>LEN(TRIM(AR23))=0</formula>
    </cfRule>
  </conditionalFormatting>
  <conditionalFormatting sqref="AR25:AS25">
    <cfRule type="containsBlanks" dxfId="995" priority="758">
      <formula>LEN(TRIM(AR25))=0</formula>
    </cfRule>
  </conditionalFormatting>
  <conditionalFormatting sqref="AR27:AS27">
    <cfRule type="containsBlanks" dxfId="994" priority="759">
      <formula>LEN(TRIM(AR27))=0</formula>
    </cfRule>
  </conditionalFormatting>
  <conditionalFormatting sqref="AR29:AS29">
    <cfRule type="containsBlanks" dxfId="993" priority="760">
      <formula>LEN(TRIM(AR29))=0</formula>
    </cfRule>
  </conditionalFormatting>
  <conditionalFormatting sqref="AR31:AS31">
    <cfRule type="containsBlanks" dxfId="992" priority="761">
      <formula>LEN(TRIM(AR31))=0</formula>
    </cfRule>
  </conditionalFormatting>
  <conditionalFormatting sqref="AR33:AS33">
    <cfRule type="containsBlanks" dxfId="991" priority="762">
      <formula>LEN(TRIM(AR33))=0</formula>
    </cfRule>
  </conditionalFormatting>
  <conditionalFormatting sqref="AR35:AS35">
    <cfRule type="containsBlanks" dxfId="990" priority="763">
      <formula>LEN(TRIM(AR35))=0</formula>
    </cfRule>
  </conditionalFormatting>
  <conditionalFormatting sqref="AR9:AS9">
    <cfRule type="containsBlanks" dxfId="989" priority="764">
      <formula>LEN(TRIM(AR9))=0</formula>
    </cfRule>
  </conditionalFormatting>
  <conditionalFormatting sqref="AR13:AS13">
    <cfRule type="containsBlanks" dxfId="988" priority="765">
      <formula>LEN(TRIM(AR13))=0</formula>
    </cfRule>
  </conditionalFormatting>
  <conditionalFormatting sqref="AR11:AS11">
    <cfRule type="containsBlanks" dxfId="987" priority="766">
      <formula>LEN(TRIM(AR11))=0</formula>
    </cfRule>
  </conditionalFormatting>
  <conditionalFormatting sqref="AR19:AS19">
    <cfRule type="containsBlanks" dxfId="986" priority="767">
      <formula>LEN(TRIM(AR19))=0</formula>
    </cfRule>
  </conditionalFormatting>
  <conditionalFormatting sqref="AR15:AS15">
    <cfRule type="containsBlanks" dxfId="985" priority="768">
      <formula>LEN(TRIM(AR15))=0</formula>
    </cfRule>
  </conditionalFormatting>
  <conditionalFormatting sqref="AR17:AS17">
    <cfRule type="containsBlanks" dxfId="984" priority="769">
      <formula>LEN(TRIM(AR17))=0</formula>
    </cfRule>
  </conditionalFormatting>
  <conditionalFormatting sqref="AR21:AS21">
    <cfRule type="containsBlanks" dxfId="983" priority="770">
      <formula>LEN(TRIM(AR21))=0</formula>
    </cfRule>
  </conditionalFormatting>
  <conditionalFormatting sqref="AR39:AS39">
    <cfRule type="containsBlanks" dxfId="982" priority="771">
      <formula>LEN(TRIM(AR39))=0</formula>
    </cfRule>
  </conditionalFormatting>
  <conditionalFormatting sqref="AR41:AS41">
    <cfRule type="containsBlanks" dxfId="981" priority="772">
      <formula>LEN(TRIM(AR41))=0</formula>
    </cfRule>
  </conditionalFormatting>
  <conditionalFormatting sqref="AR61:AS61">
    <cfRule type="containsBlanks" dxfId="980" priority="774">
      <formula>LEN(TRIM(AR61))=0</formula>
    </cfRule>
  </conditionalFormatting>
  <conditionalFormatting sqref="AR63:AS63">
    <cfRule type="containsBlanks" dxfId="979" priority="775">
      <formula>LEN(TRIM(AR63))=0</formula>
    </cfRule>
  </conditionalFormatting>
  <conditionalFormatting sqref="AR65:AS65">
    <cfRule type="containsBlanks" dxfId="978" priority="776">
      <formula>LEN(TRIM(AR65))=0</formula>
    </cfRule>
  </conditionalFormatting>
  <conditionalFormatting sqref="AR43:AS43">
    <cfRule type="containsBlanks" dxfId="977" priority="777">
      <formula>LEN(TRIM(AR43))=0</formula>
    </cfRule>
  </conditionalFormatting>
  <conditionalFormatting sqref="AR45:AS45">
    <cfRule type="containsBlanks" dxfId="976" priority="778">
      <formula>LEN(TRIM(AR45))=0</formula>
    </cfRule>
  </conditionalFormatting>
  <conditionalFormatting sqref="AR47:AS47">
    <cfRule type="containsBlanks" dxfId="975" priority="779">
      <formula>LEN(TRIM(AR47))=0</formula>
    </cfRule>
  </conditionalFormatting>
  <conditionalFormatting sqref="AR49:AS49">
    <cfRule type="containsBlanks" dxfId="974" priority="780">
      <formula>LEN(TRIM(AR49))=0</formula>
    </cfRule>
  </conditionalFormatting>
  <conditionalFormatting sqref="AR51:AS51">
    <cfRule type="containsBlanks" dxfId="973" priority="781">
      <formula>LEN(TRIM(AR51))=0</formula>
    </cfRule>
  </conditionalFormatting>
  <conditionalFormatting sqref="AR53:AS53">
    <cfRule type="containsBlanks" dxfId="972" priority="782">
      <formula>LEN(TRIM(AR53))=0</formula>
    </cfRule>
  </conditionalFormatting>
  <conditionalFormatting sqref="AR55:AS55">
    <cfRule type="containsBlanks" dxfId="971" priority="783">
      <formula>LEN(TRIM(AR55))=0</formula>
    </cfRule>
  </conditionalFormatting>
  <conditionalFormatting sqref="AR83:AS83">
    <cfRule type="containsBlanks" dxfId="970" priority="784">
      <formula>LEN(TRIM(AR83))=0</formula>
    </cfRule>
  </conditionalFormatting>
  <conditionalFormatting sqref="AR85:AS85">
    <cfRule type="containsBlanks" dxfId="969" priority="785">
      <formula>LEN(TRIM(AR85))=0</formula>
    </cfRule>
  </conditionalFormatting>
  <conditionalFormatting sqref="AR87:AS87">
    <cfRule type="containsBlanks" dxfId="968" priority="786">
      <formula>LEN(TRIM(AR87))=0</formula>
    </cfRule>
  </conditionalFormatting>
  <conditionalFormatting sqref="AR89:AS89">
    <cfRule type="containsBlanks" dxfId="967" priority="787">
      <formula>LEN(TRIM(AR89))=0</formula>
    </cfRule>
  </conditionalFormatting>
  <conditionalFormatting sqref="AR91:AS91">
    <cfRule type="containsBlanks" dxfId="966" priority="788">
      <formula>LEN(TRIM(AR91))=0</formula>
    </cfRule>
  </conditionalFormatting>
  <conditionalFormatting sqref="AR67:AS67">
    <cfRule type="containsBlanks" dxfId="965" priority="789">
      <formula>LEN(TRIM(AR67))=0</formula>
    </cfRule>
  </conditionalFormatting>
  <conditionalFormatting sqref="AR95:AS95">
    <cfRule type="containsBlanks" dxfId="964" priority="790">
      <formula>LEN(TRIM(AR95))=0</formula>
    </cfRule>
  </conditionalFormatting>
  <conditionalFormatting sqref="AR97:AS97">
    <cfRule type="containsBlanks" dxfId="963" priority="791">
      <formula>LEN(TRIM(AR97))=0</formula>
    </cfRule>
  </conditionalFormatting>
  <conditionalFormatting sqref="AR127:AS127">
    <cfRule type="containsBlanks" dxfId="962" priority="792">
      <formula>LEN(TRIM(AR127))=0</formula>
    </cfRule>
  </conditionalFormatting>
  <conditionalFormatting sqref="AR129:AS129">
    <cfRule type="containsBlanks" dxfId="961" priority="793">
      <formula>LEN(TRIM(AR129))=0</formula>
    </cfRule>
  </conditionalFormatting>
  <conditionalFormatting sqref="AR131:AS131">
    <cfRule type="containsBlanks" dxfId="960" priority="794">
      <formula>LEN(TRIM(AR131))=0</formula>
    </cfRule>
  </conditionalFormatting>
  <conditionalFormatting sqref="AR133:AS133">
    <cfRule type="containsBlanks" dxfId="959" priority="795">
      <formula>LEN(TRIM(AR133))=0</formula>
    </cfRule>
  </conditionalFormatting>
  <conditionalFormatting sqref="AR135:AS135">
    <cfRule type="containsBlanks" dxfId="958" priority="796">
      <formula>LEN(TRIM(AR135))=0</formula>
    </cfRule>
  </conditionalFormatting>
  <conditionalFormatting sqref="AR99:AS99">
    <cfRule type="containsBlanks" dxfId="957" priority="797">
      <formula>LEN(TRIM(AR99))=0</formula>
    </cfRule>
  </conditionalFormatting>
  <conditionalFormatting sqref="AR69:AS69">
    <cfRule type="containsBlanks" dxfId="956" priority="798">
      <formula>LEN(TRIM(AR69))=0</formula>
    </cfRule>
  </conditionalFormatting>
  <conditionalFormatting sqref="AR71:AS71">
    <cfRule type="containsBlanks" dxfId="955" priority="799">
      <formula>LEN(TRIM(AR71))=0</formula>
    </cfRule>
  </conditionalFormatting>
  <conditionalFormatting sqref="AR73:AS73">
    <cfRule type="containsBlanks" dxfId="954" priority="801">
      <formula>LEN(TRIM(AR73))=0</formula>
    </cfRule>
  </conditionalFormatting>
  <conditionalFormatting sqref="AR75:AS75">
    <cfRule type="containsBlanks" dxfId="953" priority="802">
      <formula>LEN(TRIM(AR75))=0</formula>
    </cfRule>
  </conditionalFormatting>
  <conditionalFormatting sqref="AR77:AS77">
    <cfRule type="containsBlanks" dxfId="952" priority="803">
      <formula>LEN(TRIM(AR77))=0</formula>
    </cfRule>
  </conditionalFormatting>
  <conditionalFormatting sqref="AR117:AS117">
    <cfRule type="containsBlanks" dxfId="951" priority="804">
      <formula>LEN(TRIM(AR117))=0</formula>
    </cfRule>
  </conditionalFormatting>
  <conditionalFormatting sqref="AR119:AS119">
    <cfRule type="containsBlanks" dxfId="950" priority="805">
      <formula>LEN(TRIM(AR119))=0</formula>
    </cfRule>
  </conditionalFormatting>
  <conditionalFormatting sqref="AR121:AS121">
    <cfRule type="containsBlanks" dxfId="949" priority="806">
      <formula>LEN(TRIM(AR121))=0</formula>
    </cfRule>
  </conditionalFormatting>
  <conditionalFormatting sqref="AR123:AS123">
    <cfRule type="containsBlanks" dxfId="948" priority="807">
      <formula>LEN(TRIM(AR123))=0</formula>
    </cfRule>
  </conditionalFormatting>
  <conditionalFormatting sqref="AR125:AS125">
    <cfRule type="containsBlanks" dxfId="947" priority="808">
      <formula>LEN(TRIM(AR125))=0</formula>
    </cfRule>
  </conditionalFormatting>
  <conditionalFormatting sqref="AR101:AS101">
    <cfRule type="containsBlanks" dxfId="946" priority="809">
      <formula>LEN(TRIM(AR101))=0</formula>
    </cfRule>
  </conditionalFormatting>
  <conditionalFormatting sqref="AR115:AS115">
    <cfRule type="containsBlanks" dxfId="945" priority="810">
      <formula>LEN(TRIM(AR115))=0</formula>
    </cfRule>
  </conditionalFormatting>
  <conditionalFormatting sqref="AR103:AS103">
    <cfRule type="containsBlanks" dxfId="944" priority="811">
      <formula>LEN(TRIM(AR103))=0</formula>
    </cfRule>
  </conditionalFormatting>
  <conditionalFormatting sqref="AR111:AS111">
    <cfRule type="containsBlanks" dxfId="943" priority="812">
      <formula>LEN(TRIM(AR111))=0</formula>
    </cfRule>
  </conditionalFormatting>
  <conditionalFormatting sqref="AR105:AS105">
    <cfRule type="containsBlanks" dxfId="942" priority="813">
      <formula>LEN(TRIM(AR105))=0</formula>
    </cfRule>
  </conditionalFormatting>
  <conditionalFormatting sqref="AR107:AS107">
    <cfRule type="containsBlanks" dxfId="941" priority="814">
      <formula>LEN(TRIM(AR107))=0</formula>
    </cfRule>
  </conditionalFormatting>
  <conditionalFormatting sqref="AR109:AS109">
    <cfRule type="containsBlanks" dxfId="940" priority="815">
      <formula>LEN(TRIM(AR109))=0</formula>
    </cfRule>
  </conditionalFormatting>
  <conditionalFormatting sqref="AR113:AS113">
    <cfRule type="containsBlanks" dxfId="939" priority="816">
      <formula>LEN(TRIM(AR113))=0</formula>
    </cfRule>
  </conditionalFormatting>
  <conditionalFormatting sqref="AR137:AS137">
    <cfRule type="containsBlanks" dxfId="938" priority="817">
      <formula>LEN(TRIM(AR137))=0</formula>
    </cfRule>
  </conditionalFormatting>
  <conditionalFormatting sqref="AR57:AS57">
    <cfRule type="containsBlanks" dxfId="937" priority="818">
      <formula>LEN(TRIM(AR57))=0</formula>
    </cfRule>
  </conditionalFormatting>
  <conditionalFormatting sqref="AR139:AS139">
    <cfRule type="containsBlanks" dxfId="936" priority="819">
      <formula>LEN(TRIM(AR139))=0</formula>
    </cfRule>
  </conditionalFormatting>
  <conditionalFormatting sqref="AR79:AS79 AR81:AS81">
    <cfRule type="containsBlanks" dxfId="935" priority="820">
      <formula>LEN(TRIM(AR79))=0</formula>
    </cfRule>
  </conditionalFormatting>
  <conditionalFormatting sqref="AU7:AV8 AU10:AV10 AU12:AV12 AU14:AV14 AU16:AV16 AU18:AV18 AU20:AV20 AU22:AV22 AU24:AV24 AU26:AV26 AU28:AV28 AU30:AV30 AU32:AV32 AU34:AV34 AU36:AV36 AU40:AV40 AU42:AV42 AU44:AV44 AU46:AV46 AU48:AV48 AU50:AV50 AU52:AV52 AU54:AV54 AU56:AV56 AU58:AV58 AU62:AV62 AU64:AV64 AU66:AV66 AU68:AV68 AU70:AV70 AU72:AV72 AU74:AV74 AU76:AV76 AU78:AV78 AU80:AV80 AU82:AV82 AU84:AV84 AU86:AV86 AU88:AV88 AU90:AV90 AU92:AV92 AU96:AV96 AU98:AV98 AU100:AV100 AU102:AV102 AU104:AV104 AU106:AV106 AU108:AV108 AU110:AV110 AU112:AV112 AU114:AV114 AU116:AV116 AU118:AV118 AU120:AV120 AU122:AV122 AU124:AV124 AU126:AV126 AU128:AV128 AU130:AV130 AU132:AV132 AU134:AV134 AU136:AV136 AU138:AV138 AU140:AV140">
    <cfRule type="containsBlanks" dxfId="934" priority="821">
      <formula>LEN(TRIM(AU7))=0</formula>
    </cfRule>
  </conditionalFormatting>
  <conditionalFormatting sqref="AU23:AV23">
    <cfRule type="containsBlanks" dxfId="933" priority="822">
      <formula>LEN(TRIM(AU23))=0</formula>
    </cfRule>
  </conditionalFormatting>
  <conditionalFormatting sqref="AU25:AV25">
    <cfRule type="containsBlanks" dxfId="932" priority="823">
      <formula>LEN(TRIM(AU25))=0</formula>
    </cfRule>
  </conditionalFormatting>
  <conditionalFormatting sqref="AU27:AV27">
    <cfRule type="containsBlanks" dxfId="931" priority="824">
      <formula>LEN(TRIM(AU27))=0</formula>
    </cfRule>
  </conditionalFormatting>
  <conditionalFormatting sqref="AU29:AV29">
    <cfRule type="containsBlanks" dxfId="930" priority="825">
      <formula>LEN(TRIM(AU29))=0</formula>
    </cfRule>
  </conditionalFormatting>
  <conditionalFormatting sqref="AU31:AV31">
    <cfRule type="containsBlanks" dxfId="929" priority="826">
      <formula>LEN(TRIM(AU31))=0</formula>
    </cfRule>
  </conditionalFormatting>
  <conditionalFormatting sqref="AU33:AV33">
    <cfRule type="containsBlanks" dxfId="928" priority="827">
      <formula>LEN(TRIM(AU33))=0</formula>
    </cfRule>
  </conditionalFormatting>
  <conditionalFormatting sqref="AU35:AV35">
    <cfRule type="containsBlanks" dxfId="927" priority="828">
      <formula>LEN(TRIM(AU35))=0</formula>
    </cfRule>
  </conditionalFormatting>
  <conditionalFormatting sqref="AU9:AV9">
    <cfRule type="containsBlanks" dxfId="926" priority="829">
      <formula>LEN(TRIM(AU9))=0</formula>
    </cfRule>
  </conditionalFormatting>
  <conditionalFormatting sqref="AU13:AV13">
    <cfRule type="containsBlanks" dxfId="925" priority="830">
      <formula>LEN(TRIM(AU13))=0</formula>
    </cfRule>
  </conditionalFormatting>
  <conditionalFormatting sqref="AU11:AV11">
    <cfRule type="containsBlanks" dxfId="924" priority="831">
      <formula>LEN(TRIM(AU11))=0</formula>
    </cfRule>
  </conditionalFormatting>
  <conditionalFormatting sqref="AU19:AV19">
    <cfRule type="containsBlanks" dxfId="923" priority="832">
      <formula>LEN(TRIM(AU19))=0</formula>
    </cfRule>
  </conditionalFormatting>
  <conditionalFormatting sqref="AU15:AV15">
    <cfRule type="containsBlanks" dxfId="922" priority="833">
      <formula>LEN(TRIM(AU15))=0</formula>
    </cfRule>
  </conditionalFormatting>
  <conditionalFormatting sqref="AU17:AV17">
    <cfRule type="containsBlanks" dxfId="921" priority="834">
      <formula>LEN(TRIM(AU17))=0</formula>
    </cfRule>
  </conditionalFormatting>
  <conditionalFormatting sqref="AU21:AV21">
    <cfRule type="containsBlanks" dxfId="920" priority="835">
      <formula>LEN(TRIM(AU21))=0</formula>
    </cfRule>
  </conditionalFormatting>
  <conditionalFormatting sqref="AU39:AV39">
    <cfRule type="containsBlanks" dxfId="919" priority="836">
      <formula>LEN(TRIM(AU39))=0</formula>
    </cfRule>
  </conditionalFormatting>
  <conditionalFormatting sqref="AU41:AV41">
    <cfRule type="containsBlanks" dxfId="918" priority="837">
      <formula>LEN(TRIM(AU41))=0</formula>
    </cfRule>
  </conditionalFormatting>
  <conditionalFormatting sqref="AU61:AV61">
    <cfRule type="containsBlanks" dxfId="917" priority="839">
      <formula>LEN(TRIM(AU61))=0</formula>
    </cfRule>
  </conditionalFormatting>
  <conditionalFormatting sqref="AU63:AV63">
    <cfRule type="containsBlanks" dxfId="916" priority="840">
      <formula>LEN(TRIM(AU63))=0</formula>
    </cfRule>
  </conditionalFormatting>
  <conditionalFormatting sqref="AU65:AV65">
    <cfRule type="containsBlanks" dxfId="915" priority="841">
      <formula>LEN(TRIM(AU65))=0</formula>
    </cfRule>
  </conditionalFormatting>
  <conditionalFormatting sqref="AU43:AV43">
    <cfRule type="containsBlanks" dxfId="914" priority="842">
      <formula>LEN(TRIM(AU43))=0</formula>
    </cfRule>
  </conditionalFormatting>
  <conditionalFormatting sqref="AU45:AV45">
    <cfRule type="containsBlanks" dxfId="913" priority="843">
      <formula>LEN(TRIM(AU45))=0</formula>
    </cfRule>
  </conditionalFormatting>
  <conditionalFormatting sqref="AU47:AV47">
    <cfRule type="containsBlanks" dxfId="912" priority="844">
      <formula>LEN(TRIM(AU47))=0</formula>
    </cfRule>
  </conditionalFormatting>
  <conditionalFormatting sqref="AU49:AV49">
    <cfRule type="containsBlanks" dxfId="911" priority="845">
      <formula>LEN(TRIM(AU49))=0</formula>
    </cfRule>
  </conditionalFormatting>
  <conditionalFormatting sqref="AU51:AV51">
    <cfRule type="containsBlanks" dxfId="910" priority="846">
      <formula>LEN(TRIM(AU51))=0</formula>
    </cfRule>
  </conditionalFormatting>
  <conditionalFormatting sqref="AU53:AV53">
    <cfRule type="containsBlanks" dxfId="909" priority="847">
      <formula>LEN(TRIM(AU53))=0</formula>
    </cfRule>
  </conditionalFormatting>
  <conditionalFormatting sqref="AU55:AV55">
    <cfRule type="containsBlanks" dxfId="908" priority="848">
      <formula>LEN(TRIM(AU55))=0</formula>
    </cfRule>
  </conditionalFormatting>
  <conditionalFormatting sqref="AU83:AV83">
    <cfRule type="containsBlanks" dxfId="907" priority="849">
      <formula>LEN(TRIM(AU83))=0</formula>
    </cfRule>
  </conditionalFormatting>
  <conditionalFormatting sqref="AU85:AV85">
    <cfRule type="containsBlanks" dxfId="906" priority="850">
      <formula>LEN(TRIM(AU85))=0</formula>
    </cfRule>
  </conditionalFormatting>
  <conditionalFormatting sqref="AU87:AV87">
    <cfRule type="containsBlanks" dxfId="905" priority="851">
      <formula>LEN(TRIM(AU87))=0</formula>
    </cfRule>
  </conditionalFormatting>
  <conditionalFormatting sqref="AU89:AV89">
    <cfRule type="containsBlanks" dxfId="904" priority="852">
      <formula>LEN(TRIM(AU89))=0</formula>
    </cfRule>
  </conditionalFormatting>
  <conditionalFormatting sqref="AU91:AV91">
    <cfRule type="containsBlanks" dxfId="903" priority="853">
      <formula>LEN(TRIM(AU91))=0</formula>
    </cfRule>
  </conditionalFormatting>
  <conditionalFormatting sqref="AU67:AV67">
    <cfRule type="containsBlanks" dxfId="902" priority="854">
      <formula>LEN(TRIM(AU67))=0</formula>
    </cfRule>
  </conditionalFormatting>
  <conditionalFormatting sqref="AU95:AV95">
    <cfRule type="containsBlanks" dxfId="901" priority="855">
      <formula>LEN(TRIM(AU95))=0</formula>
    </cfRule>
  </conditionalFormatting>
  <conditionalFormatting sqref="AU97:AV97">
    <cfRule type="containsBlanks" dxfId="900" priority="856">
      <formula>LEN(TRIM(AU97))=0</formula>
    </cfRule>
  </conditionalFormatting>
  <conditionalFormatting sqref="AU127:AV127">
    <cfRule type="containsBlanks" dxfId="899" priority="857">
      <formula>LEN(TRIM(AU127))=0</formula>
    </cfRule>
  </conditionalFormatting>
  <conditionalFormatting sqref="AU129:AV129">
    <cfRule type="containsBlanks" dxfId="898" priority="858">
      <formula>LEN(TRIM(AU129))=0</formula>
    </cfRule>
  </conditionalFormatting>
  <conditionalFormatting sqref="AU131:AV131">
    <cfRule type="containsBlanks" dxfId="897" priority="859">
      <formula>LEN(TRIM(AU131))=0</formula>
    </cfRule>
  </conditionalFormatting>
  <conditionalFormatting sqref="AU133:AV133">
    <cfRule type="containsBlanks" dxfId="896" priority="860">
      <formula>LEN(TRIM(AU133))=0</formula>
    </cfRule>
  </conditionalFormatting>
  <conditionalFormatting sqref="AU135:AV135">
    <cfRule type="containsBlanks" dxfId="895" priority="861">
      <formula>LEN(TRIM(AU135))=0</formula>
    </cfRule>
  </conditionalFormatting>
  <conditionalFormatting sqref="AU99:AV99">
    <cfRule type="containsBlanks" dxfId="894" priority="862">
      <formula>LEN(TRIM(AU99))=0</formula>
    </cfRule>
  </conditionalFormatting>
  <conditionalFormatting sqref="AU69:AV69">
    <cfRule type="containsBlanks" dxfId="893" priority="863">
      <formula>LEN(TRIM(AU69))=0</formula>
    </cfRule>
  </conditionalFormatting>
  <conditionalFormatting sqref="AU71:AV71">
    <cfRule type="containsBlanks" dxfId="892" priority="864">
      <formula>LEN(TRIM(AU71))=0</formula>
    </cfRule>
  </conditionalFormatting>
  <conditionalFormatting sqref="AU73:AV73">
    <cfRule type="containsBlanks" dxfId="891" priority="866">
      <formula>LEN(TRIM(AU73))=0</formula>
    </cfRule>
  </conditionalFormatting>
  <conditionalFormatting sqref="AU75:AV75">
    <cfRule type="containsBlanks" dxfId="890" priority="867">
      <formula>LEN(TRIM(AU75))=0</formula>
    </cfRule>
  </conditionalFormatting>
  <conditionalFormatting sqref="AU77:AV77">
    <cfRule type="containsBlanks" dxfId="889" priority="868">
      <formula>LEN(TRIM(AU77))=0</formula>
    </cfRule>
  </conditionalFormatting>
  <conditionalFormatting sqref="AU117:AV117">
    <cfRule type="containsBlanks" dxfId="888" priority="869">
      <formula>LEN(TRIM(AU117))=0</formula>
    </cfRule>
  </conditionalFormatting>
  <conditionalFormatting sqref="AU119:AV119">
    <cfRule type="containsBlanks" dxfId="887" priority="870">
      <formula>LEN(TRIM(AU119))=0</formula>
    </cfRule>
  </conditionalFormatting>
  <conditionalFormatting sqref="AU121:AV121">
    <cfRule type="containsBlanks" dxfId="886" priority="871">
      <formula>LEN(TRIM(AU121))=0</formula>
    </cfRule>
  </conditionalFormatting>
  <conditionalFormatting sqref="AU123:AV123">
    <cfRule type="containsBlanks" dxfId="885" priority="872">
      <formula>LEN(TRIM(AU123))=0</formula>
    </cfRule>
  </conditionalFormatting>
  <conditionalFormatting sqref="AU125:AV125">
    <cfRule type="containsBlanks" dxfId="884" priority="873">
      <formula>LEN(TRIM(AU125))=0</formula>
    </cfRule>
  </conditionalFormatting>
  <conditionalFormatting sqref="AU101:AV101">
    <cfRule type="containsBlanks" dxfId="883" priority="874">
      <formula>LEN(TRIM(AU101))=0</formula>
    </cfRule>
  </conditionalFormatting>
  <conditionalFormatting sqref="AU115:AV115">
    <cfRule type="containsBlanks" dxfId="882" priority="875">
      <formula>LEN(TRIM(AU115))=0</formula>
    </cfRule>
  </conditionalFormatting>
  <conditionalFormatting sqref="AU103:AV103">
    <cfRule type="containsBlanks" dxfId="881" priority="876">
      <formula>LEN(TRIM(AU103))=0</formula>
    </cfRule>
  </conditionalFormatting>
  <conditionalFormatting sqref="AU111:AV111">
    <cfRule type="containsBlanks" dxfId="880" priority="877">
      <formula>LEN(TRIM(AU111))=0</formula>
    </cfRule>
  </conditionalFormatting>
  <conditionalFormatting sqref="AU105:AV105">
    <cfRule type="containsBlanks" dxfId="879" priority="878">
      <formula>LEN(TRIM(AU105))=0</formula>
    </cfRule>
  </conditionalFormatting>
  <conditionalFormatting sqref="AU107:AV107">
    <cfRule type="containsBlanks" dxfId="878" priority="879">
      <formula>LEN(TRIM(AU107))=0</formula>
    </cfRule>
  </conditionalFormatting>
  <conditionalFormatting sqref="AU109:AV109">
    <cfRule type="containsBlanks" dxfId="877" priority="880">
      <formula>LEN(TRIM(AU109))=0</formula>
    </cfRule>
  </conditionalFormatting>
  <conditionalFormatting sqref="AU113:AV113">
    <cfRule type="containsBlanks" dxfId="876" priority="881">
      <formula>LEN(TRIM(AU113))=0</formula>
    </cfRule>
  </conditionalFormatting>
  <conditionalFormatting sqref="AU137:AV137">
    <cfRule type="containsBlanks" dxfId="875" priority="882">
      <formula>LEN(TRIM(AU137))=0</formula>
    </cfRule>
  </conditionalFormatting>
  <conditionalFormatting sqref="AU57:AV57">
    <cfRule type="containsBlanks" dxfId="874" priority="883">
      <formula>LEN(TRIM(AU57))=0</formula>
    </cfRule>
  </conditionalFormatting>
  <conditionalFormatting sqref="AU139:AV139">
    <cfRule type="containsBlanks" dxfId="873" priority="884">
      <formula>LEN(TRIM(AU139))=0</formula>
    </cfRule>
  </conditionalFormatting>
  <conditionalFormatting sqref="AU79:AV79 AU81:AV81">
    <cfRule type="containsBlanks" dxfId="872" priority="885">
      <formula>LEN(TRIM(AU79))=0</formula>
    </cfRule>
  </conditionalFormatting>
  <conditionalFormatting sqref="B6:HS142">
    <cfRule type="containsText" dxfId="871" priority="886" operator="containsText" text=".">
      <formula>NOT(ISERROR(SEARCH(("."),(B6))))</formula>
    </cfRule>
  </conditionalFormatting>
  <conditionalFormatting sqref="C7 DP7 DY7:EA7 EM7 EY7:EZ7 HF7 HI7 C9 DP9 DY9:EA9 EM9 EY9:EZ9 HF9 HI9 C11 DP11 DY11:EA11 EM11 EY11:EZ11 HF11 HI11 C13 DP13 DY13:EA13 EM13 EY13:EZ13 HF13 HI13 C15 DP15 DY15:EA15 EM15 EY15:EZ15 HF15 HI15 C17 DP17 DY17:EA17 EM17 EY17:EZ17 HF17 HI17 C19 DP19 DY19:EA19 EM19 EY19:EZ19 HF19 HI19 C21 DP21 DY21:EA21 EM21 EY21:EZ21 HF21 HI21 C23 DP23 DY23:EA23 EM23 EY23:EZ23 HF23 HI23 C25 DP25 DY25:EA25 EM25 EY25:EZ25 HF25 HI25 C27 DP27 DY27:EA27 EM27 EY27:EZ27 HF27 HI27 C29 DP29 DY29:EA29 EM29 EY29:EZ29 HF29 HI29 C31 DP31 DY31:EA31 EM31 EY31:EZ31 HF31 HI31 C33 DP33 DY33:EA33 EM33 EY33:EZ33 HF33 HI33 C35 DP35 DY35:EA35 EM35 EY35:EZ35 HF35 HI35 C39 DP39 DY39:EA39 EM39 EY39:EZ39 HF39 HI39 C41 DP41 DY41:EA41 EM41 EY41:EZ41 HF41 HI41 C43 DP43 DY43:EA43 EM43 EY43:EZ43 HF43 HI43 C45 DP45 DY45:EA45 EM45 EY45:EZ45 HF45 HI45 C47 DP47 DY47:EA47 EM47 EY47:EZ47 HF47 HI47 C49 DP49 DY49:EA49 EM49 EY49:EZ49 HF49 HI49 C51 DP51 DY51:EA51 EM51 EY51:EZ51 HF51 HI51 C53 DP53 DY53:EA53 EM53 EY53:EZ53 HF53 HI53 C55 DP55 DY55:EA55 EM55 EY55:EZ55 HF55 HI55 C57 DP57 DY57:EA57 EM57 EY57:EZ57 HF57 HI57 C61 DP61 DY61:EA61 EM61 EY61:EZ61 HF61 HI61 C63 DP63 DY63:EA63 EM63 EY63:EZ63 HF63 HI63 C65 DP65 DY65:EA65 EM65 EY65:EZ65 HF65 HI65 C67 DP67 DY67:EA67 EM67 EY67:EZ67 HF67 HI67 C69 DP69 DY69:EA69 EM69 EY69:EZ69 HF69 HI69 C71 DP71 DY71:EA71 EM71 EY71:EZ71 HF71 HI71 C73 DP73 DY73:EA73 EM73 EY73:EZ73 HF73 HI73 C75 DP75 DY75:EA75 EM75 EY75:EZ75 HF75 HI75 C77 DP77 DY77:EA77 EM77 EY77:EZ77 HF77 HI77 C79 DP79 DY79:EA79 EM79 EY79:EZ79 HF79 HI79 C81 DP81 DY81:EA81 EM81 EY81:EZ81 HF81 HI81 C83 DP83 DY83:EA83 EM83 EY83:EZ83 HF83 HI83 C85 DP85 DY85:EA85 EM85 EY85:EZ85 HF85 HI85 C87 DP87 DY87:EA87 EM87 EY87:EZ87 HF87 HI87 C89 DP89 DY89:EA89 EM89 EY89:EZ89 HF89 HI89 C91 DP91 DY91:EA91 EM91 EY91:EZ91 HF91 HI91 C95 DP95 DY95:EA95 EM95 EY95:EZ95 HF95 HI95 C97 DP97 DY97:EA97 EM97 EY97:EZ97 HF97 HI97 C99 DP99 DY99:EA99 EM99 EY99:EZ99 HF99 HI99 C101 DP101 DY101:EA101 EM101 EY101:EZ101 HF101 HI101 C103 DP103 DY103:EA103 EM103 EY103:EZ103 HF103 HI103 C105 DP105 DY105:EA105 EM105 EY105:EZ105 HF105 HI105 C107 DP107 DY107:EA107 EM107 EY107:EZ107 HF107 HI107 C109 DP109 DY109:EA109 EM109 EY109:EZ109 C111 DP111 DY111:EA111 EM111 EY111:EZ111 HF111 HI111 C113 DP113 DY113:EA113 EM113 EY113:EZ113 HF113 HI113 C115 DP115 DY115:EA115 EM115 EY115:EZ115 HF115 HI115 C117 DP117 DY117:EA117 EM117 EY117:EZ117 HF117 HI117 C119 DP119 DY119:EA119 EM119 EY119:EZ119 HF119 HI119 C121 DP121 DY121:EA121 EM121 EY121:EZ121 HF121 HI121 C123 DP123 DY123:EA123 EM123 EY123:EZ123 HI123 C125 DP125 DY125:EA125 EM125 EY125:EZ125 HF125 HI125 C127 DP127 DY127:EA127 EM127 EY127:EZ127 HF127 C129 DP129 DY129:EA129 EM129 EY129:EZ129 HF129 HI129 C131 DP131 DY131:EA131 EM131 EY131:EZ131 HF131 HI131 C133 DP133 DY133:EA133 EM133 EY133:EZ133 HF133 HI133 C135 DP135 DY135:EA135 EM135 EY135:EZ135 HF135 HI135 C137 DP137 DY137:EA137 EM137 EY137:EZ137 HF137 HI137 C139 DP139 DY139:EA139 EM139 EY139:EZ139 HF139 HI139 HI109 HI127 HF109 HF123">
    <cfRule type="cellIs" dxfId="870" priority="887" operator="greaterThan">
      <formula>1</formula>
    </cfRule>
  </conditionalFormatting>
  <conditionalFormatting sqref="L135:O136 Q135:T136 V135:Y136 AX135:AY135 BA135:BB136 BD135:BD136 BO135:BV136 CH135:CS136 CU135:DF136 DI135:DK136 DN135:DN136 DP135:DP136 DR135:DR136 DT135:DT136 DV135:DV136 EY135:EZ136 FB135:FP136 FR135:GF136 GH135:GJ136 GM135:GR136 GT135:GU136 GW135:GX136 HC135:HC136 HF135:HG136 HI135:HL136 HN135:HN136 Q138:T138 HP134:HP136">
    <cfRule type="containsBlanks" dxfId="869" priority="888">
      <formula>LEN(TRIM(HT134))=0</formula>
    </cfRule>
  </conditionalFormatting>
  <conditionalFormatting sqref="CH123:CS124 CU123:DF124 DI123:DK124 DN123:DN124 DP123:DP124 DR123:DR124 DT123:DT124 DV123:DV124 EY123:EY124 FB123:FP124 FR123:GF124 GH123:GJ124 GM123:GR124 GT123:GU124 GW123:GX124 HC123:HC124 HF123:HG124 HI123:HL124 HN123:HN124 HP123:HP124 EZ124 EZ122">
    <cfRule type="containsBlanks" dxfId="868" priority="916">
      <formula>LEN(TRIM(HZ122))=0</formula>
    </cfRule>
  </conditionalFormatting>
  <conditionalFormatting sqref="B1:HS1048576">
    <cfRule type="expression" dxfId="867" priority="275">
      <formula>_xlfn.ISFORMULA(B1)</formula>
    </cfRule>
  </conditionalFormatting>
  <conditionalFormatting sqref="HP15:HP16">
    <cfRule type="containsBlanks" dxfId="866" priority="274">
      <formula>LEN(TRIM(HP15))=0</formula>
    </cfRule>
  </conditionalFormatting>
  <conditionalFormatting sqref="HP13:HP14">
    <cfRule type="containsBlanks" dxfId="865" priority="273">
      <formula>LEN(TRIM(HP13))=0</formula>
    </cfRule>
  </conditionalFormatting>
  <conditionalFormatting sqref="HP10">
    <cfRule type="containsBlanks" dxfId="864" priority="272">
      <formula>LEN(TRIM(HP10))=0</formula>
    </cfRule>
  </conditionalFormatting>
  <conditionalFormatting sqref="HP8 HP10 HP12 HP14 HP16 HP18 HP20 HP22 HP24 HP26 HP28 HP30 HP32 HP34 HP36 HP40 HP42 HP44 HP46 HP48 HP50 HP52 HP54 HP56 HP58 HP62 HP64 HP66 HP68 HP70 HP72 HP74 HP76 HP78 HP80 HP82 HP84 HP86 HP88 HP90 HP92 HP96 HP98 HP100 HP102 HP104 HP106 HP108 HP110 HP112 HP114 HP116 HP118 HP120 HP122 HP124 HP126 HP128 HP130 HP132 HP134 HP136 HP138 HP140">
    <cfRule type="containsBlanks" dxfId="863" priority="271">
      <formula>LEN(TRIM(HP8))=0</formula>
    </cfRule>
  </conditionalFormatting>
  <conditionalFormatting sqref="HP8 HP10 HP12 HP14 HP16 HP18 HP20 HP22 HP24 HP26 HP28 HP30 HP32 HP34 HP36 HP40 HP42 HP44 HP46 HP48 HP50 HP52 HP54 HP56 HP58 HP62 HP64 HP66 HP68 HP70 HP72 HP74 HP76 HP78 HP80 HP82 HP84 HP86 HP88 HP90 HP92 HP96 HP98 HP100 HP102 HP104 HP106 HP108 HP110 HP112 HP114 HP116 HP118 HP120 HP122 HP124 HP126 HP128 HP130 HP132 HP134 HP136 HP138 HP140">
    <cfRule type="containsBlanks" dxfId="862" priority="270">
      <formula>LEN(TRIM(HP8))=0</formula>
    </cfRule>
  </conditionalFormatting>
  <conditionalFormatting sqref="HP102">
    <cfRule type="containsBlanks" dxfId="861" priority="269">
      <formula>LEN(TRIM(HP102))=0</formula>
    </cfRule>
  </conditionalFormatting>
  <conditionalFormatting sqref="HP102">
    <cfRule type="containsBlanks" dxfId="860" priority="268">
      <formula>LEN(TRIM(HP102))=0</formula>
    </cfRule>
  </conditionalFormatting>
  <conditionalFormatting sqref="HP102">
    <cfRule type="containsBlanks" dxfId="859" priority="267">
      <formula>LEN(TRIM(HP102))=0</formula>
    </cfRule>
  </conditionalFormatting>
  <conditionalFormatting sqref="HP110">
    <cfRule type="containsBlanks" dxfId="858" priority="266">
      <formula>LEN(TRIM(HP110))=0</formula>
    </cfRule>
  </conditionalFormatting>
  <conditionalFormatting sqref="HP112">
    <cfRule type="containsBlanks" dxfId="857" priority="265">
      <formula>LEN(TRIM(HP112))=0</formula>
    </cfRule>
  </conditionalFormatting>
  <conditionalFormatting sqref="HP114">
    <cfRule type="containsBlanks" dxfId="856" priority="264">
      <formula>LEN(TRIM(HP114))=0</formula>
    </cfRule>
  </conditionalFormatting>
  <conditionalFormatting sqref="HP109:HP110">
    <cfRule type="containsBlanks" dxfId="855" priority="263">
      <formula>LEN(TRIM(HP109))=0</formula>
    </cfRule>
  </conditionalFormatting>
  <conditionalFormatting sqref="HP117:HP118">
    <cfRule type="containsBlanks" dxfId="854" priority="262">
      <formula>LEN(TRIM(HP117))=0</formula>
    </cfRule>
  </conditionalFormatting>
  <conditionalFormatting sqref="HP118">
    <cfRule type="containsBlanks" dxfId="853" priority="261">
      <formula>LEN(TRIM(HP118))=0</formula>
    </cfRule>
  </conditionalFormatting>
  <conditionalFormatting sqref="HP117:HP118">
    <cfRule type="containsBlanks" dxfId="852" priority="260">
      <formula>LEN(TRIM(HP117))=0</formula>
    </cfRule>
  </conditionalFormatting>
  <conditionalFormatting sqref="HP119:HP120">
    <cfRule type="containsBlanks" dxfId="851" priority="259">
      <formula>LEN(TRIM(HP119))=0</formula>
    </cfRule>
  </conditionalFormatting>
  <conditionalFormatting sqref="HP120">
    <cfRule type="containsBlanks" dxfId="850" priority="258">
      <formula>LEN(TRIM(HP120))=0</formula>
    </cfRule>
  </conditionalFormatting>
  <conditionalFormatting sqref="HP119:HP120">
    <cfRule type="containsBlanks" dxfId="849" priority="257">
      <formula>LEN(TRIM(HP119))=0</formula>
    </cfRule>
  </conditionalFormatting>
  <conditionalFormatting sqref="HP123:HP124">
    <cfRule type="containsBlanks" dxfId="848" priority="256">
      <formula>LEN(TRIM(HP123))=0</formula>
    </cfRule>
  </conditionalFormatting>
  <conditionalFormatting sqref="HP124">
    <cfRule type="containsBlanks" dxfId="847" priority="255">
      <formula>LEN(TRIM(HP124))=0</formula>
    </cfRule>
  </conditionalFormatting>
  <conditionalFormatting sqref="HP123:HP124">
    <cfRule type="containsBlanks" dxfId="846" priority="254">
      <formula>LEN(TRIM(HP123))=0</formula>
    </cfRule>
  </conditionalFormatting>
  <conditionalFormatting sqref="HP130">
    <cfRule type="containsBlanks" dxfId="845" priority="253">
      <formula>LEN(TRIM(PX130))=0</formula>
    </cfRule>
  </conditionalFormatting>
  <conditionalFormatting sqref="HP129:HP130">
    <cfRule type="containsBlanks" dxfId="844" priority="252">
      <formula>LEN(TRIM(HP129))=0</formula>
    </cfRule>
  </conditionalFormatting>
  <conditionalFormatting sqref="HP122">
    <cfRule type="containsBlanks" dxfId="843" priority="251">
      <formula>LEN(TRIM(NH122))=0</formula>
    </cfRule>
  </conditionalFormatting>
  <conditionalFormatting sqref="HP122">
    <cfRule type="containsBlanks" dxfId="842" priority="250">
      <formula>LEN(TRIM(HP122))=0</formula>
    </cfRule>
  </conditionalFormatting>
  <conditionalFormatting sqref="HP122">
    <cfRule type="containsBlanks" dxfId="841" priority="249">
      <formula>LEN(TRIM(HP122))=0</formula>
    </cfRule>
  </conditionalFormatting>
  <conditionalFormatting sqref="HP122">
    <cfRule type="containsBlanks" dxfId="840" priority="248">
      <formula>LEN(TRIM(HP122))=0</formula>
    </cfRule>
  </conditionalFormatting>
  <conditionalFormatting sqref="DP56">
    <cfRule type="containsBlanks" dxfId="839" priority="247">
      <formula>LEN(TRIM(DP56))=0</formula>
    </cfRule>
  </conditionalFormatting>
  <conditionalFormatting sqref="DP52">
    <cfRule type="containsBlanks" dxfId="838" priority="246">
      <formula>LEN(TRIM(DP52))=0</formula>
    </cfRule>
  </conditionalFormatting>
  <conditionalFormatting sqref="DP56">
    <cfRule type="containsBlanks" dxfId="837" priority="245">
      <formula>LEN(TRIM(DP56))=0</formula>
    </cfRule>
  </conditionalFormatting>
  <conditionalFormatting sqref="DP54">
    <cfRule type="containsBlanks" dxfId="836" priority="244">
      <formula>LEN(TRIM(DP54))=0</formula>
    </cfRule>
  </conditionalFormatting>
  <conditionalFormatting sqref="DP52">
    <cfRule type="containsBlanks" dxfId="835" priority="243">
      <formula>LEN(TRIM(DP52))=0</formula>
    </cfRule>
  </conditionalFormatting>
  <conditionalFormatting sqref="DP50">
    <cfRule type="containsBlanks" dxfId="834" priority="242">
      <formula>LEN(TRIM(DP50))=0</formula>
    </cfRule>
  </conditionalFormatting>
  <conditionalFormatting sqref="DP48">
    <cfRule type="containsBlanks" dxfId="833" priority="241">
      <formula>LEN(TRIM(DP48))=0</formula>
    </cfRule>
  </conditionalFormatting>
  <conditionalFormatting sqref="DP46">
    <cfRule type="containsBlanks" dxfId="832" priority="240">
      <formula>LEN(TRIM(DP46))=0</formula>
    </cfRule>
  </conditionalFormatting>
  <conditionalFormatting sqref="DP44">
    <cfRule type="containsBlanks" dxfId="831" priority="239">
      <formula>LEN(TRIM(DP44))=0</formula>
    </cfRule>
  </conditionalFormatting>
  <conditionalFormatting sqref="DP42">
    <cfRule type="containsBlanks" dxfId="830" priority="238">
      <formula>LEN(TRIM(DP42))=0</formula>
    </cfRule>
  </conditionalFormatting>
  <conditionalFormatting sqref="DP40">
    <cfRule type="containsBlanks" dxfId="829" priority="237">
      <formula>LEN(TRIM(DP40))=0</formula>
    </cfRule>
  </conditionalFormatting>
  <conditionalFormatting sqref="DP36">
    <cfRule type="containsBlanks" dxfId="828" priority="236">
      <formula>LEN(TRIM(DP36))=0</formula>
    </cfRule>
  </conditionalFormatting>
  <conditionalFormatting sqref="DP34">
    <cfRule type="containsBlanks" dxfId="827" priority="234">
      <formula>LEN(TRIM(DP34))=0</formula>
    </cfRule>
  </conditionalFormatting>
  <conditionalFormatting sqref="DP32">
    <cfRule type="containsBlanks" dxfId="826" priority="233">
      <formula>LEN(TRIM(DP32))=0</formula>
    </cfRule>
  </conditionalFormatting>
  <conditionalFormatting sqref="DP30">
    <cfRule type="containsBlanks" dxfId="825" priority="232">
      <formula>LEN(TRIM(DP30))=0</formula>
    </cfRule>
  </conditionalFormatting>
  <conditionalFormatting sqref="DP28">
    <cfRule type="containsBlanks" dxfId="824" priority="231">
      <formula>LEN(TRIM(DP28))=0</formula>
    </cfRule>
  </conditionalFormatting>
  <conditionalFormatting sqref="DP26">
    <cfRule type="containsBlanks" dxfId="823" priority="230">
      <formula>LEN(TRIM(DP26))=0</formula>
    </cfRule>
  </conditionalFormatting>
  <conditionalFormatting sqref="DP24">
    <cfRule type="containsBlanks" dxfId="822" priority="229">
      <formula>LEN(TRIM(DP24))=0</formula>
    </cfRule>
  </conditionalFormatting>
  <conditionalFormatting sqref="DP22">
    <cfRule type="containsBlanks" dxfId="821" priority="228">
      <formula>LEN(TRIM(DP22))=0</formula>
    </cfRule>
  </conditionalFormatting>
  <conditionalFormatting sqref="DP20">
    <cfRule type="containsBlanks" dxfId="820" priority="227">
      <formula>LEN(TRIM(DP20))=0</formula>
    </cfRule>
  </conditionalFormatting>
  <conditionalFormatting sqref="DP18">
    <cfRule type="containsBlanks" dxfId="819" priority="226">
      <formula>LEN(TRIM(DP18))=0</formula>
    </cfRule>
  </conditionalFormatting>
  <conditionalFormatting sqref="DP16">
    <cfRule type="containsBlanks" dxfId="818" priority="225">
      <formula>LEN(TRIM(DP16))=0</formula>
    </cfRule>
  </conditionalFormatting>
  <conditionalFormatting sqref="DP14">
    <cfRule type="containsBlanks" dxfId="817" priority="224">
      <formula>LEN(TRIM(DP14))=0</formula>
    </cfRule>
  </conditionalFormatting>
  <conditionalFormatting sqref="DP12">
    <cfRule type="containsBlanks" dxfId="816" priority="223">
      <formula>LEN(TRIM(DP12))=0</formula>
    </cfRule>
  </conditionalFormatting>
  <conditionalFormatting sqref="DP10">
    <cfRule type="containsBlanks" dxfId="815" priority="222">
      <formula>LEN(TRIM(DP10))=0</formula>
    </cfRule>
  </conditionalFormatting>
  <conditionalFormatting sqref="DP8 DP10 DP12 DP14 DP16 DP18 DP20 DP22 DP24 DP26 DP28 DP30 DP32 DP34 DP36 DP40 DP42 DP44 DP46 DP48 DP50 DP52 DP54 DP56 DP58 DP62 DP64 DP66 DP68 DP70 DP72 DP74 DP76 DP78 DP80 DP82 DP84 DP86 DP88 DP90 DP92 DP96 DP98 DP100 DP102 DP104 DP106 DP108 DP110 DP112 DP114 DP116 DP118 DP120 DP122 DP124 DP126 DP128 DP130 DP132 DP134 DP136 DP138 DP140">
    <cfRule type="containsBlanks" dxfId="814" priority="221">
      <formula>LEN(TRIM(DP8))=0</formula>
    </cfRule>
  </conditionalFormatting>
  <conditionalFormatting sqref="DP62">
    <cfRule type="containsBlanks" dxfId="813" priority="220">
      <formula>LEN(TRIM(DP62))=0</formula>
    </cfRule>
  </conditionalFormatting>
  <conditionalFormatting sqref="DP66">
    <cfRule type="containsBlanks" dxfId="812" priority="219">
      <formula>LEN(TRIM(DP66))=0</formula>
    </cfRule>
  </conditionalFormatting>
  <conditionalFormatting sqref="DP68">
    <cfRule type="containsBlanks" dxfId="811" priority="218">
      <formula>LEN(TRIM(DP68))=0</formula>
    </cfRule>
  </conditionalFormatting>
  <conditionalFormatting sqref="DP72">
    <cfRule type="containsBlanks" dxfId="810" priority="217">
      <formula>LEN(TRIM(DP72))=0</formula>
    </cfRule>
  </conditionalFormatting>
  <conditionalFormatting sqref="DP74">
    <cfRule type="containsBlanks" dxfId="809" priority="216">
      <formula>LEN(TRIM(DP74))=0</formula>
    </cfRule>
  </conditionalFormatting>
  <conditionalFormatting sqref="DP76">
    <cfRule type="containsBlanks" dxfId="808" priority="215">
      <formula>LEN(TRIM(DP76))=0</formula>
    </cfRule>
  </conditionalFormatting>
  <conditionalFormatting sqref="DP78">
    <cfRule type="containsBlanks" dxfId="807" priority="214">
      <formula>LEN(TRIM(DP78))=0</formula>
    </cfRule>
  </conditionalFormatting>
  <conditionalFormatting sqref="DP80">
    <cfRule type="containsBlanks" dxfId="806" priority="213">
      <formula>LEN(TRIM(DP80))=0</formula>
    </cfRule>
  </conditionalFormatting>
  <conditionalFormatting sqref="DP82">
    <cfRule type="containsBlanks" dxfId="805" priority="212">
      <formula>LEN(TRIM(DP82))=0</formula>
    </cfRule>
  </conditionalFormatting>
  <conditionalFormatting sqref="DP84">
    <cfRule type="containsBlanks" dxfId="804" priority="211">
      <formula>LEN(TRIM(DP84))=0</formula>
    </cfRule>
  </conditionalFormatting>
  <conditionalFormatting sqref="DP86">
    <cfRule type="containsBlanks" dxfId="803" priority="210">
      <formula>LEN(TRIM(DP86))=0</formula>
    </cfRule>
  </conditionalFormatting>
  <conditionalFormatting sqref="DP88">
    <cfRule type="containsBlanks" dxfId="802" priority="209">
      <formula>LEN(TRIM(DP88))=0</formula>
    </cfRule>
  </conditionalFormatting>
  <conditionalFormatting sqref="DP90">
    <cfRule type="containsBlanks" dxfId="801" priority="208">
      <formula>LEN(TRIM(DP90))=0</formula>
    </cfRule>
  </conditionalFormatting>
  <conditionalFormatting sqref="DP92">
    <cfRule type="containsBlanks" dxfId="800" priority="207">
      <formula>LEN(TRIM(DP92))=0</formula>
    </cfRule>
  </conditionalFormatting>
  <conditionalFormatting sqref="DP96">
    <cfRule type="containsBlanks" dxfId="799" priority="206">
      <formula>LEN(TRIM(DP96))=0</formula>
    </cfRule>
  </conditionalFormatting>
  <conditionalFormatting sqref="DP98">
    <cfRule type="containsBlanks" dxfId="798" priority="205">
      <formula>LEN(TRIM(DP98))=0</formula>
    </cfRule>
  </conditionalFormatting>
  <conditionalFormatting sqref="BB120">
    <cfRule type="containsBlanks" dxfId="797" priority="1">
      <formula>LEN(TRIM(BB120))=0</formula>
    </cfRule>
  </conditionalFormatting>
  <conditionalFormatting sqref="DP100">
    <cfRule type="containsBlanks" dxfId="796" priority="204">
      <formula>LEN(TRIM(DP101))=0</formula>
    </cfRule>
  </conditionalFormatting>
  <conditionalFormatting sqref="DP100">
    <cfRule type="containsBlanks" dxfId="795" priority="203">
      <formula>LEN(TRIM(DP100))=0</formula>
    </cfRule>
  </conditionalFormatting>
  <conditionalFormatting sqref="DP104">
    <cfRule type="containsBlanks" dxfId="794" priority="202">
      <formula>LEN(TRIM(DP105))=0</formula>
    </cfRule>
  </conditionalFormatting>
  <conditionalFormatting sqref="DP104">
    <cfRule type="containsBlanks" dxfId="793" priority="201">
      <formula>LEN(TRIM(DP104))=0</formula>
    </cfRule>
  </conditionalFormatting>
  <conditionalFormatting sqref="DP106">
    <cfRule type="containsBlanks" dxfId="792" priority="200">
      <formula>LEN(TRIM(DP107))=0</formula>
    </cfRule>
  </conditionalFormatting>
  <conditionalFormatting sqref="DP106">
    <cfRule type="containsBlanks" dxfId="791" priority="199">
      <formula>LEN(TRIM(DP106))=0</formula>
    </cfRule>
  </conditionalFormatting>
  <conditionalFormatting sqref="DP108">
    <cfRule type="containsBlanks" dxfId="790" priority="198">
      <formula>LEN(TRIM(DP109))=0</formula>
    </cfRule>
  </conditionalFormatting>
  <conditionalFormatting sqref="DP108">
    <cfRule type="containsBlanks" dxfId="789" priority="197">
      <formula>LEN(TRIM(DP108))=0</formula>
    </cfRule>
  </conditionalFormatting>
  <conditionalFormatting sqref="DP112">
    <cfRule type="containsBlanks" dxfId="788" priority="196">
      <formula>LEN(TRIM(DP113))=0</formula>
    </cfRule>
  </conditionalFormatting>
  <conditionalFormatting sqref="DP112">
    <cfRule type="containsBlanks" dxfId="787" priority="195">
      <formula>LEN(TRIM(DP112))=0</formula>
    </cfRule>
  </conditionalFormatting>
  <conditionalFormatting sqref="DP114">
    <cfRule type="containsBlanks" dxfId="786" priority="194">
      <formula>LEN(TRIM(DP115))=0</formula>
    </cfRule>
  </conditionalFormatting>
  <conditionalFormatting sqref="DP114">
    <cfRule type="containsBlanks" dxfId="785" priority="193">
      <formula>LEN(TRIM(DP114))=0</formula>
    </cfRule>
  </conditionalFormatting>
  <conditionalFormatting sqref="DP116">
    <cfRule type="containsBlanks" dxfId="784" priority="192">
      <formula>LEN(TRIM(DP117))=0</formula>
    </cfRule>
  </conditionalFormatting>
  <conditionalFormatting sqref="DP116">
    <cfRule type="containsBlanks" dxfId="783" priority="191">
      <formula>LEN(TRIM(DP116))=0</formula>
    </cfRule>
  </conditionalFormatting>
  <conditionalFormatting sqref="DP118">
    <cfRule type="containsBlanks" dxfId="782" priority="190">
      <formula>LEN(TRIM(DP119))=0</formula>
    </cfRule>
  </conditionalFormatting>
  <conditionalFormatting sqref="DP118">
    <cfRule type="containsBlanks" dxfId="781" priority="189">
      <formula>LEN(TRIM(DP118))=0</formula>
    </cfRule>
  </conditionalFormatting>
  <conditionalFormatting sqref="DP120">
    <cfRule type="containsBlanks" dxfId="780" priority="188">
      <formula>LEN(TRIM(DP121))=0</formula>
    </cfRule>
  </conditionalFormatting>
  <conditionalFormatting sqref="DP120">
    <cfRule type="containsBlanks" dxfId="779" priority="187">
      <formula>LEN(TRIM(DP120))=0</formula>
    </cfRule>
  </conditionalFormatting>
  <conditionalFormatting sqref="DP122">
    <cfRule type="containsBlanks" dxfId="778" priority="186">
      <formula>LEN(TRIM(DP123))=0</formula>
    </cfRule>
  </conditionalFormatting>
  <conditionalFormatting sqref="DP122">
    <cfRule type="containsBlanks" dxfId="777" priority="185">
      <formula>LEN(TRIM(DP122))=0</formula>
    </cfRule>
  </conditionalFormatting>
  <conditionalFormatting sqref="DP124">
    <cfRule type="containsBlanks" dxfId="776" priority="184">
      <formula>LEN(TRIM(DP125))=0</formula>
    </cfRule>
  </conditionalFormatting>
  <conditionalFormatting sqref="DP124">
    <cfRule type="containsBlanks" dxfId="775" priority="183">
      <formula>LEN(TRIM(DP124))=0</formula>
    </cfRule>
  </conditionalFormatting>
  <conditionalFormatting sqref="DP126">
    <cfRule type="containsBlanks" dxfId="774" priority="182">
      <formula>LEN(TRIM(DP127))=0</formula>
    </cfRule>
  </conditionalFormatting>
  <conditionalFormatting sqref="DP126">
    <cfRule type="containsBlanks" dxfId="773" priority="181">
      <formula>LEN(TRIM(DP126))=0</formula>
    </cfRule>
  </conditionalFormatting>
  <conditionalFormatting sqref="DP128">
    <cfRule type="containsBlanks" dxfId="772" priority="180">
      <formula>LEN(TRIM(DP129))=0</formula>
    </cfRule>
  </conditionalFormatting>
  <conditionalFormatting sqref="DP128">
    <cfRule type="containsBlanks" dxfId="771" priority="179">
      <formula>LEN(TRIM(DP128))=0</formula>
    </cfRule>
  </conditionalFormatting>
  <conditionalFormatting sqref="DP130">
    <cfRule type="containsBlanks" dxfId="770" priority="178">
      <formula>LEN(TRIM(DP131))=0</formula>
    </cfRule>
  </conditionalFormatting>
  <conditionalFormatting sqref="DP130">
    <cfRule type="containsBlanks" dxfId="769" priority="177">
      <formula>LEN(TRIM(DP130))=0</formula>
    </cfRule>
  </conditionalFormatting>
  <conditionalFormatting sqref="DP134">
    <cfRule type="containsBlanks" dxfId="768" priority="176">
      <formula>LEN(TRIM(DP135))=0</formula>
    </cfRule>
  </conditionalFormatting>
  <conditionalFormatting sqref="DP134">
    <cfRule type="containsBlanks" dxfId="767" priority="175">
      <formula>LEN(TRIM(DP134))=0</formula>
    </cfRule>
  </conditionalFormatting>
  <conditionalFormatting sqref="DP136">
    <cfRule type="containsBlanks" dxfId="766" priority="174">
      <formula>LEN(TRIM(DP137))=0</formula>
    </cfRule>
  </conditionalFormatting>
  <conditionalFormatting sqref="DP136">
    <cfRule type="containsBlanks" dxfId="765" priority="173">
      <formula>LEN(TRIM(DP136))=0</formula>
    </cfRule>
  </conditionalFormatting>
  <conditionalFormatting sqref="DP138">
    <cfRule type="containsBlanks" dxfId="764" priority="172">
      <formula>LEN(TRIM(DP139))=0</formula>
    </cfRule>
  </conditionalFormatting>
  <conditionalFormatting sqref="DP138">
    <cfRule type="containsBlanks" dxfId="763" priority="171">
      <formula>LEN(TRIM(DP138))=0</formula>
    </cfRule>
  </conditionalFormatting>
  <conditionalFormatting sqref="DP140">
    <cfRule type="containsBlanks" dxfId="762" priority="170">
      <formula>LEN(TRIM(DP141))=0</formula>
    </cfRule>
  </conditionalFormatting>
  <conditionalFormatting sqref="DP140">
    <cfRule type="containsBlanks" dxfId="761" priority="169">
      <formula>LEN(TRIM(DP140))=0</formula>
    </cfRule>
  </conditionalFormatting>
  <conditionalFormatting sqref="DK138">
    <cfRule type="containsBlanks" dxfId="760" priority="168">
      <formula>LEN(TRIM(LS138))=0</formula>
    </cfRule>
  </conditionalFormatting>
  <conditionalFormatting sqref="DK130">
    <cfRule type="containsBlanks" dxfId="759" priority="167">
      <formula>LEN(TRIM(LS130))=0</formula>
    </cfRule>
  </conditionalFormatting>
  <conditionalFormatting sqref="DR8 DR10 DR12 DR14 DR16 DR18 DR20 DR22 DR24 DR26 DR28 DR30 DR32 DR34 DR36 DR40 DR42 DR44 DR46 DR48 DR50 DR52 DR54 DR56 DR58 DR62 DR64 DR66 DR68 DR70 DR72 DR74 DR76 DR78 DR80 DR82 DR84 DR86 DR88 DR90 DR92 DR96 DR98 DR100 DR102 DR104 DR106 DR108 DR110 DR112 DR114 DR116 DR118 DR120 DR122 DR124 DR126 DR128 DR130 DR132 DR134 DR136 DR138 DR140">
    <cfRule type="containsBlanks" dxfId="758" priority="166">
      <formula>LEN(TRIM(DR8))=0</formula>
    </cfRule>
  </conditionalFormatting>
  <conditionalFormatting sqref="DR12">
    <cfRule type="containsBlanks" dxfId="757" priority="165">
      <formula>LEN(TRIM(DR12))=0</formula>
    </cfRule>
  </conditionalFormatting>
  <conditionalFormatting sqref="DR14">
    <cfRule type="containsBlanks" dxfId="756" priority="164">
      <formula>LEN(TRIM(DR14))=0</formula>
    </cfRule>
  </conditionalFormatting>
  <conditionalFormatting sqref="DR16">
    <cfRule type="containsBlanks" dxfId="755" priority="163">
      <formula>LEN(TRIM(DR16))=0</formula>
    </cfRule>
  </conditionalFormatting>
  <conditionalFormatting sqref="DR18">
    <cfRule type="containsBlanks" dxfId="754" priority="162">
      <formula>LEN(TRIM(DR18))=0</formula>
    </cfRule>
  </conditionalFormatting>
  <conditionalFormatting sqref="DR22">
    <cfRule type="containsBlanks" dxfId="753" priority="161">
      <formula>LEN(TRIM(DR22))=0</formula>
    </cfRule>
  </conditionalFormatting>
  <conditionalFormatting sqref="DR24">
    <cfRule type="containsBlanks" dxfId="752" priority="160">
      <formula>LEN(TRIM(DR24))=0</formula>
    </cfRule>
  </conditionalFormatting>
  <conditionalFormatting sqref="DR26">
    <cfRule type="containsBlanks" dxfId="751" priority="159">
      <formula>LEN(TRIM(DR26))=0</formula>
    </cfRule>
  </conditionalFormatting>
  <conditionalFormatting sqref="DR28">
    <cfRule type="containsBlanks" dxfId="750" priority="158">
      <formula>LEN(TRIM(DR28))=0</formula>
    </cfRule>
  </conditionalFormatting>
  <conditionalFormatting sqref="DR30">
    <cfRule type="containsBlanks" dxfId="749" priority="157">
      <formula>LEN(TRIM(DR30))=0</formula>
    </cfRule>
  </conditionalFormatting>
  <conditionalFormatting sqref="DR32">
    <cfRule type="containsBlanks" dxfId="748" priority="156">
      <formula>LEN(TRIM(DR32))=0</formula>
    </cfRule>
  </conditionalFormatting>
  <conditionalFormatting sqref="DR34">
    <cfRule type="containsBlanks" dxfId="747" priority="155">
      <formula>LEN(TRIM(DR34))=0</formula>
    </cfRule>
  </conditionalFormatting>
  <conditionalFormatting sqref="DR36">
    <cfRule type="containsBlanks" dxfId="746" priority="154">
      <formula>LEN(TRIM(DR36))=0</formula>
    </cfRule>
  </conditionalFormatting>
  <conditionalFormatting sqref="DR40">
    <cfRule type="containsBlanks" dxfId="745" priority="152">
      <formula>LEN(TRIM(DR40))=0</formula>
    </cfRule>
  </conditionalFormatting>
  <conditionalFormatting sqref="DR42">
    <cfRule type="containsBlanks" dxfId="744" priority="151">
      <formula>LEN(TRIM(DR42))=0</formula>
    </cfRule>
  </conditionalFormatting>
  <conditionalFormatting sqref="DR46">
    <cfRule type="containsBlanks" dxfId="743" priority="150">
      <formula>LEN(TRIM(DR46))=0</formula>
    </cfRule>
  </conditionalFormatting>
  <conditionalFormatting sqref="DR48">
    <cfRule type="containsBlanks" dxfId="742" priority="149">
      <formula>LEN(TRIM(DR48))=0</formula>
    </cfRule>
  </conditionalFormatting>
  <conditionalFormatting sqref="DR50">
    <cfRule type="containsBlanks" dxfId="741" priority="148">
      <formula>LEN(TRIM(DR50))=0</formula>
    </cfRule>
  </conditionalFormatting>
  <conditionalFormatting sqref="DR52">
    <cfRule type="containsBlanks" dxfId="740" priority="147">
      <formula>LEN(TRIM(DR52))=0</formula>
    </cfRule>
  </conditionalFormatting>
  <conditionalFormatting sqref="DR54">
    <cfRule type="containsBlanks" dxfId="739" priority="146">
      <formula>LEN(TRIM(DR54))=0</formula>
    </cfRule>
  </conditionalFormatting>
  <conditionalFormatting sqref="DR56">
    <cfRule type="containsBlanks" dxfId="738" priority="145">
      <formula>LEN(TRIM(DR56))=0</formula>
    </cfRule>
  </conditionalFormatting>
  <conditionalFormatting sqref="DR58">
    <cfRule type="containsBlanks" dxfId="737" priority="144">
      <formula>LEN(TRIM(DR58))=0</formula>
    </cfRule>
  </conditionalFormatting>
  <conditionalFormatting sqref="DR64">
    <cfRule type="containsBlanks" dxfId="736" priority="143">
      <formula>LEN(TRIM(DR64))=0</formula>
    </cfRule>
  </conditionalFormatting>
  <conditionalFormatting sqref="DR66">
    <cfRule type="containsBlanks" dxfId="735" priority="142">
      <formula>LEN(TRIM(DR66))=0</formula>
    </cfRule>
  </conditionalFormatting>
  <conditionalFormatting sqref="DR68">
    <cfRule type="containsBlanks" dxfId="734" priority="141">
      <formula>LEN(TRIM(DR68))=0</formula>
    </cfRule>
  </conditionalFormatting>
  <conditionalFormatting sqref="DR70">
    <cfRule type="containsBlanks" dxfId="733" priority="140">
      <formula>LEN(TRIM(DR70))=0</formula>
    </cfRule>
  </conditionalFormatting>
  <conditionalFormatting sqref="DR72">
    <cfRule type="containsBlanks" dxfId="732" priority="139">
      <formula>LEN(TRIM(DR72))=0</formula>
    </cfRule>
  </conditionalFormatting>
  <conditionalFormatting sqref="DR74">
    <cfRule type="containsBlanks" dxfId="731" priority="138">
      <formula>LEN(TRIM(DR74))=0</formula>
    </cfRule>
  </conditionalFormatting>
  <conditionalFormatting sqref="DR76">
    <cfRule type="containsBlanks" dxfId="730" priority="137">
      <formula>LEN(TRIM(DR76))=0</formula>
    </cfRule>
  </conditionalFormatting>
  <conditionalFormatting sqref="DR78">
    <cfRule type="containsBlanks" dxfId="729" priority="136">
      <formula>LEN(TRIM(DR78))=0</formula>
    </cfRule>
  </conditionalFormatting>
  <conditionalFormatting sqref="DR80">
    <cfRule type="containsBlanks" dxfId="728" priority="135">
      <formula>LEN(TRIM(DR80))=0</formula>
    </cfRule>
  </conditionalFormatting>
  <conditionalFormatting sqref="DR82">
    <cfRule type="containsBlanks" dxfId="727" priority="134">
      <formula>LEN(TRIM(DR82))=0</formula>
    </cfRule>
  </conditionalFormatting>
  <conditionalFormatting sqref="DR84">
    <cfRule type="containsBlanks" dxfId="726" priority="133">
      <formula>LEN(TRIM(DR84))=0</formula>
    </cfRule>
  </conditionalFormatting>
  <conditionalFormatting sqref="DR86">
    <cfRule type="containsBlanks" dxfId="725" priority="132">
      <formula>LEN(TRIM(DR86))=0</formula>
    </cfRule>
  </conditionalFormatting>
  <conditionalFormatting sqref="DR88">
    <cfRule type="containsBlanks" dxfId="724" priority="131">
      <formula>LEN(TRIM(DR88))=0</formula>
    </cfRule>
  </conditionalFormatting>
  <conditionalFormatting sqref="DR90">
    <cfRule type="containsBlanks" dxfId="723" priority="130">
      <formula>LEN(TRIM(DR90))=0</formula>
    </cfRule>
  </conditionalFormatting>
  <conditionalFormatting sqref="DR92">
    <cfRule type="containsBlanks" dxfId="722" priority="129">
      <formula>LEN(TRIM(DR92))=0</formula>
    </cfRule>
  </conditionalFormatting>
  <conditionalFormatting sqref="DR96">
    <cfRule type="containsBlanks" dxfId="721" priority="128">
      <formula>LEN(TRIM(DR96))=0</formula>
    </cfRule>
  </conditionalFormatting>
  <conditionalFormatting sqref="DR98">
    <cfRule type="containsBlanks" dxfId="720" priority="127">
      <formula>LEN(TRIM(DR98))=0</formula>
    </cfRule>
  </conditionalFormatting>
  <conditionalFormatting sqref="DR100">
    <cfRule type="containsBlanks" dxfId="719" priority="126">
      <formula>LEN(TRIM(DR100))=0</formula>
    </cfRule>
  </conditionalFormatting>
  <conditionalFormatting sqref="DR102">
    <cfRule type="containsBlanks" dxfId="718" priority="125">
      <formula>LEN(TRIM(DR102))=0</formula>
    </cfRule>
  </conditionalFormatting>
  <conditionalFormatting sqref="DR104">
    <cfRule type="containsBlanks" dxfId="717" priority="124">
      <formula>LEN(TRIM(DR104))=0</formula>
    </cfRule>
  </conditionalFormatting>
  <conditionalFormatting sqref="DR106">
    <cfRule type="containsBlanks" dxfId="716" priority="123">
      <formula>LEN(TRIM(DR106))=0</formula>
    </cfRule>
  </conditionalFormatting>
  <conditionalFormatting sqref="DR108">
    <cfRule type="containsBlanks" dxfId="715" priority="122">
      <formula>LEN(TRIM(DR108))=0</formula>
    </cfRule>
  </conditionalFormatting>
  <conditionalFormatting sqref="DR112">
    <cfRule type="containsBlanks" dxfId="714" priority="121">
      <formula>LEN(TRIM(DR112))=0</formula>
    </cfRule>
  </conditionalFormatting>
  <conditionalFormatting sqref="DR114">
    <cfRule type="containsBlanks" dxfId="713" priority="120">
      <formula>LEN(TRIM(DR114))=0</formula>
    </cfRule>
  </conditionalFormatting>
  <conditionalFormatting sqref="DR116">
    <cfRule type="containsBlanks" dxfId="712" priority="119">
      <formula>LEN(TRIM(DR116))=0</formula>
    </cfRule>
  </conditionalFormatting>
  <conditionalFormatting sqref="DR118">
    <cfRule type="containsBlanks" dxfId="711" priority="118">
      <formula>LEN(TRIM(DR118))=0</formula>
    </cfRule>
  </conditionalFormatting>
  <conditionalFormatting sqref="DR120">
    <cfRule type="containsBlanks" dxfId="710" priority="117">
      <formula>LEN(TRIM(DR120))=0</formula>
    </cfRule>
  </conditionalFormatting>
  <conditionalFormatting sqref="DR122">
    <cfRule type="containsBlanks" dxfId="709" priority="116">
      <formula>LEN(TRIM(DR122))=0</formula>
    </cfRule>
  </conditionalFormatting>
  <conditionalFormatting sqref="DR124">
    <cfRule type="containsBlanks" dxfId="708" priority="115">
      <formula>LEN(TRIM(DR124))=0</formula>
    </cfRule>
  </conditionalFormatting>
  <conditionalFormatting sqref="DR126">
    <cfRule type="containsBlanks" dxfId="707" priority="114">
      <formula>LEN(TRIM(DR126))=0</formula>
    </cfRule>
  </conditionalFormatting>
  <conditionalFormatting sqref="DR128">
    <cfRule type="containsBlanks" dxfId="706" priority="113">
      <formula>LEN(TRIM(DR128))=0</formula>
    </cfRule>
  </conditionalFormatting>
  <conditionalFormatting sqref="DR130">
    <cfRule type="containsBlanks" dxfId="705" priority="112">
      <formula>LEN(TRIM(DR130))=0</formula>
    </cfRule>
  </conditionalFormatting>
  <conditionalFormatting sqref="DR132">
    <cfRule type="containsBlanks" dxfId="704" priority="111">
      <formula>LEN(TRIM(DR132))=0</formula>
    </cfRule>
  </conditionalFormatting>
  <conditionalFormatting sqref="DR134">
    <cfRule type="containsBlanks" dxfId="703" priority="110">
      <formula>LEN(TRIM(DR134))=0</formula>
    </cfRule>
  </conditionalFormatting>
  <conditionalFormatting sqref="DR136">
    <cfRule type="containsBlanks" dxfId="702" priority="109">
      <formula>LEN(TRIM(DR136))=0</formula>
    </cfRule>
  </conditionalFormatting>
  <conditionalFormatting sqref="DR138">
    <cfRule type="containsBlanks" dxfId="701" priority="108">
      <formula>LEN(TRIM(DR138))=0</formula>
    </cfRule>
  </conditionalFormatting>
  <conditionalFormatting sqref="DR140">
    <cfRule type="containsBlanks" dxfId="700" priority="107">
      <formula>LEN(TRIM(DR140))=0</formula>
    </cfRule>
  </conditionalFormatting>
  <conditionalFormatting sqref="DT20">
    <cfRule type="containsBlanks" dxfId="699" priority="106">
      <formula>LEN(TRIM(DT20))=0</formula>
    </cfRule>
  </conditionalFormatting>
  <conditionalFormatting sqref="DT30">
    <cfRule type="containsBlanks" dxfId="698" priority="105">
      <formula>LEN(TRIM(DT30))=0</formula>
    </cfRule>
  </conditionalFormatting>
  <conditionalFormatting sqref="DT32">
    <cfRule type="containsBlanks" dxfId="697" priority="104">
      <formula>LEN(TRIM(DT32))=0</formula>
    </cfRule>
  </conditionalFormatting>
  <conditionalFormatting sqref="DT34">
    <cfRule type="containsBlanks" dxfId="696" priority="103">
      <formula>LEN(TRIM(DT34))=0</formula>
    </cfRule>
  </conditionalFormatting>
  <conditionalFormatting sqref="DT36">
    <cfRule type="containsBlanks" dxfId="695" priority="102">
      <formula>LEN(TRIM(DT36))=0</formula>
    </cfRule>
  </conditionalFormatting>
  <conditionalFormatting sqref="DT40">
    <cfRule type="containsBlanks" dxfId="694" priority="101">
      <formula>LEN(TRIM(DT40))=0</formula>
    </cfRule>
  </conditionalFormatting>
  <conditionalFormatting sqref="DT42">
    <cfRule type="containsBlanks" dxfId="693" priority="100">
      <formula>LEN(TRIM(DT42))=0</formula>
    </cfRule>
  </conditionalFormatting>
  <conditionalFormatting sqref="DT44">
    <cfRule type="containsBlanks" dxfId="692" priority="99">
      <formula>LEN(TRIM(DT44))=0</formula>
    </cfRule>
  </conditionalFormatting>
  <conditionalFormatting sqref="DT52">
    <cfRule type="containsBlanks" dxfId="691" priority="98">
      <formula>LEN(TRIM(DT52))=0</formula>
    </cfRule>
  </conditionalFormatting>
  <conditionalFormatting sqref="DT58">
    <cfRule type="containsBlanks" dxfId="690" priority="97">
      <formula>LEN(TRIM(DT58))=0</formula>
    </cfRule>
  </conditionalFormatting>
  <conditionalFormatting sqref="DT64">
    <cfRule type="containsBlanks" dxfId="689" priority="96">
      <formula>LEN(TRIM(DT64))=0</formula>
    </cfRule>
  </conditionalFormatting>
  <conditionalFormatting sqref="DT70">
    <cfRule type="containsBlanks" dxfId="688" priority="95">
      <formula>LEN(TRIM(DT70))=0</formula>
    </cfRule>
  </conditionalFormatting>
  <conditionalFormatting sqref="DT72">
    <cfRule type="containsBlanks" dxfId="687" priority="94">
      <formula>LEN(TRIM(DT72))=0</formula>
    </cfRule>
  </conditionalFormatting>
  <conditionalFormatting sqref="DT74">
    <cfRule type="containsBlanks" dxfId="686" priority="93">
      <formula>LEN(TRIM(DT74))=0</formula>
    </cfRule>
  </conditionalFormatting>
  <conditionalFormatting sqref="DT76">
    <cfRule type="containsBlanks" dxfId="685" priority="92">
      <formula>LEN(TRIM(DT76))=0</formula>
    </cfRule>
  </conditionalFormatting>
  <conditionalFormatting sqref="DT78">
    <cfRule type="containsBlanks" dxfId="684" priority="91">
      <formula>LEN(TRIM(DT78))=0</formula>
    </cfRule>
  </conditionalFormatting>
  <conditionalFormatting sqref="DT80">
    <cfRule type="containsBlanks" dxfId="683" priority="90">
      <formula>LEN(TRIM(DT80))=0</formula>
    </cfRule>
  </conditionalFormatting>
  <conditionalFormatting sqref="DT82">
    <cfRule type="containsBlanks" dxfId="682" priority="89">
      <formula>LEN(TRIM(DT82))=0</formula>
    </cfRule>
  </conditionalFormatting>
  <conditionalFormatting sqref="DT84">
    <cfRule type="containsBlanks" dxfId="681" priority="88">
      <formula>LEN(TRIM(DT84))=0</formula>
    </cfRule>
  </conditionalFormatting>
  <conditionalFormatting sqref="DT86">
    <cfRule type="containsBlanks" dxfId="680" priority="87">
      <formula>LEN(TRIM(DT86))=0</formula>
    </cfRule>
  </conditionalFormatting>
  <conditionalFormatting sqref="DT88">
    <cfRule type="containsBlanks" dxfId="679" priority="86">
      <formula>LEN(TRIM(DT88))=0</formula>
    </cfRule>
  </conditionalFormatting>
  <conditionalFormatting sqref="DT90">
    <cfRule type="containsBlanks" dxfId="678" priority="85">
      <formula>LEN(TRIM(DT90))=0</formula>
    </cfRule>
  </conditionalFormatting>
  <conditionalFormatting sqref="DT92">
    <cfRule type="containsBlanks" dxfId="677" priority="84">
      <formula>LEN(TRIM(DT92))=0</formula>
    </cfRule>
  </conditionalFormatting>
  <conditionalFormatting sqref="DV82">
    <cfRule type="containsBlanks" dxfId="676" priority="83">
      <formula>LEN(TRIM(DV82))=0</formula>
    </cfRule>
  </conditionalFormatting>
  <conditionalFormatting sqref="DV74">
    <cfRule type="containsBlanks" dxfId="675" priority="82">
      <formula>LEN(TRIM(DV74))=0</formula>
    </cfRule>
  </conditionalFormatting>
  <conditionalFormatting sqref="DV72">
    <cfRule type="containsBlanks" dxfId="674" priority="81">
      <formula>LEN(TRIM(DV72))=0</formula>
    </cfRule>
  </conditionalFormatting>
  <conditionalFormatting sqref="DV62">
    <cfRule type="containsBlanks" dxfId="673" priority="80">
      <formula>LEN(TRIM(DV62))=0</formula>
    </cfRule>
  </conditionalFormatting>
  <conditionalFormatting sqref="DV54">
    <cfRule type="containsBlanks" dxfId="672" priority="79">
      <formula>LEN(TRIM(DV54))=0</formula>
    </cfRule>
  </conditionalFormatting>
  <conditionalFormatting sqref="DV44">
    <cfRule type="containsBlanks" dxfId="671" priority="78">
      <formula>LEN(TRIM(DV44))=0</formula>
    </cfRule>
  </conditionalFormatting>
  <conditionalFormatting sqref="DV24">
    <cfRule type="containsBlanks" dxfId="670" priority="77">
      <formula>LEN(TRIM(DV24))=0</formula>
    </cfRule>
  </conditionalFormatting>
  <conditionalFormatting sqref="FG24">
    <cfRule type="containsBlanks" dxfId="669" priority="76">
      <formula>LEN(TRIM(FG24))=0</formula>
    </cfRule>
  </conditionalFormatting>
  <conditionalFormatting sqref="HK96">
    <cfRule type="containsBlanks" dxfId="668" priority="75">
      <formula>LEN(TRIM(HK96))=0</formula>
    </cfRule>
  </conditionalFormatting>
  <conditionalFormatting sqref="DV96">
    <cfRule type="containsBlanks" dxfId="667" priority="74">
      <formula>LEN(TRIM(DV97))=0</formula>
    </cfRule>
  </conditionalFormatting>
  <conditionalFormatting sqref="DT96">
    <cfRule type="containsBlanks" dxfId="666" priority="73">
      <formula>LEN(TRIM(DT97))=0</formula>
    </cfRule>
  </conditionalFormatting>
  <conditionalFormatting sqref="DT100">
    <cfRule type="containsBlanks" dxfId="665" priority="72">
      <formula>LEN(TRIM(DT101))=0</formula>
    </cfRule>
  </conditionalFormatting>
  <conditionalFormatting sqref="DT102">
    <cfRule type="containsBlanks" dxfId="664" priority="71">
      <formula>LEN(TRIM(DT103))=0</formula>
    </cfRule>
  </conditionalFormatting>
  <conditionalFormatting sqref="M98">
    <cfRule type="containsBlanks" dxfId="663" priority="70">
      <formula>LEN(TRIM(M98))=0</formula>
    </cfRule>
  </conditionalFormatting>
  <conditionalFormatting sqref="HN118">
    <cfRule type="containsBlanks" dxfId="662" priority="69">
      <formula>LEN(TRIM(HN118))=0</formula>
    </cfRule>
  </conditionalFormatting>
  <conditionalFormatting sqref="HN120">
    <cfRule type="containsBlanks" dxfId="661" priority="68">
      <formula>LEN(TRIM(HN120))=0</formula>
    </cfRule>
  </conditionalFormatting>
  <conditionalFormatting sqref="HN122">
    <cfRule type="containsBlanks" dxfId="660" priority="67">
      <formula>LEN(TRIM(HN122))=0</formula>
    </cfRule>
  </conditionalFormatting>
  <conditionalFormatting sqref="HN112">
    <cfRule type="containsBlanks" dxfId="659" priority="66">
      <formula>LEN(TRIM(HN112))=0</formula>
    </cfRule>
  </conditionalFormatting>
  <conditionalFormatting sqref="HN124">
    <cfRule type="containsBlanks" dxfId="658" priority="65">
      <formula>LEN(TRIM(HN124))=0</formula>
    </cfRule>
  </conditionalFormatting>
  <conditionalFormatting sqref="HL124">
    <cfRule type="containsBlanks" dxfId="657" priority="64">
      <formula>LEN(TRIM(HL124))=0</formula>
    </cfRule>
  </conditionalFormatting>
  <conditionalFormatting sqref="HK110">
    <cfRule type="containsBlanks" dxfId="656" priority="63">
      <formula>LEN(TRIM(HK110))=0</formula>
    </cfRule>
  </conditionalFormatting>
  <conditionalFormatting sqref="HL130">
    <cfRule type="containsBlanks" dxfId="655" priority="62">
      <formula>LEN(TRIM(HL130))=0</formula>
    </cfRule>
  </conditionalFormatting>
  <conditionalFormatting sqref="HN130">
    <cfRule type="containsBlanks" dxfId="654" priority="61">
      <formula>LEN(TRIM(HN130))=0</formula>
    </cfRule>
  </conditionalFormatting>
  <conditionalFormatting sqref="HL138">
    <cfRule type="containsBlanks" dxfId="653" priority="60">
      <formula>LEN(TRIM(PT138))=0</formula>
    </cfRule>
  </conditionalFormatting>
  <conditionalFormatting sqref="HL138">
    <cfRule type="containsBlanks" dxfId="652" priority="59">
      <formula>LEN(TRIM(PT138))=0</formula>
    </cfRule>
  </conditionalFormatting>
  <conditionalFormatting sqref="HN138">
    <cfRule type="containsBlanks" dxfId="651" priority="58">
      <formula>LEN(TRIM(PV138))=0</formula>
    </cfRule>
  </conditionalFormatting>
  <conditionalFormatting sqref="HL138">
    <cfRule type="containsBlanks" dxfId="650" priority="57">
      <formula>LEN(TRIM(PT138))=0</formula>
    </cfRule>
  </conditionalFormatting>
  <conditionalFormatting sqref="HN138">
    <cfRule type="containsBlanks" dxfId="649" priority="56">
      <formula>LEN(TRIM(PV138))=0</formula>
    </cfRule>
  </conditionalFormatting>
  <conditionalFormatting sqref="HI110">
    <cfRule type="containsBlanks" dxfId="648" priority="55">
      <formula>LEN(TRIM(HI110))=0</formula>
    </cfRule>
  </conditionalFormatting>
  <conditionalFormatting sqref="HI110">
    <cfRule type="containsBlanks" dxfId="647" priority="54">
      <formula>LEN(TRIM(HI110))=0</formula>
    </cfRule>
  </conditionalFormatting>
  <conditionalFormatting sqref="HI109:HI110">
    <cfRule type="containsBlanks" dxfId="646" priority="53">
      <formula>LEN(TRIM(HI109))=0</formula>
    </cfRule>
  </conditionalFormatting>
  <conditionalFormatting sqref="HI127:HI128">
    <cfRule type="containsBlanks" dxfId="645" priority="52">
      <formula>LEN(TRIM(HI127))=0</formula>
    </cfRule>
  </conditionalFormatting>
  <conditionalFormatting sqref="DI110">
    <cfRule type="containsBlanks" dxfId="644" priority="51">
      <formula>LEN(TRIM(DI110))=0</formula>
    </cfRule>
  </conditionalFormatting>
  <conditionalFormatting sqref="DI122">
    <cfRule type="containsBlanks" dxfId="643" priority="50">
      <formula>LEN(TRIM(DI122))=0</formula>
    </cfRule>
  </conditionalFormatting>
  <conditionalFormatting sqref="DI124">
    <cfRule type="containsBlanks" dxfId="642" priority="49">
      <formula>LEN(TRIM(DI124))=0</formula>
    </cfRule>
  </conditionalFormatting>
  <conditionalFormatting sqref="DI130">
    <cfRule type="containsBlanks" dxfId="641" priority="48">
      <formula>LEN(TRIM(DI130))=0</formula>
    </cfRule>
  </conditionalFormatting>
  <conditionalFormatting sqref="DI138">
    <cfRule type="containsBlanks" dxfId="640" priority="47">
      <formula>LEN(TRIM(DI138))=0</formula>
    </cfRule>
  </conditionalFormatting>
  <conditionalFormatting sqref="DJ124">
    <cfRule type="containsBlanks" dxfId="639" priority="46">
      <formula>LEN(TRIM(DJ124))=0</formula>
    </cfRule>
  </conditionalFormatting>
  <conditionalFormatting sqref="DK138">
    <cfRule type="containsBlanks" dxfId="638" priority="45">
      <formula>LEN(TRIM(LS138))=0</formula>
    </cfRule>
  </conditionalFormatting>
  <conditionalFormatting sqref="DK130">
    <cfRule type="containsBlanks" dxfId="637" priority="44">
      <formula>LEN(TRIM(DK130))=0</formula>
    </cfRule>
  </conditionalFormatting>
  <conditionalFormatting sqref="DK129:DK130">
    <cfRule type="containsBlanks" dxfId="636" priority="43">
      <formula>LEN(TRIM(DK129))=0</formula>
    </cfRule>
  </conditionalFormatting>
  <conditionalFormatting sqref="DK137:DK138">
    <cfRule type="containsBlanks" dxfId="635" priority="42">
      <formula>LEN(TRIM(DK137))=0</formula>
    </cfRule>
  </conditionalFormatting>
  <conditionalFormatting sqref="HF109">
    <cfRule type="containsBlanks" dxfId="634" priority="41">
      <formula>LEN(TRIM(HF109))=0</formula>
    </cfRule>
  </conditionalFormatting>
  <conditionalFormatting sqref="HF123">
    <cfRule type="containsBlanks" dxfId="633" priority="40">
      <formula>LEN(TRIM(HF123))=0</formula>
    </cfRule>
  </conditionalFormatting>
  <conditionalFormatting sqref="HF124">
    <cfRule type="containsBlanks" dxfId="632" priority="39">
      <formula>LEN(TRIM(HF124))=0</formula>
    </cfRule>
  </conditionalFormatting>
  <conditionalFormatting sqref="HG124">
    <cfRule type="containsBlanks" dxfId="631" priority="38">
      <formula>LEN(TRIM(HG124))=0</formula>
    </cfRule>
  </conditionalFormatting>
  <conditionalFormatting sqref="HG128">
    <cfRule type="containsBlanks" dxfId="630" priority="37">
      <formula>LEN(TRIM(HG128))=0</formula>
    </cfRule>
  </conditionalFormatting>
  <conditionalFormatting sqref="HG130">
    <cfRule type="containsBlanks" dxfId="629" priority="36">
      <formula>LEN(TRIM(HG130))=0</formula>
    </cfRule>
  </conditionalFormatting>
  <conditionalFormatting sqref="HF130">
    <cfRule type="containsBlanks" dxfId="628" priority="35">
      <formula>LEN(TRIM(HF130))=0</formula>
    </cfRule>
  </conditionalFormatting>
  <conditionalFormatting sqref="HF138">
    <cfRule type="containsBlanks" dxfId="627" priority="34">
      <formula>LEN(TRIM(HF138))=0</formula>
    </cfRule>
  </conditionalFormatting>
  <conditionalFormatting sqref="HG138">
    <cfRule type="containsBlanks" dxfId="626" priority="33">
      <formula>LEN(TRIM(PO138))=0</formula>
    </cfRule>
  </conditionalFormatting>
  <conditionalFormatting sqref="HG138">
    <cfRule type="containsBlanks" dxfId="625" priority="32">
      <formula>LEN(TRIM(PO138))=0</formula>
    </cfRule>
  </conditionalFormatting>
  <conditionalFormatting sqref="DV110">
    <cfRule type="containsBlanks" dxfId="624" priority="31">
      <formula>LEN(TRIM(DV110))=0</formula>
    </cfRule>
  </conditionalFormatting>
  <conditionalFormatting sqref="DV112">
    <cfRule type="containsBlanks" dxfId="623" priority="30">
      <formula>LEN(TRIM(DV112))=0</formula>
    </cfRule>
  </conditionalFormatting>
  <conditionalFormatting sqref="DV114">
    <cfRule type="containsBlanks" dxfId="622" priority="29">
      <formula>LEN(TRIM(DV114))=0</formula>
    </cfRule>
  </conditionalFormatting>
  <conditionalFormatting sqref="DV118">
    <cfRule type="containsBlanks" dxfId="621" priority="28">
      <formula>LEN(TRIM(DV118))=0</formula>
    </cfRule>
  </conditionalFormatting>
  <conditionalFormatting sqref="DV122">
    <cfRule type="containsBlanks" dxfId="620" priority="27">
      <formula>LEN(TRIM(DV122))=0</formula>
    </cfRule>
  </conditionalFormatting>
  <conditionalFormatting sqref="DV124">
    <cfRule type="containsBlanks" dxfId="619" priority="26">
      <formula>LEN(TRIM(DV124))=0</formula>
    </cfRule>
  </conditionalFormatting>
  <conditionalFormatting sqref="DV130">
    <cfRule type="containsBlanks" dxfId="618" priority="25">
      <formula>LEN(TRIM(DV130))=0</formula>
    </cfRule>
  </conditionalFormatting>
  <conditionalFormatting sqref="DV138">
    <cfRule type="containsBlanks" dxfId="617" priority="24">
      <formula>LEN(TRIM(DV138))=0</formula>
    </cfRule>
  </conditionalFormatting>
  <conditionalFormatting sqref="DT138">
    <cfRule type="containsBlanks" dxfId="616" priority="23">
      <formula>LEN(TRIM(DT138))=0</formula>
    </cfRule>
  </conditionalFormatting>
  <conditionalFormatting sqref="DT136">
    <cfRule type="containsBlanks" dxfId="615" priority="22">
      <formula>LEN(TRIM(DT136))=0</formula>
    </cfRule>
  </conditionalFormatting>
  <conditionalFormatting sqref="DT134">
    <cfRule type="containsBlanks" dxfId="614" priority="21">
      <formula>LEN(TRIM(DT134))=0</formula>
    </cfRule>
  </conditionalFormatting>
  <conditionalFormatting sqref="DT132">
    <cfRule type="containsBlanks" dxfId="613" priority="20">
      <formula>LEN(TRIM(DT132))=0</formula>
    </cfRule>
  </conditionalFormatting>
  <conditionalFormatting sqref="DT130">
    <cfRule type="containsBlanks" dxfId="612" priority="19">
      <formula>LEN(TRIM(DT130))=0</formula>
    </cfRule>
  </conditionalFormatting>
  <conditionalFormatting sqref="DT126">
    <cfRule type="containsBlanks" dxfId="611" priority="18">
      <formula>LEN(TRIM(DT126))=0</formula>
    </cfRule>
  </conditionalFormatting>
  <conditionalFormatting sqref="DT124">
    <cfRule type="containsBlanks" dxfId="610" priority="17">
      <formula>LEN(TRIM(DT124))=0</formula>
    </cfRule>
  </conditionalFormatting>
  <conditionalFormatting sqref="DT120">
    <cfRule type="containsBlanks" dxfId="609" priority="16">
      <formula>LEN(TRIM(DT120))=0</formula>
    </cfRule>
  </conditionalFormatting>
  <conditionalFormatting sqref="DT118">
    <cfRule type="containsBlanks" dxfId="608" priority="15">
      <formula>LEN(TRIM(DT118))=0</formula>
    </cfRule>
  </conditionalFormatting>
  <conditionalFormatting sqref="DT110">
    <cfRule type="containsBlanks" dxfId="607" priority="14">
      <formula>LEN(TRIM(DT110))=0</formula>
    </cfRule>
  </conditionalFormatting>
  <conditionalFormatting sqref="HG112">
    <cfRule type="containsBlanks" dxfId="606" priority="13">
      <formula>LEN(TRIM(HG112))=0</formula>
    </cfRule>
  </conditionalFormatting>
  <conditionalFormatting sqref="CU108:DF108">
    <cfRule type="containsBlanks" dxfId="605" priority="12">
      <formula>LEN(TRIM(CU108))=0</formula>
    </cfRule>
  </conditionalFormatting>
  <conditionalFormatting sqref="FX108:FZ108">
    <cfRule type="containsBlanks" dxfId="604" priority="11">
      <formula>LEN(TRIM(FX108))=0</formula>
    </cfRule>
  </conditionalFormatting>
  <conditionalFormatting sqref="FX110:FZ110">
    <cfRule type="containsBlanks" dxfId="603" priority="10">
      <formula>LEN(TRIM(FX110))=0</formula>
    </cfRule>
  </conditionalFormatting>
  <conditionalFormatting sqref="DK130">
    <cfRule type="containsBlanks" dxfId="602" priority="9">
      <formula>LEN(TRIM(DK130))=0</formula>
    </cfRule>
  </conditionalFormatting>
  <conditionalFormatting sqref="BS116:BV116">
    <cfRule type="containsBlanks" dxfId="601" priority="8">
      <formula>LEN(TRIM(BS116))=0</formula>
    </cfRule>
  </conditionalFormatting>
  <conditionalFormatting sqref="BD116">
    <cfRule type="containsBlanks" dxfId="600" priority="7">
      <formula>LEN(TRIM(BD116))=0</formula>
    </cfRule>
  </conditionalFormatting>
  <conditionalFormatting sqref="AC116:AD116">
    <cfRule type="containsBlanks" dxfId="599" priority="6">
      <formula>LEN(TRIM(AC116))=0</formula>
    </cfRule>
  </conditionalFormatting>
  <conditionalFormatting sqref="X116:Y116">
    <cfRule type="containsBlanks" dxfId="598" priority="5">
      <formula>LEN(TRIM(X116))=0</formula>
    </cfRule>
  </conditionalFormatting>
  <conditionalFormatting sqref="Q120">
    <cfRule type="containsBlanks" dxfId="597" priority="4">
      <formula>LEN(TRIM(Q120))=0</formula>
    </cfRule>
  </conditionalFormatting>
  <conditionalFormatting sqref="I116:J116">
    <cfRule type="containsBlanks" dxfId="596" priority="3">
      <formula>LEN(TRIM(I116))=0</formula>
    </cfRule>
  </conditionalFormatting>
  <conditionalFormatting sqref="FG124">
    <cfRule type="containsBlanks" dxfId="595" priority="2">
      <formula>LEN(TRIM(FG124))=0</formula>
    </cfRule>
  </conditionalFormatting>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1:A1000"/>
  <sheetViews>
    <sheetView workbookViewId="0"/>
  </sheetViews>
  <sheetFormatPr defaultColWidth="14.42578125" defaultRowHeight="15" customHeight="1" x14ac:dyDescent="0.25"/>
  <cols>
    <col min="1" max="6" width="14.4257812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1:A1000"/>
  <sheetViews>
    <sheetView workbookViewId="0"/>
  </sheetViews>
  <sheetFormatPr defaultColWidth="14.42578125" defaultRowHeight="15" customHeight="1" x14ac:dyDescent="0.25"/>
  <cols>
    <col min="1" max="6" width="14.4257812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4.42578125" defaultRowHeight="15" customHeight="1" x14ac:dyDescent="0.25"/>
  <cols>
    <col min="1" max="1" width="17.85546875" customWidth="1"/>
    <col min="2" max="6" width="8" customWidth="1"/>
  </cols>
  <sheetData>
    <row r="1" spans="1:2" x14ac:dyDescent="0.25">
      <c r="A1" s="51" t="s">
        <v>275</v>
      </c>
      <c r="B1" s="51">
        <v>89.919999999999987</v>
      </c>
    </row>
    <row r="2" spans="1:2" x14ac:dyDescent="0.25">
      <c r="A2" s="51" t="s">
        <v>258</v>
      </c>
      <c r="B2" s="51">
        <v>60.650000000000006</v>
      </c>
    </row>
    <row r="3" spans="1:2" x14ac:dyDescent="0.25">
      <c r="A3" s="51" t="s">
        <v>271</v>
      </c>
      <c r="B3" s="51">
        <v>53.64</v>
      </c>
    </row>
    <row r="4" spans="1:2" x14ac:dyDescent="0.25">
      <c r="A4" s="51" t="s">
        <v>230</v>
      </c>
      <c r="B4" s="51">
        <v>29.82</v>
      </c>
    </row>
    <row r="5" spans="1:2" x14ac:dyDescent="0.25">
      <c r="A5" s="51" t="s">
        <v>241</v>
      </c>
      <c r="B5" s="51">
        <v>26.18</v>
      </c>
    </row>
    <row r="6" spans="1:2" x14ac:dyDescent="0.25">
      <c r="A6" s="51" t="s">
        <v>278</v>
      </c>
      <c r="B6" s="51">
        <v>15</v>
      </c>
    </row>
    <row r="7" spans="1:2" x14ac:dyDescent="0.25">
      <c r="A7" s="51" t="s">
        <v>229</v>
      </c>
      <c r="B7" s="51">
        <v>14.95</v>
      </c>
    </row>
    <row r="8" spans="1:2" x14ac:dyDescent="0.25">
      <c r="A8" s="51" t="s">
        <v>244</v>
      </c>
      <c r="B8" s="51">
        <v>13.55</v>
      </c>
    </row>
    <row r="9" spans="1:2" x14ac:dyDescent="0.25">
      <c r="A9" s="51" t="s">
        <v>240</v>
      </c>
      <c r="B9" s="51">
        <v>11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U180"/>
  <sheetViews>
    <sheetView workbookViewId="0">
      <pane xSplit="1" ySplit="5" topLeftCell="B30" activePane="bottomRight" state="frozen"/>
      <selection pane="topRight" activeCell="B1" sqref="B1"/>
      <selection pane="bottomLeft" activeCell="A6" sqref="A6"/>
      <selection pane="bottomRight" activeCell="A37" sqref="A37:XFD38"/>
    </sheetView>
  </sheetViews>
  <sheetFormatPr defaultColWidth="14.42578125" defaultRowHeight="15" customHeight="1" x14ac:dyDescent="0.25"/>
  <cols>
    <col min="1" max="1" width="37.7109375" customWidth="1"/>
    <col min="2" max="2" width="29.28515625" customWidth="1"/>
    <col min="3" max="3" width="29" customWidth="1"/>
    <col min="4" max="4" width="24.140625" customWidth="1"/>
    <col min="5" max="6" width="6.85546875" customWidth="1"/>
    <col min="7" max="8" width="13.7109375" customWidth="1"/>
    <col min="9" max="10" width="14.7109375" customWidth="1"/>
    <col min="11" max="11" width="8.7109375" customWidth="1"/>
    <col min="12" max="13" width="14" customWidth="1"/>
    <col min="14" max="15" width="15.140625" customWidth="1"/>
    <col min="16" max="16" width="8.7109375" customWidth="1"/>
    <col min="17" max="18" width="14.140625" customWidth="1"/>
    <col min="19" max="20" width="14.42578125" customWidth="1"/>
    <col min="21" max="21" width="8.7109375" customWidth="1"/>
    <col min="22" max="23" width="13.5703125" customWidth="1"/>
    <col min="24" max="25" width="14.5703125" customWidth="1"/>
    <col min="26" max="26" width="8.7109375" customWidth="1"/>
    <col min="27" max="30" width="14.85546875" customWidth="1"/>
    <col min="31" max="31" width="8.7109375" customWidth="1"/>
    <col min="32" max="33" width="14.85546875" customWidth="1"/>
    <col min="34" max="34" width="8.7109375" customWidth="1"/>
    <col min="35" max="36" width="14.85546875" customWidth="1"/>
    <col min="37" max="37" width="8.7109375" customWidth="1"/>
    <col min="38" max="39" width="14.85546875" customWidth="1"/>
    <col min="40" max="40" width="8.7109375" customWidth="1"/>
    <col min="41" max="42" width="14.85546875" customWidth="1"/>
    <col min="43" max="43" width="8.7109375" customWidth="1"/>
    <col min="44" max="45" width="14.85546875" customWidth="1"/>
    <col min="46" max="46" width="8.7109375" customWidth="1"/>
    <col min="47" max="48" width="14.85546875" customWidth="1"/>
    <col min="49" max="49" width="8.7109375" customWidth="1"/>
    <col min="50" max="51" width="14.85546875" customWidth="1"/>
    <col min="52" max="52" width="8.7109375" customWidth="1"/>
    <col min="53" max="56" width="17.7109375" customWidth="1"/>
    <col min="57" max="57" width="8.7109375" customWidth="1"/>
    <col min="58" max="59" width="15.5703125" customWidth="1"/>
    <col min="60" max="61" width="16.140625" customWidth="1"/>
    <col min="62" max="63" width="15.28515625" customWidth="1"/>
    <col min="64" max="65" width="15.7109375" customWidth="1"/>
    <col min="66" max="66" width="8.7109375" customWidth="1"/>
    <col min="67" max="68" width="17.140625" customWidth="1"/>
    <col min="69" max="70" width="16.7109375" customWidth="1"/>
    <col min="71" max="72" width="15.5703125" customWidth="1"/>
    <col min="73" max="74" width="16.85546875" customWidth="1"/>
    <col min="75" max="75" width="8.7109375" customWidth="1"/>
    <col min="76" max="76" width="14.85546875" customWidth="1"/>
    <col min="77" max="77" width="11.7109375" customWidth="1"/>
    <col min="78" max="78" width="12.85546875" customWidth="1"/>
    <col min="79" max="79" width="14.5703125" customWidth="1"/>
    <col min="80" max="80" width="8.7109375" customWidth="1"/>
    <col min="81" max="81" width="13.42578125" customWidth="1"/>
    <col min="82" max="82" width="17.28515625" customWidth="1"/>
    <col min="83" max="83" width="14.5703125" customWidth="1"/>
    <col min="84" max="84" width="16" customWidth="1"/>
    <col min="85" max="85" width="8.7109375" customWidth="1"/>
    <col min="86" max="87" width="15.42578125" customWidth="1"/>
    <col min="88" max="89" width="16.140625" customWidth="1"/>
    <col min="90" max="91" width="17.85546875" customWidth="1"/>
    <col min="92" max="93" width="15.42578125" customWidth="1"/>
    <col min="94" max="95" width="15.85546875" customWidth="1"/>
    <col min="96" max="97" width="17.5703125" customWidth="1"/>
    <col min="98" max="98" width="8.7109375" customWidth="1"/>
    <col min="99" max="100" width="17.5703125" customWidth="1"/>
    <col min="101" max="102" width="16.7109375" customWidth="1"/>
    <col min="103" max="104" width="17.5703125" customWidth="1"/>
    <col min="105" max="106" width="16" customWidth="1"/>
    <col min="107" max="110" width="17.5703125" customWidth="1"/>
    <col min="111" max="112" width="8.7109375" customWidth="1"/>
    <col min="113" max="113" width="36.7109375" customWidth="1"/>
    <col min="114" max="114" width="43.42578125" customWidth="1"/>
    <col min="115" max="115" width="47.85546875" customWidth="1"/>
    <col min="116" max="117" width="8.7109375" customWidth="1"/>
    <col min="118" max="118" width="56.42578125" customWidth="1"/>
    <col min="119" max="119" width="8.7109375" customWidth="1"/>
    <col min="120" max="120" width="52.85546875" customWidth="1"/>
    <col min="121" max="121" width="8.7109375" customWidth="1"/>
    <col min="122" max="122" width="21" customWidth="1"/>
    <col min="123" max="123" width="8.7109375" customWidth="1"/>
    <col min="124" max="124" width="51.28515625" customWidth="1"/>
    <col min="125" max="125" width="8.7109375" customWidth="1"/>
    <col min="126" max="126" width="47" customWidth="1"/>
    <col min="127" max="128" width="8.7109375" customWidth="1"/>
    <col min="129" max="131" width="36.28515625" customWidth="1"/>
    <col min="132" max="132" width="8.7109375" customWidth="1"/>
    <col min="133" max="141" width="25.140625" customWidth="1"/>
    <col min="142" max="143" width="8.7109375" customWidth="1"/>
    <col min="144" max="152" width="25.140625" customWidth="1"/>
    <col min="153" max="154" width="8.7109375" customWidth="1"/>
    <col min="155" max="156" width="30.5703125" customWidth="1"/>
    <col min="157" max="157" width="8.7109375" customWidth="1"/>
    <col min="158" max="158" width="26" customWidth="1"/>
    <col min="159" max="159" width="24" customWidth="1"/>
    <col min="160" max="160" width="26" customWidth="1"/>
    <col min="161" max="161" width="22.5703125" customWidth="1"/>
    <col min="162" max="162" width="26" customWidth="1"/>
    <col min="163" max="163" width="24.28515625" customWidth="1"/>
    <col min="164" max="164" width="27" customWidth="1"/>
    <col min="165" max="165" width="24.42578125" customWidth="1"/>
    <col min="166" max="166" width="24.85546875" customWidth="1"/>
    <col min="167" max="167" width="23.85546875" customWidth="1"/>
    <col min="168" max="168" width="22.42578125" customWidth="1"/>
    <col min="169" max="169" width="22.85546875" customWidth="1"/>
    <col min="170" max="170" width="24.7109375" customWidth="1"/>
    <col min="171" max="171" width="23.7109375" customWidth="1"/>
    <col min="172" max="172" width="24.85546875" customWidth="1"/>
    <col min="173" max="173" width="8.7109375" customWidth="1"/>
    <col min="174" max="174" width="25" customWidth="1"/>
    <col min="175" max="175" width="23.28515625" customWidth="1"/>
    <col min="176" max="176" width="23.7109375" customWidth="1"/>
    <col min="177" max="177" width="21.7109375" customWidth="1"/>
    <col min="178" max="178" width="25" customWidth="1"/>
    <col min="179" max="179" width="23.85546875" customWidth="1"/>
    <col min="180" max="180" width="25.5703125" customWidth="1"/>
    <col min="181" max="188" width="23.85546875" customWidth="1"/>
    <col min="189" max="189" width="8.7109375" customWidth="1"/>
    <col min="190" max="192" width="17.42578125" customWidth="1"/>
    <col min="193" max="194" width="8.7109375" customWidth="1"/>
    <col min="195" max="200" width="18.5703125" customWidth="1"/>
    <col min="201" max="201" width="8.7109375" customWidth="1"/>
    <col min="202" max="203" width="17.5703125" customWidth="1"/>
    <col min="204" max="204" width="8.7109375" customWidth="1"/>
    <col min="205" max="206" width="17.5703125" customWidth="1"/>
    <col min="207" max="207" width="8.7109375" customWidth="1"/>
    <col min="208" max="209" width="21.140625" customWidth="1"/>
    <col min="210" max="210" width="8.7109375" customWidth="1"/>
    <col min="211" max="211" width="21.140625" customWidth="1"/>
    <col min="212" max="213" width="8.7109375" customWidth="1"/>
    <col min="214" max="214" width="39" customWidth="1"/>
    <col min="215" max="215" width="37.42578125" customWidth="1"/>
    <col min="216" max="216" width="8.7109375" customWidth="1"/>
    <col min="217" max="217" width="38" customWidth="1"/>
    <col min="218" max="218" width="37" customWidth="1"/>
    <col min="219" max="219" width="28.7109375" customWidth="1"/>
    <col min="220" max="220" width="22.5703125" customWidth="1"/>
    <col min="221" max="221" width="8.7109375" customWidth="1"/>
    <col min="222" max="222" width="31.42578125" customWidth="1"/>
    <col min="223" max="223" width="8.7109375" customWidth="1"/>
    <col min="224" max="224" width="49.5703125" customWidth="1"/>
    <col min="225" max="226" width="8.7109375" customWidth="1"/>
    <col min="227" max="227" width="9.5703125" customWidth="1"/>
  </cols>
  <sheetData>
    <row r="1" spans="1:229" ht="35.25" customHeight="1" x14ac:dyDescent="0.25">
      <c r="A1" s="52" t="s">
        <v>0</v>
      </c>
      <c r="B1" s="56" t="s">
        <v>1</v>
      </c>
      <c r="C1" s="57"/>
      <c r="D1" s="57"/>
      <c r="E1" s="57"/>
      <c r="F1" s="55" t="s">
        <v>2</v>
      </c>
      <c r="G1" s="56" t="s">
        <v>3</v>
      </c>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8"/>
      <c r="DH1" s="55" t="s">
        <v>4</v>
      </c>
      <c r="DI1" s="56" t="s">
        <v>5</v>
      </c>
      <c r="DJ1" s="57"/>
      <c r="DK1" s="57"/>
      <c r="DL1" s="58"/>
      <c r="DM1" s="55" t="s">
        <v>6</v>
      </c>
      <c r="DN1" s="56" t="s">
        <v>7</v>
      </c>
      <c r="DO1" s="57"/>
      <c r="DP1" s="57"/>
      <c r="DQ1" s="57"/>
      <c r="DR1" s="57"/>
      <c r="DS1" s="57"/>
      <c r="DT1" s="57"/>
      <c r="DU1" s="57"/>
      <c r="DV1" s="57"/>
      <c r="DW1" s="58"/>
      <c r="DX1" s="55" t="s">
        <v>8</v>
      </c>
      <c r="DY1" s="56" t="s">
        <v>9</v>
      </c>
      <c r="DZ1" s="57"/>
      <c r="EA1" s="57"/>
      <c r="EB1" s="57"/>
      <c r="EC1" s="57"/>
      <c r="ED1" s="57"/>
      <c r="EE1" s="57"/>
      <c r="EF1" s="57"/>
      <c r="EG1" s="57"/>
      <c r="EH1" s="57"/>
      <c r="EI1" s="57"/>
      <c r="EJ1" s="57"/>
      <c r="EK1" s="57"/>
      <c r="EL1" s="57"/>
      <c r="EM1" s="57"/>
      <c r="EN1" s="57"/>
      <c r="EO1" s="57"/>
      <c r="EP1" s="57"/>
      <c r="EQ1" s="57"/>
      <c r="ER1" s="57"/>
      <c r="ES1" s="57"/>
      <c r="ET1" s="57"/>
      <c r="EU1" s="57"/>
      <c r="EV1" s="57"/>
      <c r="EW1" s="58"/>
      <c r="EX1" s="55" t="s">
        <v>10</v>
      </c>
      <c r="EY1" s="56" t="s">
        <v>11</v>
      </c>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8"/>
      <c r="GL1" s="55" t="s">
        <v>12</v>
      </c>
      <c r="GM1" s="56" t="s">
        <v>13</v>
      </c>
      <c r="GN1" s="57"/>
      <c r="GO1" s="57"/>
      <c r="GP1" s="57"/>
      <c r="GQ1" s="57"/>
      <c r="GR1" s="58"/>
      <c r="GS1" s="55" t="s">
        <v>14</v>
      </c>
      <c r="GT1" s="56" t="s">
        <v>15</v>
      </c>
      <c r="GU1" s="57"/>
      <c r="GV1" s="57"/>
      <c r="GW1" s="57"/>
      <c r="GX1" s="57"/>
      <c r="GY1" s="57"/>
      <c r="GZ1" s="57"/>
      <c r="HA1" s="57"/>
      <c r="HB1" s="57"/>
      <c r="HC1" s="57"/>
      <c r="HD1" s="31"/>
      <c r="HE1" s="55" t="s">
        <v>16</v>
      </c>
      <c r="HF1" s="56" t="s">
        <v>17</v>
      </c>
      <c r="HG1" s="57"/>
      <c r="HH1" s="57"/>
      <c r="HI1" s="57"/>
      <c r="HJ1" s="57"/>
      <c r="HK1" s="57"/>
      <c r="HL1" s="57"/>
      <c r="HM1" s="57"/>
      <c r="HN1" s="57"/>
      <c r="HO1" s="57"/>
      <c r="HP1" s="57"/>
      <c r="HQ1" s="58"/>
      <c r="HR1" s="55" t="s">
        <v>18</v>
      </c>
      <c r="HS1" s="77" t="s">
        <v>19</v>
      </c>
    </row>
    <row r="2" spans="1:229" ht="48.75" customHeight="1" x14ac:dyDescent="0.25">
      <c r="A2" s="53"/>
      <c r="B2" s="59" t="s">
        <v>20</v>
      </c>
      <c r="C2" s="60"/>
      <c r="D2" s="60"/>
      <c r="E2" s="61"/>
      <c r="F2" s="53"/>
      <c r="G2" s="65" t="s">
        <v>21</v>
      </c>
      <c r="H2" s="57"/>
      <c r="I2" s="57"/>
      <c r="J2" s="57"/>
      <c r="K2" s="57"/>
      <c r="L2" s="57"/>
      <c r="M2" s="57"/>
      <c r="N2" s="57"/>
      <c r="O2" s="57"/>
      <c r="P2" s="57"/>
      <c r="Q2" s="57"/>
      <c r="R2" s="57"/>
      <c r="S2" s="57"/>
      <c r="T2" s="57"/>
      <c r="U2" s="58"/>
      <c r="V2" s="65" t="s">
        <v>22</v>
      </c>
      <c r="W2" s="57"/>
      <c r="X2" s="57"/>
      <c r="Y2" s="57"/>
      <c r="Z2" s="58"/>
      <c r="AA2" s="65" t="s">
        <v>23</v>
      </c>
      <c r="AB2" s="57"/>
      <c r="AC2" s="57"/>
      <c r="AD2" s="57"/>
      <c r="AE2" s="58"/>
      <c r="AF2" s="65"/>
      <c r="AG2" s="57"/>
      <c r="AH2" s="58"/>
      <c r="AI2" s="65"/>
      <c r="AJ2" s="57"/>
      <c r="AK2" s="58"/>
      <c r="AL2" s="65"/>
      <c r="AM2" s="57"/>
      <c r="AN2" s="58"/>
      <c r="AO2" s="65"/>
      <c r="AP2" s="57"/>
      <c r="AQ2" s="58"/>
      <c r="AR2" s="65"/>
      <c r="AS2" s="57"/>
      <c r="AT2" s="58"/>
      <c r="AU2" s="65"/>
      <c r="AV2" s="57"/>
      <c r="AW2" s="58"/>
      <c r="AX2" s="65"/>
      <c r="AY2" s="57"/>
      <c r="AZ2" s="58"/>
      <c r="BA2" s="65" t="s">
        <v>24</v>
      </c>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8"/>
      <c r="DH2" s="53"/>
      <c r="DI2" s="59" t="s">
        <v>25</v>
      </c>
      <c r="DJ2" s="60"/>
      <c r="DK2" s="60"/>
      <c r="DL2" s="61"/>
      <c r="DM2" s="53"/>
      <c r="DN2" s="59" t="s">
        <v>26</v>
      </c>
      <c r="DO2" s="61"/>
      <c r="DP2" s="59" t="s">
        <v>27</v>
      </c>
      <c r="DQ2" s="61"/>
      <c r="DR2" s="59" t="s">
        <v>28</v>
      </c>
      <c r="DS2" s="61"/>
      <c r="DT2" s="59" t="s">
        <v>29</v>
      </c>
      <c r="DU2" s="61"/>
      <c r="DV2" s="59" t="s">
        <v>30</v>
      </c>
      <c r="DW2" s="61"/>
      <c r="DX2" s="53"/>
      <c r="DY2" s="59" t="s">
        <v>31</v>
      </c>
      <c r="DZ2" s="60"/>
      <c r="EA2" s="60"/>
      <c r="EB2" s="61"/>
      <c r="EC2" s="59" t="s">
        <v>32</v>
      </c>
      <c r="ED2" s="60"/>
      <c r="EE2" s="60"/>
      <c r="EF2" s="60"/>
      <c r="EG2" s="60"/>
      <c r="EH2" s="60"/>
      <c r="EI2" s="60"/>
      <c r="EJ2" s="60"/>
      <c r="EK2" s="60"/>
      <c r="EL2" s="61"/>
      <c r="EM2" s="59" t="s">
        <v>33</v>
      </c>
      <c r="EN2" s="60"/>
      <c r="EO2" s="60"/>
      <c r="EP2" s="60"/>
      <c r="EQ2" s="60"/>
      <c r="ER2" s="60"/>
      <c r="ES2" s="60"/>
      <c r="ET2" s="60"/>
      <c r="EU2" s="60"/>
      <c r="EV2" s="60"/>
      <c r="EW2" s="61"/>
      <c r="EX2" s="53"/>
      <c r="EY2" s="59" t="s">
        <v>34</v>
      </c>
      <c r="EZ2" s="60"/>
      <c r="FA2" s="61"/>
      <c r="FB2" s="59" t="s">
        <v>35</v>
      </c>
      <c r="FC2" s="60"/>
      <c r="FD2" s="60"/>
      <c r="FE2" s="60"/>
      <c r="FF2" s="60"/>
      <c r="FG2" s="60"/>
      <c r="FH2" s="60"/>
      <c r="FI2" s="60"/>
      <c r="FJ2" s="60"/>
      <c r="FK2" s="60"/>
      <c r="FL2" s="60"/>
      <c r="FM2" s="60"/>
      <c r="FN2" s="60"/>
      <c r="FO2" s="60"/>
      <c r="FP2" s="60"/>
      <c r="FQ2" s="61"/>
      <c r="FR2" s="59" t="s">
        <v>36</v>
      </c>
      <c r="FS2" s="60"/>
      <c r="FT2" s="60"/>
      <c r="FU2" s="60"/>
      <c r="FV2" s="60"/>
      <c r="FW2" s="60"/>
      <c r="FX2" s="60"/>
      <c r="FY2" s="60"/>
      <c r="FZ2" s="60"/>
      <c r="GA2" s="60"/>
      <c r="GB2" s="60"/>
      <c r="GC2" s="60"/>
      <c r="GD2" s="60"/>
      <c r="GE2" s="60"/>
      <c r="GF2" s="60"/>
      <c r="GG2" s="61"/>
      <c r="GH2" s="59" t="s">
        <v>37</v>
      </c>
      <c r="GI2" s="60"/>
      <c r="GJ2" s="60"/>
      <c r="GK2" s="61"/>
      <c r="GL2" s="53"/>
      <c r="GM2" s="59" t="s">
        <v>38</v>
      </c>
      <c r="GN2" s="60"/>
      <c r="GO2" s="60"/>
      <c r="GP2" s="60"/>
      <c r="GQ2" s="60"/>
      <c r="GR2" s="61"/>
      <c r="GS2" s="53"/>
      <c r="GT2" s="59" t="s">
        <v>39</v>
      </c>
      <c r="GU2" s="60"/>
      <c r="GV2" s="61"/>
      <c r="GW2" s="59" t="s">
        <v>40</v>
      </c>
      <c r="GX2" s="60"/>
      <c r="GY2" s="61"/>
      <c r="GZ2" s="59" t="s">
        <v>41</v>
      </c>
      <c r="HA2" s="60"/>
      <c r="HB2" s="61"/>
      <c r="HC2" s="59" t="s">
        <v>42</v>
      </c>
      <c r="HD2" s="61"/>
      <c r="HE2" s="53"/>
      <c r="HF2" s="59" t="s">
        <v>43</v>
      </c>
      <c r="HG2" s="60"/>
      <c r="HH2" s="61"/>
      <c r="HI2" s="59" t="s">
        <v>44</v>
      </c>
      <c r="HJ2" s="60"/>
      <c r="HK2" s="60"/>
      <c r="HL2" s="60"/>
      <c r="HM2" s="61"/>
      <c r="HN2" s="59" t="s">
        <v>45</v>
      </c>
      <c r="HO2" s="61"/>
      <c r="HP2" s="59" t="s">
        <v>46</v>
      </c>
      <c r="HQ2" s="61"/>
      <c r="HR2" s="53"/>
      <c r="HS2" s="53"/>
    </row>
    <row r="3" spans="1:229" ht="53.25" customHeight="1" x14ac:dyDescent="0.25">
      <c r="A3" s="53"/>
      <c r="B3" s="62"/>
      <c r="C3" s="63"/>
      <c r="D3" s="63"/>
      <c r="E3" s="64"/>
      <c r="F3" s="53"/>
      <c r="G3" s="65" t="s">
        <v>47</v>
      </c>
      <c r="H3" s="57"/>
      <c r="I3" s="57"/>
      <c r="J3" s="57"/>
      <c r="K3" s="58"/>
      <c r="L3" s="65" t="s">
        <v>48</v>
      </c>
      <c r="M3" s="57"/>
      <c r="N3" s="57"/>
      <c r="O3" s="57"/>
      <c r="P3" s="58"/>
      <c r="Q3" s="65" t="s">
        <v>49</v>
      </c>
      <c r="R3" s="57"/>
      <c r="S3" s="57"/>
      <c r="T3" s="57"/>
      <c r="U3" s="58"/>
      <c r="V3" s="65" t="s">
        <v>50</v>
      </c>
      <c r="W3" s="57"/>
      <c r="X3" s="57"/>
      <c r="Y3" s="57"/>
      <c r="Z3" s="58"/>
      <c r="AA3" s="65" t="s">
        <v>51</v>
      </c>
      <c r="AB3" s="57"/>
      <c r="AC3" s="57"/>
      <c r="AD3" s="57"/>
      <c r="AE3" s="58"/>
      <c r="AF3" s="65" t="s">
        <v>52</v>
      </c>
      <c r="AG3" s="57"/>
      <c r="AH3" s="58"/>
      <c r="AI3" s="65" t="s">
        <v>53</v>
      </c>
      <c r="AJ3" s="57"/>
      <c r="AK3" s="58"/>
      <c r="AL3" s="65" t="s">
        <v>54</v>
      </c>
      <c r="AM3" s="57"/>
      <c r="AN3" s="58"/>
      <c r="AO3" s="65" t="s">
        <v>55</v>
      </c>
      <c r="AP3" s="57"/>
      <c r="AQ3" s="58"/>
      <c r="AR3" s="65" t="s">
        <v>56</v>
      </c>
      <c r="AS3" s="57"/>
      <c r="AT3" s="58"/>
      <c r="AU3" s="65" t="s">
        <v>57</v>
      </c>
      <c r="AV3" s="57"/>
      <c r="AW3" s="58"/>
      <c r="AX3" s="65" t="s">
        <v>58</v>
      </c>
      <c r="AY3" s="57"/>
      <c r="AZ3" s="58"/>
      <c r="BA3" s="65" t="s">
        <v>59</v>
      </c>
      <c r="BB3" s="57"/>
      <c r="BC3" s="57"/>
      <c r="BD3" s="57"/>
      <c r="BE3" s="58"/>
      <c r="BF3" s="65" t="s">
        <v>60</v>
      </c>
      <c r="BG3" s="57"/>
      <c r="BH3" s="57"/>
      <c r="BI3" s="57"/>
      <c r="BJ3" s="57"/>
      <c r="BK3" s="57"/>
      <c r="BL3" s="57"/>
      <c r="BM3" s="57"/>
      <c r="BN3" s="58"/>
      <c r="BO3" s="65" t="s">
        <v>61</v>
      </c>
      <c r="BP3" s="57"/>
      <c r="BQ3" s="57"/>
      <c r="BR3" s="57"/>
      <c r="BS3" s="57"/>
      <c r="BT3" s="57"/>
      <c r="BU3" s="57"/>
      <c r="BV3" s="57"/>
      <c r="BW3" s="58"/>
      <c r="BX3" s="65" t="s">
        <v>62</v>
      </c>
      <c r="BY3" s="57"/>
      <c r="BZ3" s="57"/>
      <c r="CA3" s="57"/>
      <c r="CB3" s="58"/>
      <c r="CC3" s="65" t="s">
        <v>63</v>
      </c>
      <c r="CD3" s="57"/>
      <c r="CE3" s="57"/>
      <c r="CF3" s="57"/>
      <c r="CG3" s="58"/>
      <c r="CH3" s="65" t="s">
        <v>64</v>
      </c>
      <c r="CI3" s="57"/>
      <c r="CJ3" s="57"/>
      <c r="CK3" s="57"/>
      <c r="CL3" s="57"/>
      <c r="CM3" s="57"/>
      <c r="CN3" s="57"/>
      <c r="CO3" s="57"/>
      <c r="CP3" s="57"/>
      <c r="CQ3" s="57"/>
      <c r="CR3" s="57"/>
      <c r="CS3" s="57"/>
      <c r="CT3" s="58"/>
      <c r="CU3" s="65" t="s">
        <v>65</v>
      </c>
      <c r="CV3" s="57"/>
      <c r="CW3" s="57"/>
      <c r="CX3" s="57"/>
      <c r="CY3" s="57"/>
      <c r="CZ3" s="57"/>
      <c r="DA3" s="57"/>
      <c r="DB3" s="57"/>
      <c r="DC3" s="57"/>
      <c r="DD3" s="57"/>
      <c r="DE3" s="57"/>
      <c r="DF3" s="57"/>
      <c r="DG3" s="58"/>
      <c r="DH3" s="53"/>
      <c r="DI3" s="62"/>
      <c r="DJ3" s="63"/>
      <c r="DK3" s="63"/>
      <c r="DL3" s="64"/>
      <c r="DM3" s="53"/>
      <c r="DN3" s="62"/>
      <c r="DO3" s="64"/>
      <c r="DP3" s="62"/>
      <c r="DQ3" s="64"/>
      <c r="DR3" s="62"/>
      <c r="DS3" s="64"/>
      <c r="DT3" s="62"/>
      <c r="DU3" s="64"/>
      <c r="DV3" s="62"/>
      <c r="DW3" s="64"/>
      <c r="DX3" s="53"/>
      <c r="DY3" s="62"/>
      <c r="DZ3" s="63"/>
      <c r="EA3" s="63"/>
      <c r="EB3" s="64"/>
      <c r="EC3" s="62"/>
      <c r="ED3" s="63"/>
      <c r="EE3" s="63"/>
      <c r="EF3" s="63"/>
      <c r="EG3" s="63"/>
      <c r="EH3" s="63"/>
      <c r="EI3" s="63"/>
      <c r="EJ3" s="63"/>
      <c r="EK3" s="63"/>
      <c r="EL3" s="64"/>
      <c r="EM3" s="62"/>
      <c r="EN3" s="63"/>
      <c r="EO3" s="63"/>
      <c r="EP3" s="63"/>
      <c r="EQ3" s="63"/>
      <c r="ER3" s="63"/>
      <c r="ES3" s="63"/>
      <c r="ET3" s="63"/>
      <c r="EU3" s="63"/>
      <c r="EV3" s="63"/>
      <c r="EW3" s="64"/>
      <c r="EX3" s="53"/>
      <c r="EY3" s="62"/>
      <c r="EZ3" s="63"/>
      <c r="FA3" s="64"/>
      <c r="FB3" s="62"/>
      <c r="FC3" s="63"/>
      <c r="FD3" s="63"/>
      <c r="FE3" s="63"/>
      <c r="FF3" s="63"/>
      <c r="FG3" s="63"/>
      <c r="FH3" s="63"/>
      <c r="FI3" s="63"/>
      <c r="FJ3" s="63"/>
      <c r="FK3" s="63"/>
      <c r="FL3" s="63"/>
      <c r="FM3" s="63"/>
      <c r="FN3" s="63"/>
      <c r="FO3" s="63"/>
      <c r="FP3" s="63"/>
      <c r="FQ3" s="64"/>
      <c r="FR3" s="62"/>
      <c r="FS3" s="63"/>
      <c r="FT3" s="63"/>
      <c r="FU3" s="63"/>
      <c r="FV3" s="63"/>
      <c r="FW3" s="63"/>
      <c r="FX3" s="63"/>
      <c r="FY3" s="63"/>
      <c r="FZ3" s="63"/>
      <c r="GA3" s="63"/>
      <c r="GB3" s="63"/>
      <c r="GC3" s="63"/>
      <c r="GD3" s="63"/>
      <c r="GE3" s="63"/>
      <c r="GF3" s="63"/>
      <c r="GG3" s="64"/>
      <c r="GH3" s="62"/>
      <c r="GI3" s="63"/>
      <c r="GJ3" s="63"/>
      <c r="GK3" s="64"/>
      <c r="GL3" s="53"/>
      <c r="GM3" s="62"/>
      <c r="GN3" s="63"/>
      <c r="GO3" s="63"/>
      <c r="GP3" s="63"/>
      <c r="GQ3" s="63"/>
      <c r="GR3" s="64"/>
      <c r="GS3" s="53"/>
      <c r="GT3" s="62"/>
      <c r="GU3" s="63"/>
      <c r="GV3" s="64"/>
      <c r="GW3" s="62"/>
      <c r="GX3" s="63"/>
      <c r="GY3" s="64"/>
      <c r="GZ3" s="62"/>
      <c r="HA3" s="63"/>
      <c r="HB3" s="64"/>
      <c r="HC3" s="62"/>
      <c r="HD3" s="64"/>
      <c r="HE3" s="53"/>
      <c r="HF3" s="62"/>
      <c r="HG3" s="63"/>
      <c r="HH3" s="64"/>
      <c r="HI3" s="62"/>
      <c r="HJ3" s="63"/>
      <c r="HK3" s="63"/>
      <c r="HL3" s="63"/>
      <c r="HM3" s="64"/>
      <c r="HN3" s="62"/>
      <c r="HO3" s="64"/>
      <c r="HP3" s="62"/>
      <c r="HQ3" s="64"/>
      <c r="HR3" s="53"/>
      <c r="HS3" s="53"/>
    </row>
    <row r="4" spans="1:229" ht="80.25" customHeight="1" x14ac:dyDescent="0.25">
      <c r="A4" s="53"/>
      <c r="B4" s="66" t="s">
        <v>66</v>
      </c>
      <c r="C4" s="66" t="s">
        <v>67</v>
      </c>
      <c r="D4" s="66" t="s">
        <v>68</v>
      </c>
      <c r="E4" s="67" t="s">
        <v>19</v>
      </c>
      <c r="F4" s="53"/>
      <c r="G4" s="68" t="s">
        <v>69</v>
      </c>
      <c r="H4" s="58"/>
      <c r="I4" s="68" t="s">
        <v>70</v>
      </c>
      <c r="J4" s="58"/>
      <c r="K4" s="67" t="s">
        <v>19</v>
      </c>
      <c r="L4" s="68" t="s">
        <v>69</v>
      </c>
      <c r="M4" s="58"/>
      <c r="N4" s="68" t="s">
        <v>70</v>
      </c>
      <c r="O4" s="58"/>
      <c r="P4" s="67" t="s">
        <v>19</v>
      </c>
      <c r="Q4" s="68" t="s">
        <v>69</v>
      </c>
      <c r="R4" s="58"/>
      <c r="S4" s="68" t="s">
        <v>70</v>
      </c>
      <c r="T4" s="58"/>
      <c r="U4" s="67" t="s">
        <v>19</v>
      </c>
      <c r="V4" s="68" t="s">
        <v>69</v>
      </c>
      <c r="W4" s="58"/>
      <c r="X4" s="68" t="s">
        <v>70</v>
      </c>
      <c r="Y4" s="58"/>
      <c r="Z4" s="67" t="s">
        <v>19</v>
      </c>
      <c r="AA4" s="68" t="s">
        <v>69</v>
      </c>
      <c r="AB4" s="58"/>
      <c r="AC4" s="68" t="s">
        <v>70</v>
      </c>
      <c r="AD4" s="58"/>
      <c r="AE4" s="67" t="s">
        <v>19</v>
      </c>
      <c r="AF4" s="73" t="s">
        <v>71</v>
      </c>
      <c r="AG4" s="66" t="s">
        <v>72</v>
      </c>
      <c r="AH4" s="69" t="s">
        <v>19</v>
      </c>
      <c r="AI4" s="73" t="s">
        <v>71</v>
      </c>
      <c r="AJ4" s="66" t="s">
        <v>72</v>
      </c>
      <c r="AK4" s="69" t="s">
        <v>19</v>
      </c>
      <c r="AL4" s="73" t="s">
        <v>71</v>
      </c>
      <c r="AM4" s="66" t="s">
        <v>72</v>
      </c>
      <c r="AN4" s="69" t="s">
        <v>19</v>
      </c>
      <c r="AO4" s="73" t="s">
        <v>71</v>
      </c>
      <c r="AP4" s="66" t="s">
        <v>72</v>
      </c>
      <c r="AQ4" s="74" t="s">
        <v>19</v>
      </c>
      <c r="AR4" s="66" t="s">
        <v>71</v>
      </c>
      <c r="AS4" s="76" t="s">
        <v>72</v>
      </c>
      <c r="AT4" s="67" t="s">
        <v>19</v>
      </c>
      <c r="AU4" s="73" t="s">
        <v>71</v>
      </c>
      <c r="AV4" s="66" t="s">
        <v>72</v>
      </c>
      <c r="AW4" s="74" t="s">
        <v>19</v>
      </c>
      <c r="AX4" s="66" t="s">
        <v>71</v>
      </c>
      <c r="AY4" s="76" t="s">
        <v>72</v>
      </c>
      <c r="AZ4" s="67" t="s">
        <v>19</v>
      </c>
      <c r="BA4" s="68" t="s">
        <v>69</v>
      </c>
      <c r="BB4" s="58"/>
      <c r="BC4" s="68" t="s">
        <v>70</v>
      </c>
      <c r="BD4" s="58"/>
      <c r="BE4" s="67" t="s">
        <v>73</v>
      </c>
      <c r="BF4" s="68" t="s">
        <v>69</v>
      </c>
      <c r="BG4" s="57"/>
      <c r="BH4" s="57"/>
      <c r="BI4" s="57"/>
      <c r="BJ4" s="68" t="s">
        <v>70</v>
      </c>
      <c r="BK4" s="57"/>
      <c r="BL4" s="57"/>
      <c r="BM4" s="57"/>
      <c r="BN4" s="67" t="s">
        <v>19</v>
      </c>
      <c r="BO4" s="68" t="s">
        <v>69</v>
      </c>
      <c r="BP4" s="57"/>
      <c r="BQ4" s="57"/>
      <c r="BR4" s="58"/>
      <c r="BS4" s="68" t="s">
        <v>70</v>
      </c>
      <c r="BT4" s="57"/>
      <c r="BU4" s="57"/>
      <c r="BV4" s="58"/>
      <c r="BW4" s="67" t="s">
        <v>19</v>
      </c>
      <c r="BX4" s="68" t="s">
        <v>69</v>
      </c>
      <c r="BY4" s="58"/>
      <c r="BZ4" s="68" t="s">
        <v>70</v>
      </c>
      <c r="CA4" s="58"/>
      <c r="CB4" s="67" t="s">
        <v>19</v>
      </c>
      <c r="CC4" s="68" t="s">
        <v>69</v>
      </c>
      <c r="CD4" s="58"/>
      <c r="CE4" s="68" t="s">
        <v>70</v>
      </c>
      <c r="CF4" s="58"/>
      <c r="CG4" s="67" t="s">
        <v>19</v>
      </c>
      <c r="CH4" s="68" t="s">
        <v>69</v>
      </c>
      <c r="CI4" s="57"/>
      <c r="CJ4" s="57"/>
      <c r="CK4" s="57"/>
      <c r="CL4" s="57"/>
      <c r="CM4" s="58"/>
      <c r="CN4" s="68" t="s">
        <v>70</v>
      </c>
      <c r="CO4" s="57"/>
      <c r="CP4" s="57"/>
      <c r="CQ4" s="57"/>
      <c r="CR4" s="57"/>
      <c r="CS4" s="58"/>
      <c r="CT4" s="67" t="s">
        <v>19</v>
      </c>
      <c r="CU4" s="68" t="s">
        <v>69</v>
      </c>
      <c r="CV4" s="57"/>
      <c r="CW4" s="57"/>
      <c r="CX4" s="57"/>
      <c r="CY4" s="57"/>
      <c r="CZ4" s="58"/>
      <c r="DA4" s="68" t="s">
        <v>70</v>
      </c>
      <c r="DB4" s="57"/>
      <c r="DC4" s="57"/>
      <c r="DD4" s="57"/>
      <c r="DE4" s="57"/>
      <c r="DF4" s="58"/>
      <c r="DG4" s="67" t="s">
        <v>19</v>
      </c>
      <c r="DH4" s="53"/>
      <c r="DI4" s="68" t="s">
        <v>74</v>
      </c>
      <c r="DJ4" s="57"/>
      <c r="DK4" s="58"/>
      <c r="DL4" s="67" t="s">
        <v>19</v>
      </c>
      <c r="DM4" s="53"/>
      <c r="DN4" s="66" t="s">
        <v>75</v>
      </c>
      <c r="DO4" s="67" t="s">
        <v>19</v>
      </c>
      <c r="DP4" s="66" t="s">
        <v>76</v>
      </c>
      <c r="DQ4" s="67" t="s">
        <v>19</v>
      </c>
      <c r="DR4" s="66" t="s">
        <v>77</v>
      </c>
      <c r="DS4" s="67" t="s">
        <v>19</v>
      </c>
      <c r="DT4" s="66" t="s">
        <v>78</v>
      </c>
      <c r="DU4" s="67" t="s">
        <v>19</v>
      </c>
      <c r="DV4" s="66" t="s">
        <v>79</v>
      </c>
      <c r="DW4" s="67" t="s">
        <v>19</v>
      </c>
      <c r="DX4" s="53"/>
      <c r="DY4" s="3" t="s">
        <v>69</v>
      </c>
      <c r="DZ4" s="3" t="s">
        <v>80</v>
      </c>
      <c r="EA4" s="3" t="s">
        <v>81</v>
      </c>
      <c r="EB4" s="67" t="s">
        <v>19</v>
      </c>
      <c r="EC4" s="68" t="s">
        <v>69</v>
      </c>
      <c r="ED4" s="57"/>
      <c r="EE4" s="58"/>
      <c r="EF4" s="68" t="s">
        <v>80</v>
      </c>
      <c r="EG4" s="57"/>
      <c r="EH4" s="58"/>
      <c r="EI4" s="68" t="s">
        <v>81</v>
      </c>
      <c r="EJ4" s="57"/>
      <c r="EK4" s="58"/>
      <c r="EL4" s="67" t="s">
        <v>19</v>
      </c>
      <c r="EM4" s="66" t="s">
        <v>82</v>
      </c>
      <c r="EN4" s="68" t="s">
        <v>69</v>
      </c>
      <c r="EO4" s="57"/>
      <c r="EP4" s="58"/>
      <c r="EQ4" s="68" t="s">
        <v>80</v>
      </c>
      <c r="ER4" s="57"/>
      <c r="ES4" s="58"/>
      <c r="ET4" s="68" t="s">
        <v>81</v>
      </c>
      <c r="EU4" s="57"/>
      <c r="EV4" s="58"/>
      <c r="EW4" s="67" t="s">
        <v>19</v>
      </c>
      <c r="EX4" s="53"/>
      <c r="EY4" s="66" t="s">
        <v>83</v>
      </c>
      <c r="EZ4" s="66" t="s">
        <v>84</v>
      </c>
      <c r="FA4" s="67" t="s">
        <v>19</v>
      </c>
      <c r="FB4" s="68" t="s">
        <v>69</v>
      </c>
      <c r="FC4" s="57"/>
      <c r="FD4" s="57"/>
      <c r="FE4" s="57"/>
      <c r="FF4" s="57"/>
      <c r="FG4" s="58"/>
      <c r="FH4" s="68" t="s">
        <v>85</v>
      </c>
      <c r="FI4" s="57"/>
      <c r="FJ4" s="57"/>
      <c r="FK4" s="57"/>
      <c r="FL4" s="57"/>
      <c r="FM4" s="57"/>
      <c r="FN4" s="57"/>
      <c r="FO4" s="57"/>
      <c r="FP4" s="58"/>
      <c r="FQ4" s="67" t="s">
        <v>19</v>
      </c>
      <c r="FR4" s="68" t="s">
        <v>69</v>
      </c>
      <c r="FS4" s="57"/>
      <c r="FT4" s="57"/>
      <c r="FU4" s="57"/>
      <c r="FV4" s="57"/>
      <c r="FW4" s="58"/>
      <c r="FX4" s="68" t="s">
        <v>85</v>
      </c>
      <c r="FY4" s="57"/>
      <c r="FZ4" s="57"/>
      <c r="GA4" s="57"/>
      <c r="GB4" s="57"/>
      <c r="GC4" s="57"/>
      <c r="GD4" s="57"/>
      <c r="GE4" s="57"/>
      <c r="GF4" s="58"/>
      <c r="GG4" s="71" t="s">
        <v>19</v>
      </c>
      <c r="GH4" s="66" t="s">
        <v>86</v>
      </c>
      <c r="GI4" s="66" t="s">
        <v>87</v>
      </c>
      <c r="GJ4" s="66" t="s">
        <v>88</v>
      </c>
      <c r="GK4" s="69" t="s">
        <v>19</v>
      </c>
      <c r="GL4" s="53"/>
      <c r="GM4" s="68" t="s">
        <v>89</v>
      </c>
      <c r="GN4" s="57"/>
      <c r="GO4" s="57"/>
      <c r="GP4" s="57"/>
      <c r="GQ4" s="57"/>
      <c r="GR4" s="58"/>
      <c r="GS4" s="53"/>
      <c r="GT4" s="66" t="s">
        <v>90</v>
      </c>
      <c r="GU4" s="66" t="s">
        <v>91</v>
      </c>
      <c r="GV4" s="67" t="s">
        <v>19</v>
      </c>
      <c r="GW4" s="66" t="s">
        <v>92</v>
      </c>
      <c r="GX4" s="66" t="s">
        <v>93</v>
      </c>
      <c r="GY4" s="67" t="s">
        <v>19</v>
      </c>
      <c r="GZ4" s="66" t="s">
        <v>94</v>
      </c>
      <c r="HA4" s="66" t="s">
        <v>95</v>
      </c>
      <c r="HB4" s="67" t="s">
        <v>19</v>
      </c>
      <c r="HC4" s="66" t="s">
        <v>96</v>
      </c>
      <c r="HD4" s="67" t="s">
        <v>19</v>
      </c>
      <c r="HE4" s="53"/>
      <c r="HF4" s="3" t="s">
        <v>97</v>
      </c>
      <c r="HG4" s="3" t="s">
        <v>98</v>
      </c>
      <c r="HH4" s="67" t="s">
        <v>19</v>
      </c>
      <c r="HI4" s="3" t="s">
        <v>99</v>
      </c>
      <c r="HJ4" s="3" t="s">
        <v>100</v>
      </c>
      <c r="HK4" s="3" t="s">
        <v>101</v>
      </c>
      <c r="HL4" s="3" t="s">
        <v>102</v>
      </c>
      <c r="HM4" s="67" t="s">
        <v>19</v>
      </c>
      <c r="HN4" s="3" t="s">
        <v>103</v>
      </c>
      <c r="HO4" s="67" t="s">
        <v>19</v>
      </c>
      <c r="HP4" s="3" t="s">
        <v>104</v>
      </c>
      <c r="HQ4" s="67" t="s">
        <v>19</v>
      </c>
      <c r="HR4" s="53"/>
      <c r="HS4" s="53"/>
    </row>
    <row r="5" spans="1:229" ht="118.5" customHeight="1" x14ac:dyDescent="0.25">
      <c r="A5" s="54"/>
      <c r="B5" s="54"/>
      <c r="C5" s="54"/>
      <c r="D5" s="54"/>
      <c r="E5" s="54"/>
      <c r="F5" s="54"/>
      <c r="G5" s="3" t="s">
        <v>105</v>
      </c>
      <c r="H5" s="3" t="s">
        <v>106</v>
      </c>
      <c r="I5" s="3" t="s">
        <v>107</v>
      </c>
      <c r="J5" s="3" t="s">
        <v>108</v>
      </c>
      <c r="K5" s="54"/>
      <c r="L5" s="3" t="s">
        <v>109</v>
      </c>
      <c r="M5" s="3" t="s">
        <v>110</v>
      </c>
      <c r="N5" s="3" t="s">
        <v>105</v>
      </c>
      <c r="O5" s="3" t="s">
        <v>111</v>
      </c>
      <c r="P5" s="54"/>
      <c r="Q5" s="3" t="s">
        <v>112</v>
      </c>
      <c r="R5" s="3" t="s">
        <v>113</v>
      </c>
      <c r="S5" s="3" t="s">
        <v>114</v>
      </c>
      <c r="T5" s="3" t="s">
        <v>115</v>
      </c>
      <c r="U5" s="54"/>
      <c r="V5" s="3" t="s">
        <v>116</v>
      </c>
      <c r="W5" s="3" t="s">
        <v>117</v>
      </c>
      <c r="X5" s="3" t="s">
        <v>118</v>
      </c>
      <c r="Y5" s="3" t="s">
        <v>87</v>
      </c>
      <c r="Z5" s="54"/>
      <c r="AA5" s="3" t="s">
        <v>119</v>
      </c>
      <c r="AB5" s="3" t="s">
        <v>113</v>
      </c>
      <c r="AC5" s="3" t="s">
        <v>120</v>
      </c>
      <c r="AD5" s="3" t="s">
        <v>115</v>
      </c>
      <c r="AE5" s="54"/>
      <c r="AF5" s="72"/>
      <c r="AG5" s="54"/>
      <c r="AH5" s="70"/>
      <c r="AI5" s="72"/>
      <c r="AJ5" s="54"/>
      <c r="AK5" s="70"/>
      <c r="AL5" s="72"/>
      <c r="AM5" s="54"/>
      <c r="AN5" s="70"/>
      <c r="AO5" s="72"/>
      <c r="AP5" s="54"/>
      <c r="AQ5" s="75"/>
      <c r="AR5" s="54"/>
      <c r="AS5" s="70"/>
      <c r="AT5" s="54"/>
      <c r="AU5" s="72"/>
      <c r="AV5" s="54"/>
      <c r="AW5" s="75"/>
      <c r="AX5" s="54"/>
      <c r="AY5" s="70"/>
      <c r="AZ5" s="54"/>
      <c r="BA5" s="3" t="s">
        <v>121</v>
      </c>
      <c r="BB5" s="3" t="s">
        <v>122</v>
      </c>
      <c r="BC5" s="3" t="s">
        <v>123</v>
      </c>
      <c r="BD5" s="3" t="s">
        <v>124</v>
      </c>
      <c r="BE5" s="54"/>
      <c r="BF5" s="3" t="s">
        <v>125</v>
      </c>
      <c r="BG5" s="3" t="s">
        <v>126</v>
      </c>
      <c r="BH5" s="3" t="s">
        <v>127</v>
      </c>
      <c r="BI5" s="3" t="s">
        <v>128</v>
      </c>
      <c r="BJ5" s="3" t="s">
        <v>129</v>
      </c>
      <c r="BK5" s="3" t="s">
        <v>130</v>
      </c>
      <c r="BL5" s="3" t="s">
        <v>131</v>
      </c>
      <c r="BM5" s="3" t="s">
        <v>132</v>
      </c>
      <c r="BN5" s="54"/>
      <c r="BO5" s="3" t="s">
        <v>133</v>
      </c>
      <c r="BP5" s="3" t="s">
        <v>134</v>
      </c>
      <c r="BQ5" s="3" t="s">
        <v>135</v>
      </c>
      <c r="BR5" s="3" t="s">
        <v>136</v>
      </c>
      <c r="BS5" s="3" t="s">
        <v>137</v>
      </c>
      <c r="BT5" s="3" t="s">
        <v>138</v>
      </c>
      <c r="BU5" s="3" t="s">
        <v>139</v>
      </c>
      <c r="BV5" s="3" t="s">
        <v>140</v>
      </c>
      <c r="BW5" s="54"/>
      <c r="BX5" s="3" t="s">
        <v>141</v>
      </c>
      <c r="BY5" s="3" t="s">
        <v>128</v>
      </c>
      <c r="BZ5" s="3" t="s">
        <v>141</v>
      </c>
      <c r="CA5" s="3" t="s">
        <v>128</v>
      </c>
      <c r="CB5" s="54"/>
      <c r="CC5" s="3" t="s">
        <v>141</v>
      </c>
      <c r="CD5" s="3" t="s">
        <v>128</v>
      </c>
      <c r="CE5" s="3" t="s">
        <v>141</v>
      </c>
      <c r="CF5" s="3" t="s">
        <v>128</v>
      </c>
      <c r="CG5" s="54"/>
      <c r="CH5" s="3" t="s">
        <v>125</v>
      </c>
      <c r="CI5" s="3" t="s">
        <v>142</v>
      </c>
      <c r="CJ5" s="3" t="s">
        <v>127</v>
      </c>
      <c r="CK5" s="3" t="s">
        <v>143</v>
      </c>
      <c r="CL5" s="3" t="s">
        <v>144</v>
      </c>
      <c r="CM5" s="3" t="s">
        <v>145</v>
      </c>
      <c r="CN5" s="3" t="s">
        <v>129</v>
      </c>
      <c r="CO5" s="3" t="s">
        <v>146</v>
      </c>
      <c r="CP5" s="3" t="s">
        <v>131</v>
      </c>
      <c r="CQ5" s="3" t="s">
        <v>147</v>
      </c>
      <c r="CR5" s="3" t="s">
        <v>148</v>
      </c>
      <c r="CS5" s="3" t="s">
        <v>149</v>
      </c>
      <c r="CT5" s="54"/>
      <c r="CU5" s="3" t="s">
        <v>125</v>
      </c>
      <c r="CV5" s="3" t="s">
        <v>142</v>
      </c>
      <c r="CW5" s="3" t="s">
        <v>127</v>
      </c>
      <c r="CX5" s="3" t="s">
        <v>143</v>
      </c>
      <c r="CY5" s="3" t="s">
        <v>144</v>
      </c>
      <c r="CZ5" s="3" t="s">
        <v>145</v>
      </c>
      <c r="DA5" s="3" t="s">
        <v>129</v>
      </c>
      <c r="DB5" s="3" t="s">
        <v>146</v>
      </c>
      <c r="DC5" s="3" t="s">
        <v>131</v>
      </c>
      <c r="DD5" s="3" t="s">
        <v>147</v>
      </c>
      <c r="DE5" s="3" t="s">
        <v>148</v>
      </c>
      <c r="DF5" s="3" t="s">
        <v>149</v>
      </c>
      <c r="DG5" s="54"/>
      <c r="DH5" s="54"/>
      <c r="DI5" s="3" t="s">
        <v>150</v>
      </c>
      <c r="DJ5" s="3" t="s">
        <v>151</v>
      </c>
      <c r="DK5" s="3" t="s">
        <v>152</v>
      </c>
      <c r="DL5" s="54"/>
      <c r="DM5" s="54"/>
      <c r="DN5" s="54"/>
      <c r="DO5" s="54"/>
      <c r="DP5" s="54"/>
      <c r="DQ5" s="54"/>
      <c r="DR5" s="54"/>
      <c r="DS5" s="54"/>
      <c r="DT5" s="54"/>
      <c r="DU5" s="54"/>
      <c r="DV5" s="54"/>
      <c r="DW5" s="54"/>
      <c r="DX5" s="54"/>
      <c r="DY5" s="3" t="s">
        <v>153</v>
      </c>
      <c r="DZ5" s="3" t="s">
        <v>153</v>
      </c>
      <c r="EA5" s="3" t="s">
        <v>153</v>
      </c>
      <c r="EB5" s="54"/>
      <c r="EC5" s="3" t="s">
        <v>154</v>
      </c>
      <c r="ED5" s="3" t="s">
        <v>155</v>
      </c>
      <c r="EE5" s="3" t="s">
        <v>156</v>
      </c>
      <c r="EF5" s="3" t="s">
        <v>157</v>
      </c>
      <c r="EG5" s="3" t="s">
        <v>158</v>
      </c>
      <c r="EH5" s="3" t="s">
        <v>159</v>
      </c>
      <c r="EI5" s="3" t="s">
        <v>160</v>
      </c>
      <c r="EJ5" s="3" t="s">
        <v>161</v>
      </c>
      <c r="EK5" s="3" t="s">
        <v>162</v>
      </c>
      <c r="EL5" s="54"/>
      <c r="EM5" s="54"/>
      <c r="EN5" s="3" t="s">
        <v>154</v>
      </c>
      <c r="EO5" s="3" t="s">
        <v>155</v>
      </c>
      <c r="EP5" s="3" t="s">
        <v>156</v>
      </c>
      <c r="EQ5" s="3" t="s">
        <v>157</v>
      </c>
      <c r="ER5" s="3" t="s">
        <v>158</v>
      </c>
      <c r="ES5" s="3" t="s">
        <v>159</v>
      </c>
      <c r="ET5" s="3" t="s">
        <v>160</v>
      </c>
      <c r="EU5" s="3" t="s">
        <v>161</v>
      </c>
      <c r="EV5" s="3" t="s">
        <v>162</v>
      </c>
      <c r="EW5" s="54"/>
      <c r="EX5" s="54"/>
      <c r="EY5" s="54"/>
      <c r="EZ5" s="54"/>
      <c r="FA5" s="54"/>
      <c r="FB5" s="3" t="s">
        <v>163</v>
      </c>
      <c r="FC5" s="3" t="s">
        <v>164</v>
      </c>
      <c r="FD5" s="3" t="s">
        <v>165</v>
      </c>
      <c r="FE5" s="3" t="s">
        <v>166</v>
      </c>
      <c r="FF5" s="3" t="s">
        <v>167</v>
      </c>
      <c r="FG5" s="3" t="s">
        <v>168</v>
      </c>
      <c r="FH5" s="3" t="s">
        <v>169</v>
      </c>
      <c r="FI5" s="3" t="s">
        <v>170</v>
      </c>
      <c r="FJ5" s="3" t="s">
        <v>171</v>
      </c>
      <c r="FK5" s="3" t="s">
        <v>172</v>
      </c>
      <c r="FL5" s="3" t="s">
        <v>173</v>
      </c>
      <c r="FM5" s="3" t="s">
        <v>174</v>
      </c>
      <c r="FN5" s="3" t="s">
        <v>175</v>
      </c>
      <c r="FO5" s="3" t="s">
        <v>176</v>
      </c>
      <c r="FP5" s="3" t="s">
        <v>177</v>
      </c>
      <c r="FQ5" s="54"/>
      <c r="FR5" s="3" t="s">
        <v>178</v>
      </c>
      <c r="FS5" s="3" t="s">
        <v>179</v>
      </c>
      <c r="FT5" s="3" t="s">
        <v>180</v>
      </c>
      <c r="FU5" s="3" t="s">
        <v>181</v>
      </c>
      <c r="FV5" s="3" t="s">
        <v>182</v>
      </c>
      <c r="FW5" s="3" t="s">
        <v>183</v>
      </c>
      <c r="FX5" s="3" t="s">
        <v>184</v>
      </c>
      <c r="FY5" s="3" t="s">
        <v>185</v>
      </c>
      <c r="FZ5" s="3" t="s">
        <v>186</v>
      </c>
      <c r="GA5" s="3" t="s">
        <v>180</v>
      </c>
      <c r="GB5" s="3" t="s">
        <v>181</v>
      </c>
      <c r="GC5" s="3" t="s">
        <v>187</v>
      </c>
      <c r="GD5" s="3" t="s">
        <v>182</v>
      </c>
      <c r="GE5" s="3" t="s">
        <v>188</v>
      </c>
      <c r="GF5" s="3" t="s">
        <v>189</v>
      </c>
      <c r="GG5" s="72"/>
      <c r="GH5" s="54"/>
      <c r="GI5" s="54"/>
      <c r="GJ5" s="54"/>
      <c r="GK5" s="70"/>
      <c r="GL5" s="54"/>
      <c r="GM5" s="3" t="s">
        <v>190</v>
      </c>
      <c r="GN5" s="3" t="s">
        <v>191</v>
      </c>
      <c r="GO5" s="3" t="s">
        <v>192</v>
      </c>
      <c r="GP5" s="3" t="s">
        <v>193</v>
      </c>
      <c r="GQ5" s="3" t="s">
        <v>194</v>
      </c>
      <c r="GR5" s="3" t="s">
        <v>195</v>
      </c>
      <c r="GS5" s="54"/>
      <c r="GT5" s="54"/>
      <c r="GU5" s="54"/>
      <c r="GV5" s="54"/>
      <c r="GW5" s="54"/>
      <c r="GX5" s="54"/>
      <c r="GY5" s="54"/>
      <c r="GZ5" s="54"/>
      <c r="HA5" s="54"/>
      <c r="HB5" s="54"/>
      <c r="HC5" s="54"/>
      <c r="HD5" s="54"/>
      <c r="HE5" s="54"/>
      <c r="HF5" s="3" t="s">
        <v>196</v>
      </c>
      <c r="HG5" s="3" t="s">
        <v>197</v>
      </c>
      <c r="HH5" s="54"/>
      <c r="HI5" s="3" t="s">
        <v>198</v>
      </c>
      <c r="HJ5" s="3" t="s">
        <v>199</v>
      </c>
      <c r="HK5" s="3" t="s">
        <v>200</v>
      </c>
      <c r="HL5" s="3" t="s">
        <v>201</v>
      </c>
      <c r="HM5" s="54"/>
      <c r="HN5" s="3" t="s">
        <v>202</v>
      </c>
      <c r="HO5" s="54"/>
      <c r="HP5" s="3" t="s">
        <v>203</v>
      </c>
      <c r="HQ5" s="54"/>
      <c r="HR5" s="54"/>
      <c r="HS5" s="54"/>
    </row>
    <row r="6" spans="1:229" ht="15.75" customHeight="1" x14ac:dyDescent="0.25">
      <c r="A6" s="4" t="s">
        <v>204</v>
      </c>
      <c r="B6" s="4"/>
      <c r="C6" s="4"/>
      <c r="D6" s="4"/>
      <c r="E6" s="4"/>
      <c r="F6" s="4"/>
      <c r="G6" s="33"/>
      <c r="H6" s="33"/>
      <c r="I6" s="33"/>
      <c r="J6" s="33"/>
      <c r="K6" s="33"/>
      <c r="L6" s="33"/>
      <c r="M6" s="33"/>
      <c r="N6" s="33"/>
      <c r="O6" s="33"/>
      <c r="P6" s="33"/>
      <c r="Q6" s="33"/>
      <c r="R6" s="33"/>
      <c r="S6" s="33"/>
      <c r="T6" s="33"/>
      <c r="U6" s="33"/>
      <c r="V6" s="33"/>
      <c r="W6" s="33"/>
      <c r="X6" s="33"/>
      <c r="Y6" s="33"/>
      <c r="Z6" s="33"/>
      <c r="AA6" s="33"/>
      <c r="AB6" s="33"/>
      <c r="AC6" s="33"/>
      <c r="AD6" s="33"/>
      <c r="AE6" s="33"/>
      <c r="AF6" s="33"/>
      <c r="AG6" s="6"/>
      <c r="AH6" s="33"/>
      <c r="AI6" s="33"/>
      <c r="AJ6" s="6"/>
      <c r="AK6" s="33"/>
      <c r="AL6" s="33"/>
      <c r="AM6" s="6"/>
      <c r="AN6" s="33"/>
      <c r="AO6" s="33"/>
      <c r="AP6" s="6"/>
      <c r="AQ6" s="33"/>
      <c r="AR6" s="6"/>
      <c r="AS6" s="33"/>
      <c r="AT6" s="33"/>
      <c r="AU6" s="33"/>
      <c r="AV6" s="6"/>
      <c r="AW6" s="33"/>
      <c r="AX6" s="6"/>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6"/>
      <c r="GI6" s="6"/>
      <c r="GJ6" s="6"/>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row>
    <row r="7" spans="1:229" ht="15.75" customHeight="1" x14ac:dyDescent="0.25">
      <c r="A7" s="7" t="s">
        <v>205</v>
      </c>
      <c r="B7" s="10">
        <f>N(_xlfn.ISFORMULA('инф.2 (4)'!B7))</f>
        <v>0</v>
      </c>
      <c r="C7" s="10">
        <f>N(_xlfn.ISFORMULA('инф.2 (4)'!C7))</f>
        <v>0</v>
      </c>
      <c r="D7" s="10">
        <f>N(_xlfn.ISFORMULA('инф.2 (4)'!D7))</f>
        <v>0</v>
      </c>
      <c r="E7" s="10">
        <f>N(_xlfn.ISFORMULA('инф.2 (4)'!E7))</f>
        <v>0</v>
      </c>
      <c r="F7" s="10">
        <f>N(_xlfn.ISFORMULA('инф.2 (4)'!F7))</f>
        <v>0</v>
      </c>
      <c r="G7" s="10">
        <f>N(_xlfn.ISFORMULA('инф.2 (4)'!G7))</f>
        <v>0</v>
      </c>
      <c r="H7" s="10">
        <f>N(_xlfn.ISFORMULA('инф.2 (4)'!H7))</f>
        <v>0</v>
      </c>
      <c r="I7" s="10">
        <f>N(_xlfn.ISFORMULA('инф.2 (4)'!I7))</f>
        <v>0</v>
      </c>
      <c r="J7" s="10">
        <f>N(_xlfn.ISFORMULA('инф.2 (4)'!J7))</f>
        <v>0</v>
      </c>
      <c r="K7" s="10">
        <f>N(_xlfn.ISFORMULA('инф.2 (4)'!K7))</f>
        <v>0</v>
      </c>
      <c r="L7" s="10">
        <f>N(_xlfn.ISFORMULA('инф.2 (4)'!L7))</f>
        <v>0</v>
      </c>
      <c r="M7" s="10">
        <f>N(_xlfn.ISFORMULA('инф.2 (4)'!M7))</f>
        <v>0</v>
      </c>
      <c r="N7" s="10">
        <f>N(_xlfn.ISFORMULA('инф.2 (4)'!N7))</f>
        <v>0</v>
      </c>
      <c r="O7" s="10">
        <f>N(_xlfn.ISFORMULA('инф.2 (4)'!O7))</f>
        <v>0</v>
      </c>
      <c r="P7" s="10">
        <f>N(_xlfn.ISFORMULA('инф.2 (4)'!P7))</f>
        <v>0</v>
      </c>
      <c r="Q7" s="10">
        <f>N(_xlfn.ISFORMULA('инф.2 (4)'!Q7))</f>
        <v>0</v>
      </c>
      <c r="R7" s="10">
        <f>N(_xlfn.ISFORMULA('инф.2 (4)'!R7))</f>
        <v>0</v>
      </c>
      <c r="S7" s="10">
        <f>N(_xlfn.ISFORMULA('инф.2 (4)'!S7))</f>
        <v>0</v>
      </c>
      <c r="T7" s="10">
        <f>N(_xlfn.ISFORMULA('инф.2 (4)'!T7))</f>
        <v>0</v>
      </c>
      <c r="U7" s="10">
        <f>N(_xlfn.ISFORMULA('инф.2 (4)'!U7))</f>
        <v>0</v>
      </c>
      <c r="V7" s="10">
        <f>N(_xlfn.ISFORMULA('инф.2 (4)'!V7))</f>
        <v>0</v>
      </c>
      <c r="W7" s="10">
        <f>N(_xlfn.ISFORMULA('инф.2 (4)'!W7))</f>
        <v>0</v>
      </c>
      <c r="X7" s="10">
        <f>N(_xlfn.ISFORMULA('инф.2 (4)'!X7))</f>
        <v>0</v>
      </c>
      <c r="Y7" s="10">
        <f>N(_xlfn.ISFORMULA('инф.2 (4)'!Y7))</f>
        <v>0</v>
      </c>
      <c r="Z7" s="10">
        <f>N(_xlfn.ISFORMULA('инф.2 (4)'!Z7))</f>
        <v>0</v>
      </c>
      <c r="AA7" s="10">
        <f>N(_xlfn.ISFORMULA('инф.2 (4)'!AA7))</f>
        <v>0</v>
      </c>
      <c r="AB7" s="10">
        <f>N(_xlfn.ISFORMULA('инф.2 (4)'!AB7))</f>
        <v>0</v>
      </c>
      <c r="AC7" s="10">
        <f>N(_xlfn.ISFORMULA('инф.2 (4)'!AC7))</f>
        <v>0</v>
      </c>
      <c r="AD7" s="10">
        <f>N(_xlfn.ISFORMULA('инф.2 (4)'!AD7))</f>
        <v>0</v>
      </c>
      <c r="AE7" s="10">
        <f>N(_xlfn.ISFORMULA('инф.2 (4)'!AE7))</f>
        <v>0</v>
      </c>
      <c r="AF7" s="10">
        <f>N(_xlfn.ISFORMULA('инф.2 (4)'!AF7))</f>
        <v>0</v>
      </c>
      <c r="AG7" s="10">
        <f>N(_xlfn.ISFORMULA('инф.2 (4)'!AG7))</f>
        <v>0</v>
      </c>
      <c r="AH7" s="10">
        <f>N(_xlfn.ISFORMULA('инф.2 (4)'!AH7))</f>
        <v>0</v>
      </c>
      <c r="AI7" s="10">
        <f>N(_xlfn.ISFORMULA('инф.2 (4)'!AI7))</f>
        <v>0</v>
      </c>
      <c r="AJ7" s="10">
        <f>N(_xlfn.ISFORMULA('инф.2 (4)'!AJ7))</f>
        <v>0</v>
      </c>
      <c r="AK7" s="10">
        <f>N(_xlfn.ISFORMULA('инф.2 (4)'!AK7))</f>
        <v>0</v>
      </c>
      <c r="AL7" s="10">
        <f>N(_xlfn.ISFORMULA('инф.2 (4)'!AL7))</f>
        <v>0</v>
      </c>
      <c r="AM7" s="10">
        <f>N(_xlfn.ISFORMULA('инф.2 (4)'!AM7))</f>
        <v>0</v>
      </c>
      <c r="AN7" s="10">
        <f>N(_xlfn.ISFORMULA('инф.2 (4)'!AN7))</f>
        <v>0</v>
      </c>
      <c r="AO7" s="10">
        <f>N(_xlfn.ISFORMULA('инф.2 (4)'!AO7))</f>
        <v>0</v>
      </c>
      <c r="AP7" s="10">
        <f>N(_xlfn.ISFORMULA('инф.2 (4)'!AP7))</f>
        <v>0</v>
      </c>
      <c r="AQ7" s="10">
        <f>N(_xlfn.ISFORMULA('инф.2 (4)'!AQ7))</f>
        <v>0</v>
      </c>
      <c r="AR7" s="10">
        <f>N(_xlfn.ISFORMULA('инф.2 (4)'!AR7))</f>
        <v>0</v>
      </c>
      <c r="AS7" s="10">
        <f>N(_xlfn.ISFORMULA('инф.2 (4)'!AS7))</f>
        <v>0</v>
      </c>
      <c r="AT7" s="10">
        <f>N(_xlfn.ISFORMULA('инф.2 (4)'!AT7))</f>
        <v>0</v>
      </c>
      <c r="AU7" s="10">
        <f>N(_xlfn.ISFORMULA('инф.2 (4)'!AU7))</f>
        <v>0</v>
      </c>
      <c r="AV7" s="10">
        <f>N(_xlfn.ISFORMULA('инф.2 (4)'!AV7))</f>
        <v>0</v>
      </c>
      <c r="AW7" s="10">
        <f>N(_xlfn.ISFORMULA('инф.2 (4)'!AW7))</f>
        <v>0</v>
      </c>
      <c r="AX7" s="10">
        <f>N(_xlfn.ISFORMULA('инф.2 (4)'!AX7))</f>
        <v>0</v>
      </c>
      <c r="AY7" s="10">
        <f>N(_xlfn.ISFORMULA('инф.2 (4)'!AY7))</f>
        <v>0</v>
      </c>
      <c r="AZ7" s="10">
        <f>N(_xlfn.ISFORMULA('инф.2 (4)'!AZ7))</f>
        <v>0</v>
      </c>
      <c r="BA7" s="10">
        <f>N(_xlfn.ISFORMULA('инф.2 (4)'!BA7))</f>
        <v>0</v>
      </c>
      <c r="BB7" s="10">
        <f>N(_xlfn.ISFORMULA('инф.2 (4)'!BB7))</f>
        <v>0</v>
      </c>
      <c r="BC7" s="10">
        <f>N(_xlfn.ISFORMULA('инф.2 (4)'!BC7))</f>
        <v>0</v>
      </c>
      <c r="BD7" s="10">
        <f>N(_xlfn.ISFORMULA('инф.2 (4)'!BD7))</f>
        <v>0</v>
      </c>
      <c r="BE7" s="10">
        <f>N(_xlfn.ISFORMULA('инф.2 (4)'!BE7))</f>
        <v>0</v>
      </c>
      <c r="BF7" s="10">
        <f>N(_xlfn.ISFORMULA('инф.2 (4)'!BF7))</f>
        <v>0</v>
      </c>
      <c r="BG7" s="10">
        <f>N(_xlfn.ISFORMULA('инф.2 (4)'!BG7))</f>
        <v>0</v>
      </c>
      <c r="BH7" s="10">
        <f>N(_xlfn.ISFORMULA('инф.2 (4)'!BH7))</f>
        <v>0</v>
      </c>
      <c r="BI7" s="10">
        <f>N(_xlfn.ISFORMULA('инф.2 (4)'!BI7))</f>
        <v>0</v>
      </c>
      <c r="BJ7" s="10">
        <f>N(_xlfn.ISFORMULA('инф.2 (4)'!BJ7))</f>
        <v>0</v>
      </c>
      <c r="BK7" s="10">
        <f>N(_xlfn.ISFORMULA('инф.2 (4)'!BK7))</f>
        <v>0</v>
      </c>
      <c r="BL7" s="10">
        <f>N(_xlfn.ISFORMULA('инф.2 (4)'!BL7))</f>
        <v>0</v>
      </c>
      <c r="BM7" s="10">
        <f>N(_xlfn.ISFORMULA('инф.2 (4)'!BM7))</f>
        <v>0</v>
      </c>
      <c r="BN7" s="10">
        <f>N(_xlfn.ISFORMULA('инф.2 (4)'!BN7))</f>
        <v>0</v>
      </c>
      <c r="BO7" s="10">
        <f>N(_xlfn.ISFORMULA('инф.2 (4)'!BO7))</f>
        <v>0</v>
      </c>
      <c r="BP7" s="10">
        <f>N(_xlfn.ISFORMULA('инф.2 (4)'!BP7))</f>
        <v>0</v>
      </c>
      <c r="BQ7" s="10">
        <f>N(_xlfn.ISFORMULA('инф.2 (4)'!BQ7))</f>
        <v>0</v>
      </c>
      <c r="BR7" s="10">
        <f>N(_xlfn.ISFORMULA('инф.2 (4)'!BR7))</f>
        <v>0</v>
      </c>
      <c r="BS7" s="10">
        <f>N(_xlfn.ISFORMULA('инф.2 (4)'!BS7))</f>
        <v>0</v>
      </c>
      <c r="BT7" s="10">
        <f>N(_xlfn.ISFORMULA('инф.2 (4)'!BT7))</f>
        <v>0</v>
      </c>
      <c r="BU7" s="10">
        <f>N(_xlfn.ISFORMULA('инф.2 (4)'!BU7))</f>
        <v>0</v>
      </c>
      <c r="BV7" s="10">
        <f>N(_xlfn.ISFORMULA('инф.2 (4)'!BV7))</f>
        <v>0</v>
      </c>
      <c r="BW7" s="10">
        <f>N(_xlfn.ISFORMULA('инф.2 (4)'!BW7))</f>
        <v>0</v>
      </c>
      <c r="BX7" s="10">
        <f>N(_xlfn.ISFORMULA('инф.2 (4)'!BX7))</f>
        <v>0</v>
      </c>
      <c r="BY7" s="10">
        <f>N(_xlfn.ISFORMULA('инф.2 (4)'!BY7))</f>
        <v>0</v>
      </c>
      <c r="BZ7" s="10">
        <f>N(_xlfn.ISFORMULA('инф.2 (4)'!BZ7))</f>
        <v>0</v>
      </c>
      <c r="CA7" s="10">
        <f>N(_xlfn.ISFORMULA('инф.2 (4)'!CA7))</f>
        <v>0</v>
      </c>
      <c r="CB7" s="10">
        <f>N(_xlfn.ISFORMULA('инф.2 (4)'!CB7))</f>
        <v>0</v>
      </c>
      <c r="CC7" s="10">
        <f>N(_xlfn.ISFORMULA('инф.2 (4)'!CC7))</f>
        <v>0</v>
      </c>
      <c r="CD7" s="10">
        <f>N(_xlfn.ISFORMULA('инф.2 (4)'!CD7))</f>
        <v>0</v>
      </c>
      <c r="CE7" s="10">
        <f>N(_xlfn.ISFORMULA('инф.2 (4)'!CE7))</f>
        <v>0</v>
      </c>
      <c r="CF7" s="10">
        <f>N(_xlfn.ISFORMULA('инф.2 (4)'!CF7))</f>
        <v>0</v>
      </c>
      <c r="CG7" s="10">
        <f>N(_xlfn.ISFORMULA('инф.2 (4)'!CG7))</f>
        <v>0</v>
      </c>
      <c r="CH7" s="10">
        <f>N(_xlfn.ISFORMULA('инф.2 (4)'!CH7))</f>
        <v>0</v>
      </c>
      <c r="CI7" s="10">
        <f>N(_xlfn.ISFORMULA('инф.2 (4)'!CI7))</f>
        <v>0</v>
      </c>
      <c r="CJ7" s="10">
        <f>N(_xlfn.ISFORMULA('инф.2 (4)'!CJ7))</f>
        <v>0</v>
      </c>
      <c r="CK7" s="10">
        <f>N(_xlfn.ISFORMULA('инф.2 (4)'!CK7))</f>
        <v>0</v>
      </c>
      <c r="CL7" s="10">
        <f>N(_xlfn.ISFORMULA('инф.2 (4)'!CL7))</f>
        <v>0</v>
      </c>
      <c r="CM7" s="10">
        <f>N(_xlfn.ISFORMULA('инф.2 (4)'!CM7))</f>
        <v>0</v>
      </c>
      <c r="CN7" s="10">
        <f>N(_xlfn.ISFORMULA('инф.2 (4)'!CN7))</f>
        <v>0</v>
      </c>
      <c r="CO7" s="10">
        <f>N(_xlfn.ISFORMULA('инф.2 (4)'!CO7))</f>
        <v>0</v>
      </c>
      <c r="CP7" s="10">
        <f>N(_xlfn.ISFORMULA('инф.2 (4)'!CP7))</f>
        <v>0</v>
      </c>
      <c r="CQ7" s="10">
        <f>N(_xlfn.ISFORMULA('инф.2 (4)'!CQ7))</f>
        <v>0</v>
      </c>
      <c r="CR7" s="10">
        <f>N(_xlfn.ISFORMULA('инф.2 (4)'!CR7))</f>
        <v>0</v>
      </c>
      <c r="CS7" s="10">
        <f>N(_xlfn.ISFORMULA('инф.2 (4)'!CS7))</f>
        <v>0</v>
      </c>
      <c r="CT7" s="10">
        <f>N(_xlfn.ISFORMULA('инф.2 (4)'!CT7))</f>
        <v>0</v>
      </c>
      <c r="CU7" s="10">
        <f>N(_xlfn.ISFORMULA('инф.2 (4)'!CU7))</f>
        <v>0</v>
      </c>
      <c r="CV7" s="10">
        <f>N(_xlfn.ISFORMULA('инф.2 (4)'!CV7))</f>
        <v>0</v>
      </c>
      <c r="CW7" s="10">
        <f>N(_xlfn.ISFORMULA('инф.2 (4)'!CW7))</f>
        <v>0</v>
      </c>
      <c r="CX7" s="10">
        <f>N(_xlfn.ISFORMULA('инф.2 (4)'!CX7))</f>
        <v>0</v>
      </c>
      <c r="CY7" s="10">
        <f>N(_xlfn.ISFORMULA('инф.2 (4)'!CY7))</f>
        <v>0</v>
      </c>
      <c r="CZ7" s="10">
        <f>N(_xlfn.ISFORMULA('инф.2 (4)'!CZ7))</f>
        <v>0</v>
      </c>
      <c r="DA7" s="10">
        <f>N(_xlfn.ISFORMULA('инф.2 (4)'!DA7))</f>
        <v>0</v>
      </c>
      <c r="DB7" s="10">
        <f>N(_xlfn.ISFORMULA('инф.2 (4)'!DB7))</f>
        <v>0</v>
      </c>
      <c r="DC7" s="10">
        <f>N(_xlfn.ISFORMULA('инф.2 (4)'!DC7))</f>
        <v>0</v>
      </c>
      <c r="DD7" s="10">
        <f>N(_xlfn.ISFORMULA('инф.2 (4)'!DD7))</f>
        <v>0</v>
      </c>
      <c r="DE7" s="10">
        <f>N(_xlfn.ISFORMULA('инф.2 (4)'!DE7))</f>
        <v>0</v>
      </c>
      <c r="DF7" s="10">
        <f>N(_xlfn.ISFORMULA('инф.2 (4)'!DF7))</f>
        <v>0</v>
      </c>
      <c r="DG7" s="10">
        <f>N(_xlfn.ISFORMULA('инф.2 (4)'!DG7))</f>
        <v>0</v>
      </c>
      <c r="DH7" s="10">
        <f>N(_xlfn.ISFORMULA('инф.2 (4)'!DH7))</f>
        <v>0</v>
      </c>
      <c r="DI7" s="10">
        <f>N(_xlfn.ISFORMULA('инф.2 (4)'!DI7))</f>
        <v>0</v>
      </c>
      <c r="DJ7" s="10">
        <f>N(_xlfn.ISFORMULA('инф.2 (4)'!DJ7))</f>
        <v>0</v>
      </c>
      <c r="DK7" s="10">
        <f>N(_xlfn.ISFORMULA('инф.2 (4)'!DK7))</f>
        <v>0</v>
      </c>
      <c r="DL7" s="10">
        <f>N(_xlfn.ISFORMULA('инф.2 (4)'!DL7))</f>
        <v>0</v>
      </c>
      <c r="DM7" s="10">
        <f>N(_xlfn.ISFORMULA('инф.2 (4)'!DM7))</f>
        <v>0</v>
      </c>
      <c r="DN7" s="10">
        <f>N(_xlfn.ISFORMULA('инф.2 (4)'!DN7))</f>
        <v>0</v>
      </c>
      <c r="DO7" s="10">
        <f>N(_xlfn.ISFORMULA('инф.2 (4)'!DO7))</f>
        <v>0</v>
      </c>
      <c r="DP7" s="10">
        <f>N(_xlfn.ISFORMULA('инф.2 (4)'!DP7))</f>
        <v>0</v>
      </c>
      <c r="DQ7" s="10">
        <f>N(_xlfn.ISFORMULA('инф.2 (4)'!DQ7))</f>
        <v>0</v>
      </c>
      <c r="DR7" s="10">
        <f>N(_xlfn.ISFORMULA('инф.2 (4)'!DR7))</f>
        <v>0</v>
      </c>
      <c r="DS7" s="10">
        <f>N(_xlfn.ISFORMULA('инф.2 (4)'!DS7))</f>
        <v>0</v>
      </c>
      <c r="DT7" s="10">
        <f>N(_xlfn.ISFORMULA('инф.2 (4)'!DT7))</f>
        <v>0</v>
      </c>
      <c r="DU7" s="10">
        <f>N(_xlfn.ISFORMULA('инф.2 (4)'!DU7))</f>
        <v>0</v>
      </c>
      <c r="DV7" s="10">
        <f>N(_xlfn.ISFORMULA('инф.2 (4)'!DV7))</f>
        <v>0</v>
      </c>
      <c r="DW7" s="10">
        <f>N(_xlfn.ISFORMULA('инф.2 (4)'!DW7))</f>
        <v>0</v>
      </c>
      <c r="DX7" s="10">
        <f>N(_xlfn.ISFORMULA('инф.2 (4)'!DX7))</f>
        <v>0</v>
      </c>
      <c r="DY7" s="10">
        <f>N(_xlfn.ISFORMULA('инф.2 (4)'!DY7))</f>
        <v>0</v>
      </c>
      <c r="DZ7" s="10">
        <f>N(_xlfn.ISFORMULA('инф.2 (4)'!DZ7))</f>
        <v>0</v>
      </c>
      <c r="EA7" s="10">
        <f>N(_xlfn.ISFORMULA('инф.2 (4)'!EA7))</f>
        <v>0</v>
      </c>
      <c r="EB7" s="10">
        <f>N(_xlfn.ISFORMULA('инф.2 (4)'!EB7))</f>
        <v>0</v>
      </c>
      <c r="EC7" s="10">
        <f>N(_xlfn.ISFORMULA('инф.2 (4)'!EC7))</f>
        <v>0</v>
      </c>
      <c r="ED7" s="10">
        <f>N(_xlfn.ISFORMULA('инф.2 (4)'!ED7))</f>
        <v>0</v>
      </c>
      <c r="EE7" s="10">
        <f>N(_xlfn.ISFORMULA('инф.2 (4)'!EE7))</f>
        <v>0</v>
      </c>
      <c r="EF7" s="10">
        <f>N(_xlfn.ISFORMULA('инф.2 (4)'!EF7))</f>
        <v>0</v>
      </c>
      <c r="EG7" s="10">
        <f>N(_xlfn.ISFORMULA('инф.2 (4)'!EG7))</f>
        <v>0</v>
      </c>
      <c r="EH7" s="10">
        <f>N(_xlfn.ISFORMULA('инф.2 (4)'!EH7))</f>
        <v>0</v>
      </c>
      <c r="EI7" s="10">
        <f>N(_xlfn.ISFORMULA('инф.2 (4)'!EI7))</f>
        <v>0</v>
      </c>
      <c r="EJ7" s="10">
        <f>N(_xlfn.ISFORMULA('инф.2 (4)'!EJ7))</f>
        <v>0</v>
      </c>
      <c r="EK7" s="10">
        <f>N(_xlfn.ISFORMULA('инф.2 (4)'!EK7))</f>
        <v>0</v>
      </c>
      <c r="EL7" s="10">
        <f>N(_xlfn.ISFORMULA('инф.2 (4)'!EL7))</f>
        <v>0</v>
      </c>
      <c r="EM7" s="10">
        <f>N(_xlfn.ISFORMULA('инф.2 (4)'!EM7))</f>
        <v>0</v>
      </c>
      <c r="EN7" s="10">
        <f>N(_xlfn.ISFORMULA('инф.2 (4)'!EN7))</f>
        <v>0</v>
      </c>
      <c r="EO7" s="10">
        <f>N(_xlfn.ISFORMULA('инф.2 (4)'!EO7))</f>
        <v>0</v>
      </c>
      <c r="EP7" s="10">
        <f>N(_xlfn.ISFORMULA('инф.2 (4)'!EP7))</f>
        <v>0</v>
      </c>
      <c r="EQ7" s="10">
        <f>N(_xlfn.ISFORMULA('инф.2 (4)'!EQ7))</f>
        <v>0</v>
      </c>
      <c r="ER7" s="10">
        <f>N(_xlfn.ISFORMULA('инф.2 (4)'!ER7))</f>
        <v>0</v>
      </c>
      <c r="ES7" s="10">
        <f>N(_xlfn.ISFORMULA('инф.2 (4)'!ES7))</f>
        <v>0</v>
      </c>
      <c r="ET7" s="10">
        <f>N(_xlfn.ISFORMULA('инф.2 (4)'!ET7))</f>
        <v>0</v>
      </c>
      <c r="EU7" s="10">
        <f>N(_xlfn.ISFORMULA('инф.2 (4)'!EU7))</f>
        <v>0</v>
      </c>
      <c r="EV7" s="10">
        <f>N(_xlfn.ISFORMULA('инф.2 (4)'!EV7))</f>
        <v>0</v>
      </c>
      <c r="EW7" s="10">
        <f>N(_xlfn.ISFORMULA('инф.2 (4)'!EW7))</f>
        <v>0</v>
      </c>
      <c r="EX7" s="10">
        <f>N(_xlfn.ISFORMULA('инф.2 (4)'!EX7))</f>
        <v>0</v>
      </c>
      <c r="EY7" s="10">
        <f>N(_xlfn.ISFORMULA('инф.2 (4)'!EY7))</f>
        <v>0</v>
      </c>
      <c r="EZ7" s="10">
        <f>N(_xlfn.ISFORMULA('инф.2 (4)'!EZ7))</f>
        <v>0</v>
      </c>
      <c r="FA7" s="10">
        <f>N(_xlfn.ISFORMULA('инф.2 (4)'!FA7))</f>
        <v>0</v>
      </c>
      <c r="FB7" s="10">
        <f>N(_xlfn.ISFORMULA('инф.2 (4)'!FB7))</f>
        <v>0</v>
      </c>
      <c r="FC7" s="10">
        <f>N(_xlfn.ISFORMULA('инф.2 (4)'!FC7))</f>
        <v>0</v>
      </c>
      <c r="FD7" s="10">
        <f>N(_xlfn.ISFORMULA('инф.2 (4)'!FD7))</f>
        <v>0</v>
      </c>
      <c r="FE7" s="10">
        <f>N(_xlfn.ISFORMULA('инф.2 (4)'!FE7))</f>
        <v>0</v>
      </c>
      <c r="FF7" s="10">
        <f>N(_xlfn.ISFORMULA('инф.2 (4)'!FF7))</f>
        <v>0</v>
      </c>
      <c r="FG7" s="10">
        <f>N(_xlfn.ISFORMULA('инф.2 (4)'!FG7))</f>
        <v>0</v>
      </c>
      <c r="FH7" s="10">
        <f>N(_xlfn.ISFORMULA('инф.2 (4)'!FH7))</f>
        <v>0</v>
      </c>
      <c r="FI7" s="10">
        <f>N(_xlfn.ISFORMULA('инф.2 (4)'!FI7))</f>
        <v>0</v>
      </c>
      <c r="FJ7" s="10">
        <f>N(_xlfn.ISFORMULA('инф.2 (4)'!FJ7))</f>
        <v>0</v>
      </c>
      <c r="FK7" s="10">
        <f>N(_xlfn.ISFORMULA('инф.2 (4)'!FK7))</f>
        <v>0</v>
      </c>
      <c r="FL7" s="10">
        <f>N(_xlfn.ISFORMULA('инф.2 (4)'!FL7))</f>
        <v>0</v>
      </c>
      <c r="FM7" s="10">
        <f>N(_xlfn.ISFORMULA('инф.2 (4)'!FM7))</f>
        <v>0</v>
      </c>
      <c r="FN7" s="10">
        <f>N(_xlfn.ISFORMULA('инф.2 (4)'!FN7))</f>
        <v>0</v>
      </c>
      <c r="FO7" s="10">
        <f>N(_xlfn.ISFORMULA('инф.2 (4)'!FO7))</f>
        <v>0</v>
      </c>
      <c r="FP7" s="10">
        <f>N(_xlfn.ISFORMULA('инф.2 (4)'!FP7))</f>
        <v>0</v>
      </c>
      <c r="FQ7" s="10">
        <f>N(_xlfn.ISFORMULA('инф.2 (4)'!FQ7))</f>
        <v>0</v>
      </c>
      <c r="FR7" s="10">
        <f>N(_xlfn.ISFORMULA('инф.2 (4)'!FR7))</f>
        <v>0</v>
      </c>
      <c r="FS7" s="10">
        <f>N(_xlfn.ISFORMULA('инф.2 (4)'!FS7))</f>
        <v>0</v>
      </c>
      <c r="FT7" s="10">
        <f>N(_xlfn.ISFORMULA('инф.2 (4)'!FT7))</f>
        <v>0</v>
      </c>
      <c r="FU7" s="10">
        <f>N(_xlfn.ISFORMULA('инф.2 (4)'!FU7))</f>
        <v>0</v>
      </c>
      <c r="FV7" s="10">
        <f>N(_xlfn.ISFORMULA('инф.2 (4)'!FV7))</f>
        <v>0</v>
      </c>
      <c r="FW7" s="10">
        <f>N(_xlfn.ISFORMULA('инф.2 (4)'!FW7))</f>
        <v>0</v>
      </c>
      <c r="FX7" s="10">
        <f>N(_xlfn.ISFORMULA('инф.2 (4)'!FX7))</f>
        <v>0</v>
      </c>
      <c r="FY7" s="10">
        <f>N(_xlfn.ISFORMULA('инф.2 (4)'!FY7))</f>
        <v>0</v>
      </c>
      <c r="FZ7" s="10">
        <f>N(_xlfn.ISFORMULA('инф.2 (4)'!FZ7))</f>
        <v>0</v>
      </c>
      <c r="GA7" s="10">
        <f>N(_xlfn.ISFORMULA('инф.2 (4)'!GA7))</f>
        <v>0</v>
      </c>
      <c r="GB7" s="10">
        <f>N(_xlfn.ISFORMULA('инф.2 (4)'!GB7))</f>
        <v>0</v>
      </c>
      <c r="GC7" s="10">
        <f>N(_xlfn.ISFORMULA('инф.2 (4)'!GC7))</f>
        <v>0</v>
      </c>
      <c r="GD7" s="10">
        <f>N(_xlfn.ISFORMULA('инф.2 (4)'!GD7))</f>
        <v>0</v>
      </c>
      <c r="GE7" s="10">
        <f>N(_xlfn.ISFORMULA('инф.2 (4)'!GE7))</f>
        <v>0</v>
      </c>
      <c r="GF7" s="10">
        <f>N(_xlfn.ISFORMULA('инф.2 (4)'!GF7))</f>
        <v>0</v>
      </c>
      <c r="GG7" s="10">
        <f>N(_xlfn.ISFORMULA('инф.2 (4)'!GG7))</f>
        <v>0</v>
      </c>
      <c r="GH7" s="10">
        <f>N(_xlfn.ISFORMULA('инф.2 (4)'!GH7))</f>
        <v>0</v>
      </c>
      <c r="GI7" s="10">
        <f>N(_xlfn.ISFORMULA('инф.2 (4)'!GI7))</f>
        <v>0</v>
      </c>
      <c r="GJ7" s="10">
        <f>N(_xlfn.ISFORMULA('инф.2 (4)'!GJ7))</f>
        <v>0</v>
      </c>
      <c r="GK7" s="10">
        <f>N(_xlfn.ISFORMULA('инф.2 (4)'!GK7))</f>
        <v>0</v>
      </c>
      <c r="GL7" s="10">
        <f>N(_xlfn.ISFORMULA('инф.2 (4)'!GL7))</f>
        <v>0</v>
      </c>
      <c r="GM7" s="10">
        <f>N(_xlfn.ISFORMULA('инф.2 (4)'!GM7))</f>
        <v>0</v>
      </c>
      <c r="GN7" s="10">
        <f>N(_xlfn.ISFORMULA('инф.2 (4)'!GN7))</f>
        <v>0</v>
      </c>
      <c r="GO7" s="10">
        <f>N(_xlfn.ISFORMULA('инф.2 (4)'!GO7))</f>
        <v>0</v>
      </c>
      <c r="GP7" s="10">
        <f>N(_xlfn.ISFORMULA('инф.2 (4)'!GP7))</f>
        <v>0</v>
      </c>
      <c r="GQ7" s="10">
        <f>N(_xlfn.ISFORMULA('инф.2 (4)'!GQ7))</f>
        <v>0</v>
      </c>
      <c r="GR7" s="10">
        <f>N(_xlfn.ISFORMULA('инф.2 (4)'!GR7))</f>
        <v>0</v>
      </c>
      <c r="GS7" s="10">
        <f>N(_xlfn.ISFORMULA('инф.2 (4)'!GS7))</f>
        <v>0</v>
      </c>
      <c r="GT7" s="10">
        <f>N(_xlfn.ISFORMULA('инф.2 (4)'!GT7))</f>
        <v>0</v>
      </c>
      <c r="GU7" s="10">
        <f>N(_xlfn.ISFORMULA('инф.2 (4)'!GU7))</f>
        <v>0</v>
      </c>
      <c r="GV7" s="10">
        <f>N(_xlfn.ISFORMULA('инф.2 (4)'!GV7))</f>
        <v>0</v>
      </c>
      <c r="GW7" s="10">
        <f>N(_xlfn.ISFORMULA('инф.2 (4)'!GW7))</f>
        <v>0</v>
      </c>
      <c r="GX7" s="10">
        <f>N(_xlfn.ISFORMULA('инф.2 (4)'!GX7))</f>
        <v>0</v>
      </c>
      <c r="GY7" s="10">
        <f>N(_xlfn.ISFORMULA('инф.2 (4)'!GY7))</f>
        <v>0</v>
      </c>
      <c r="GZ7" s="10">
        <f>N(_xlfn.ISFORMULA('инф.2 (4)'!GZ7))</f>
        <v>0</v>
      </c>
      <c r="HA7" s="10">
        <f>N(_xlfn.ISFORMULA('инф.2 (4)'!HA7))</f>
        <v>0</v>
      </c>
      <c r="HB7" s="10">
        <f>N(_xlfn.ISFORMULA('инф.2 (4)'!HB7))</f>
        <v>0</v>
      </c>
      <c r="HC7" s="10">
        <f>N(_xlfn.ISFORMULA('инф.2 (4)'!HC7))</f>
        <v>0</v>
      </c>
      <c r="HD7" s="10">
        <f>N(_xlfn.ISFORMULA('инф.2 (4)'!HD7))</f>
        <v>0</v>
      </c>
      <c r="HE7" s="10">
        <f>N(_xlfn.ISFORMULA('инф.2 (4)'!HE7))</f>
        <v>0</v>
      </c>
      <c r="HF7" s="10">
        <f>N(_xlfn.ISFORMULA('инф.2 (4)'!HF7))</f>
        <v>0</v>
      </c>
      <c r="HG7" s="10">
        <f>N(_xlfn.ISFORMULA('инф.2 (4)'!HG7))</f>
        <v>0</v>
      </c>
      <c r="HH7" s="10">
        <f>N(_xlfn.ISFORMULA('инф.2 (4)'!HH7))</f>
        <v>0</v>
      </c>
      <c r="HI7" s="10">
        <f>N(_xlfn.ISFORMULA('инф.2 (4)'!HI7))</f>
        <v>0</v>
      </c>
      <c r="HJ7" s="10">
        <f>N(_xlfn.ISFORMULA('инф.2 (4)'!HJ7))</f>
        <v>0</v>
      </c>
      <c r="HK7" s="10">
        <f>N(_xlfn.ISFORMULA('инф.2 (4)'!HK7))</f>
        <v>0</v>
      </c>
      <c r="HL7" s="10">
        <f>N(_xlfn.ISFORMULA('инф.2 (4)'!HL7))</f>
        <v>0</v>
      </c>
      <c r="HM7" s="10">
        <f>N(_xlfn.ISFORMULA('инф.2 (4)'!HM7))</f>
        <v>0</v>
      </c>
      <c r="HN7" s="10">
        <f>N(_xlfn.ISFORMULA('инф.2 (4)'!HN7))</f>
        <v>0</v>
      </c>
      <c r="HO7" s="10">
        <f>N(_xlfn.ISFORMULA('инф.2 (4)'!HO7))</f>
        <v>0</v>
      </c>
      <c r="HP7" s="10">
        <f>N(_xlfn.ISFORMULA('инф.2 (4)'!HP7))</f>
        <v>0</v>
      </c>
      <c r="HQ7" s="10">
        <f>N(_xlfn.ISFORMULA('инф.2 (4)'!HQ7))</f>
        <v>0</v>
      </c>
      <c r="HR7" s="10">
        <f>N(_xlfn.ISFORMULA('инф.2 (4)'!HR7))</f>
        <v>0</v>
      </c>
      <c r="HS7" s="10">
        <f>N(_xlfn.ISFORMULA('инф.2 (4)'!HS7))</f>
        <v>0</v>
      </c>
    </row>
    <row r="8" spans="1:229" ht="15.75" customHeight="1" x14ac:dyDescent="0.25">
      <c r="A8" s="7"/>
      <c r="B8" s="10">
        <f>N(_xlfn.ISFORMULA('инф.2 (4)'!B8))</f>
        <v>1</v>
      </c>
      <c r="C8" s="10">
        <f>N(_xlfn.ISFORMULA('инф.2 (4)'!C8))</f>
        <v>1</v>
      </c>
      <c r="D8" s="10">
        <f>N(_xlfn.ISFORMULA('инф.2 (4)'!D8))</f>
        <v>1</v>
      </c>
      <c r="E8" s="10">
        <f>N(_xlfn.ISFORMULA('инф.2 (4)'!E8))</f>
        <v>1</v>
      </c>
      <c r="F8" s="10">
        <f>N(_xlfn.ISFORMULA('инф.2 (4)'!F8))</f>
        <v>1</v>
      </c>
      <c r="G8" s="10">
        <f>N(_xlfn.ISFORMULA('инф.2 (4)'!G8))</f>
        <v>1</v>
      </c>
      <c r="H8" s="10">
        <f>N(_xlfn.ISFORMULA('инф.2 (4)'!H8))</f>
        <v>1</v>
      </c>
      <c r="I8" s="10">
        <f>N(_xlfn.ISFORMULA('инф.2 (4)'!I8))</f>
        <v>1</v>
      </c>
      <c r="J8" s="10">
        <f>N(_xlfn.ISFORMULA('инф.2 (4)'!J8))</f>
        <v>1</v>
      </c>
      <c r="K8" s="10">
        <f>N(_xlfn.ISFORMULA('инф.2 (4)'!K8))</f>
        <v>1</v>
      </c>
      <c r="L8" s="10">
        <f>N(_xlfn.ISFORMULA('инф.2 (4)'!L8))</f>
        <v>1</v>
      </c>
      <c r="M8" s="10">
        <f>N(_xlfn.ISFORMULA('инф.2 (4)'!M8))</f>
        <v>1</v>
      </c>
      <c r="N8" s="10">
        <f>N(_xlfn.ISFORMULA('инф.2 (4)'!N8))</f>
        <v>1</v>
      </c>
      <c r="O8" s="10">
        <f>N(_xlfn.ISFORMULA('инф.2 (4)'!O8))</f>
        <v>1</v>
      </c>
      <c r="P8" s="10">
        <f>N(_xlfn.ISFORMULA('инф.2 (4)'!P8))</f>
        <v>1</v>
      </c>
      <c r="Q8" s="10">
        <f>N(_xlfn.ISFORMULA('инф.2 (4)'!Q8))</f>
        <v>1</v>
      </c>
      <c r="R8" s="10">
        <f>N(_xlfn.ISFORMULA('инф.2 (4)'!R8))</f>
        <v>1</v>
      </c>
      <c r="S8" s="10">
        <f>N(_xlfn.ISFORMULA('инф.2 (4)'!S8))</f>
        <v>1</v>
      </c>
      <c r="T8" s="10">
        <f>N(_xlfn.ISFORMULA('инф.2 (4)'!T8))</f>
        <v>1</v>
      </c>
      <c r="U8" s="10">
        <f>N(_xlfn.ISFORMULA('инф.2 (4)'!U8))</f>
        <v>1</v>
      </c>
      <c r="V8" s="10">
        <f>N(_xlfn.ISFORMULA('инф.2 (4)'!V8))</f>
        <v>1</v>
      </c>
      <c r="W8" s="10">
        <f>N(_xlfn.ISFORMULA('инф.2 (4)'!W8))</f>
        <v>1</v>
      </c>
      <c r="X8" s="10">
        <f>N(_xlfn.ISFORMULA('инф.2 (4)'!X8))</f>
        <v>1</v>
      </c>
      <c r="Y8" s="10">
        <f>N(_xlfn.ISFORMULA('инф.2 (4)'!Y8))</f>
        <v>1</v>
      </c>
      <c r="Z8" s="10">
        <f>N(_xlfn.ISFORMULA('инф.2 (4)'!Z8))</f>
        <v>1</v>
      </c>
      <c r="AA8" s="10">
        <f>N(_xlfn.ISFORMULA('инф.2 (4)'!AA8))</f>
        <v>1</v>
      </c>
      <c r="AB8" s="10">
        <f>N(_xlfn.ISFORMULA('инф.2 (4)'!AB8))</f>
        <v>1</v>
      </c>
      <c r="AC8" s="10">
        <f>N(_xlfn.ISFORMULA('инф.2 (4)'!AC8))</f>
        <v>1</v>
      </c>
      <c r="AD8" s="10">
        <f>N(_xlfn.ISFORMULA('инф.2 (4)'!AD8))</f>
        <v>1</v>
      </c>
      <c r="AE8" s="10">
        <f>N(_xlfn.ISFORMULA('инф.2 (4)'!AE8))</f>
        <v>1</v>
      </c>
      <c r="AF8" s="10">
        <f>N(_xlfn.ISFORMULA('инф.2 (4)'!AF8))</f>
        <v>1</v>
      </c>
      <c r="AG8" s="10">
        <f>N(_xlfn.ISFORMULA('инф.2 (4)'!AG8))</f>
        <v>1</v>
      </c>
      <c r="AH8" s="10">
        <f>N(_xlfn.ISFORMULA('инф.2 (4)'!AH8))</f>
        <v>1</v>
      </c>
      <c r="AI8" s="10">
        <f>N(_xlfn.ISFORMULA('инф.2 (4)'!AI8))</f>
        <v>1</v>
      </c>
      <c r="AJ8" s="10">
        <f>N(_xlfn.ISFORMULA('инф.2 (4)'!AJ8))</f>
        <v>1</v>
      </c>
      <c r="AK8" s="10">
        <f>N(_xlfn.ISFORMULA('инф.2 (4)'!AK8))</f>
        <v>1</v>
      </c>
      <c r="AL8" s="10">
        <f>N(_xlfn.ISFORMULA('инф.2 (4)'!AL8))</f>
        <v>1</v>
      </c>
      <c r="AM8" s="10">
        <f>N(_xlfn.ISFORMULA('инф.2 (4)'!AM8))</f>
        <v>1</v>
      </c>
      <c r="AN8" s="10">
        <f>N(_xlfn.ISFORMULA('инф.2 (4)'!AN8))</f>
        <v>1</v>
      </c>
      <c r="AO8" s="10">
        <f>N(_xlfn.ISFORMULA('инф.2 (4)'!AO8))</f>
        <v>1</v>
      </c>
      <c r="AP8" s="10">
        <f>N(_xlfn.ISFORMULA('инф.2 (4)'!AP8))</f>
        <v>1</v>
      </c>
      <c r="AQ8" s="10">
        <f>N(_xlfn.ISFORMULA('инф.2 (4)'!AQ8))</f>
        <v>1</v>
      </c>
      <c r="AR8" s="10">
        <f>N(_xlfn.ISFORMULA('инф.2 (4)'!AR8))</f>
        <v>1</v>
      </c>
      <c r="AS8" s="10">
        <f>N(_xlfn.ISFORMULA('инф.2 (4)'!AS8))</f>
        <v>1</v>
      </c>
      <c r="AT8" s="10">
        <f>N(_xlfn.ISFORMULA('инф.2 (4)'!AT8))</f>
        <v>1</v>
      </c>
      <c r="AU8" s="10">
        <f>N(_xlfn.ISFORMULA('инф.2 (4)'!AU8))</f>
        <v>1</v>
      </c>
      <c r="AV8" s="10">
        <f>N(_xlfn.ISFORMULA('инф.2 (4)'!AV8))</f>
        <v>1</v>
      </c>
      <c r="AW8" s="10">
        <f>N(_xlfn.ISFORMULA('инф.2 (4)'!AW8))</f>
        <v>1</v>
      </c>
      <c r="AX8" s="10">
        <f>N(_xlfn.ISFORMULA('инф.2 (4)'!AX8))</f>
        <v>1</v>
      </c>
      <c r="AY8" s="10">
        <f>N(_xlfn.ISFORMULA('инф.2 (4)'!AY8))</f>
        <v>1</v>
      </c>
      <c r="AZ8" s="10">
        <f>N(_xlfn.ISFORMULA('инф.2 (4)'!AZ8))</f>
        <v>1</v>
      </c>
      <c r="BA8" s="10">
        <f>N(_xlfn.ISFORMULA('инф.2 (4)'!BA8))</f>
        <v>1</v>
      </c>
      <c r="BB8" s="10">
        <f>N(_xlfn.ISFORMULA('инф.2 (4)'!BB8))</f>
        <v>1</v>
      </c>
      <c r="BC8" s="10">
        <f>N(_xlfn.ISFORMULA('инф.2 (4)'!BC8))</f>
        <v>1</v>
      </c>
      <c r="BD8" s="10">
        <f>N(_xlfn.ISFORMULA('инф.2 (4)'!BD8))</f>
        <v>1</v>
      </c>
      <c r="BE8" s="10">
        <f>N(_xlfn.ISFORMULA('инф.2 (4)'!BE8))</f>
        <v>1</v>
      </c>
      <c r="BF8" s="10">
        <f>N(_xlfn.ISFORMULA('инф.2 (4)'!BF8))</f>
        <v>1</v>
      </c>
      <c r="BG8" s="10">
        <f>N(_xlfn.ISFORMULA('инф.2 (4)'!BG8))</f>
        <v>1</v>
      </c>
      <c r="BH8" s="10">
        <f>N(_xlfn.ISFORMULA('инф.2 (4)'!BH8))</f>
        <v>1</v>
      </c>
      <c r="BI8" s="10">
        <f>N(_xlfn.ISFORMULA('инф.2 (4)'!BI8))</f>
        <v>1</v>
      </c>
      <c r="BJ8" s="10">
        <f>N(_xlfn.ISFORMULA('инф.2 (4)'!BJ8))</f>
        <v>1</v>
      </c>
      <c r="BK8" s="10">
        <f>N(_xlfn.ISFORMULA('инф.2 (4)'!BK8))</f>
        <v>1</v>
      </c>
      <c r="BL8" s="10">
        <f>N(_xlfn.ISFORMULA('инф.2 (4)'!BL8))</f>
        <v>1</v>
      </c>
      <c r="BM8" s="10">
        <f>N(_xlfn.ISFORMULA('инф.2 (4)'!BM8))</f>
        <v>1</v>
      </c>
      <c r="BN8" s="10">
        <f>N(_xlfn.ISFORMULA('инф.2 (4)'!BN8))</f>
        <v>1</v>
      </c>
      <c r="BO8" s="10">
        <f>N(_xlfn.ISFORMULA('инф.2 (4)'!BO8))</f>
        <v>1</v>
      </c>
      <c r="BP8" s="10">
        <f>N(_xlfn.ISFORMULA('инф.2 (4)'!BP8))</f>
        <v>1</v>
      </c>
      <c r="BQ8" s="10">
        <f>N(_xlfn.ISFORMULA('инф.2 (4)'!BQ8))</f>
        <v>1</v>
      </c>
      <c r="BR8" s="10">
        <f>N(_xlfn.ISFORMULA('инф.2 (4)'!BR8))</f>
        <v>1</v>
      </c>
      <c r="BS8" s="10">
        <f>N(_xlfn.ISFORMULA('инф.2 (4)'!BS8))</f>
        <v>1</v>
      </c>
      <c r="BT8" s="10">
        <f>N(_xlfn.ISFORMULA('инф.2 (4)'!BT8))</f>
        <v>1</v>
      </c>
      <c r="BU8" s="10">
        <f>N(_xlfn.ISFORMULA('инф.2 (4)'!BU8))</f>
        <v>1</v>
      </c>
      <c r="BV8" s="10">
        <f>N(_xlfn.ISFORMULA('инф.2 (4)'!BV8))</f>
        <v>1</v>
      </c>
      <c r="BW8" s="10">
        <f>N(_xlfn.ISFORMULA('инф.2 (4)'!BW8))</f>
        <v>1</v>
      </c>
      <c r="BX8" s="10">
        <f>N(_xlfn.ISFORMULA('инф.2 (4)'!BX8))</f>
        <v>1</v>
      </c>
      <c r="BY8" s="10">
        <f>N(_xlfn.ISFORMULA('инф.2 (4)'!BY8))</f>
        <v>1</v>
      </c>
      <c r="BZ8" s="10">
        <f>N(_xlfn.ISFORMULA('инф.2 (4)'!BZ8))</f>
        <v>1</v>
      </c>
      <c r="CA8" s="10">
        <f>N(_xlfn.ISFORMULA('инф.2 (4)'!CA8))</f>
        <v>1</v>
      </c>
      <c r="CB8" s="10">
        <f>N(_xlfn.ISFORMULA('инф.2 (4)'!CB8))</f>
        <v>1</v>
      </c>
      <c r="CC8" s="10">
        <f>N(_xlfn.ISFORMULA('инф.2 (4)'!CC8))</f>
        <v>1</v>
      </c>
      <c r="CD8" s="10">
        <f>N(_xlfn.ISFORMULA('инф.2 (4)'!CD8))</f>
        <v>1</v>
      </c>
      <c r="CE8" s="10">
        <f>N(_xlfn.ISFORMULA('инф.2 (4)'!CE8))</f>
        <v>1</v>
      </c>
      <c r="CF8" s="10">
        <f>N(_xlfn.ISFORMULA('инф.2 (4)'!CF8))</f>
        <v>1</v>
      </c>
      <c r="CG8" s="10">
        <f>N(_xlfn.ISFORMULA('инф.2 (4)'!CG8))</f>
        <v>1</v>
      </c>
      <c r="CH8" s="10">
        <f>N(_xlfn.ISFORMULA('инф.2 (4)'!CH8))</f>
        <v>1</v>
      </c>
      <c r="CI8" s="10">
        <f>N(_xlfn.ISFORMULA('инф.2 (4)'!CI8))</f>
        <v>1</v>
      </c>
      <c r="CJ8" s="10">
        <f>N(_xlfn.ISFORMULA('инф.2 (4)'!CJ8))</f>
        <v>1</v>
      </c>
      <c r="CK8" s="10">
        <f>N(_xlfn.ISFORMULA('инф.2 (4)'!CK8))</f>
        <v>1</v>
      </c>
      <c r="CL8" s="10">
        <f>N(_xlfn.ISFORMULA('инф.2 (4)'!CL8))</f>
        <v>1</v>
      </c>
      <c r="CM8" s="10">
        <f>N(_xlfn.ISFORMULA('инф.2 (4)'!CM8))</f>
        <v>1</v>
      </c>
      <c r="CN8" s="10">
        <f>N(_xlfn.ISFORMULA('инф.2 (4)'!CN8))</f>
        <v>1</v>
      </c>
      <c r="CO8" s="10">
        <f>N(_xlfn.ISFORMULA('инф.2 (4)'!CO8))</f>
        <v>1</v>
      </c>
      <c r="CP8" s="10">
        <f>N(_xlfn.ISFORMULA('инф.2 (4)'!CP8))</f>
        <v>1</v>
      </c>
      <c r="CQ8" s="10">
        <f>N(_xlfn.ISFORMULA('инф.2 (4)'!CQ8))</f>
        <v>1</v>
      </c>
      <c r="CR8" s="10">
        <f>N(_xlfn.ISFORMULA('инф.2 (4)'!CR8))</f>
        <v>1</v>
      </c>
      <c r="CS8" s="10">
        <f>N(_xlfn.ISFORMULA('инф.2 (4)'!CS8))</f>
        <v>1</v>
      </c>
      <c r="CT8" s="10">
        <f>N(_xlfn.ISFORMULA('инф.2 (4)'!CT8))</f>
        <v>1</v>
      </c>
      <c r="CU8" s="10">
        <f>N(_xlfn.ISFORMULA('инф.2 (4)'!CU8))</f>
        <v>1</v>
      </c>
      <c r="CV8" s="10">
        <f>N(_xlfn.ISFORMULA('инф.2 (4)'!CV8))</f>
        <v>1</v>
      </c>
      <c r="CW8" s="10">
        <f>N(_xlfn.ISFORMULA('инф.2 (4)'!CW8))</f>
        <v>1</v>
      </c>
      <c r="CX8" s="10">
        <f>N(_xlfn.ISFORMULA('инф.2 (4)'!CX8))</f>
        <v>1</v>
      </c>
      <c r="CY8" s="10">
        <f>N(_xlfn.ISFORMULA('инф.2 (4)'!CY8))</f>
        <v>1</v>
      </c>
      <c r="CZ8" s="10">
        <f>N(_xlfn.ISFORMULA('инф.2 (4)'!CZ8))</f>
        <v>1</v>
      </c>
      <c r="DA8" s="10">
        <f>N(_xlfn.ISFORMULA('инф.2 (4)'!DA8))</f>
        <v>1</v>
      </c>
      <c r="DB8" s="10">
        <f>N(_xlfn.ISFORMULA('инф.2 (4)'!DB8))</f>
        <v>1</v>
      </c>
      <c r="DC8" s="10">
        <f>N(_xlfn.ISFORMULA('инф.2 (4)'!DC8))</f>
        <v>1</v>
      </c>
      <c r="DD8" s="10">
        <f>N(_xlfn.ISFORMULA('инф.2 (4)'!DD8))</f>
        <v>1</v>
      </c>
      <c r="DE8" s="10">
        <f>N(_xlfn.ISFORMULA('инф.2 (4)'!DE8))</f>
        <v>1</v>
      </c>
      <c r="DF8" s="10">
        <f>N(_xlfn.ISFORMULA('инф.2 (4)'!DF8))</f>
        <v>1</v>
      </c>
      <c r="DG8" s="10">
        <f>N(_xlfn.ISFORMULA('инф.2 (4)'!DG8))</f>
        <v>1</v>
      </c>
      <c r="DH8" s="10">
        <f>N(_xlfn.ISFORMULA('инф.2 (4)'!DH8))</f>
        <v>1</v>
      </c>
      <c r="DI8" s="10">
        <f>N(_xlfn.ISFORMULA('инф.2 (4)'!DI8))</f>
        <v>1</v>
      </c>
      <c r="DJ8" s="10">
        <f>N(_xlfn.ISFORMULA('инф.2 (4)'!DJ8))</f>
        <v>1</v>
      </c>
      <c r="DK8" s="10">
        <f>N(_xlfn.ISFORMULA('инф.2 (4)'!DK8))</f>
        <v>1</v>
      </c>
      <c r="DL8" s="10">
        <f>N(_xlfn.ISFORMULA('инф.2 (4)'!DL8))</f>
        <v>1</v>
      </c>
      <c r="DM8" s="10">
        <f>N(_xlfn.ISFORMULA('инф.2 (4)'!DM8))</f>
        <v>1</v>
      </c>
      <c r="DN8" s="10">
        <f>N(_xlfn.ISFORMULA('инф.2 (4)'!DN8))</f>
        <v>1</v>
      </c>
      <c r="DO8" s="10">
        <f>N(_xlfn.ISFORMULA('инф.2 (4)'!DO8))</f>
        <v>1</v>
      </c>
      <c r="DP8" s="10">
        <f>N(_xlfn.ISFORMULA('инф.2 (4)'!DP8))</f>
        <v>1</v>
      </c>
      <c r="DQ8" s="10">
        <f>N(_xlfn.ISFORMULA('инф.2 (4)'!DQ8))</f>
        <v>1</v>
      </c>
      <c r="DR8" s="10">
        <f>N(_xlfn.ISFORMULA('инф.2 (4)'!DR8))</f>
        <v>1</v>
      </c>
      <c r="DS8" s="10">
        <f>N(_xlfn.ISFORMULA('инф.2 (4)'!DS8))</f>
        <v>1</v>
      </c>
      <c r="DT8" s="10">
        <f>N(_xlfn.ISFORMULA('инф.2 (4)'!DT8))</f>
        <v>1</v>
      </c>
      <c r="DU8" s="10">
        <f>N(_xlfn.ISFORMULA('инф.2 (4)'!DU8))</f>
        <v>1</v>
      </c>
      <c r="DV8" s="10">
        <f>N(_xlfn.ISFORMULA('инф.2 (4)'!DV8))</f>
        <v>1</v>
      </c>
      <c r="DW8" s="10">
        <f>N(_xlfn.ISFORMULA('инф.2 (4)'!DW8))</f>
        <v>1</v>
      </c>
      <c r="DX8" s="10">
        <f>N(_xlfn.ISFORMULA('инф.2 (4)'!DX8))</f>
        <v>1</v>
      </c>
      <c r="DY8" s="10">
        <f>N(_xlfn.ISFORMULA('инф.2 (4)'!DY8))</f>
        <v>1</v>
      </c>
      <c r="DZ8" s="10">
        <f>N(_xlfn.ISFORMULA('инф.2 (4)'!DZ8))</f>
        <v>1</v>
      </c>
      <c r="EA8" s="10">
        <f>N(_xlfn.ISFORMULA('инф.2 (4)'!EA8))</f>
        <v>1</v>
      </c>
      <c r="EB8" s="10">
        <f>N(_xlfn.ISFORMULA('инф.2 (4)'!EB8))</f>
        <v>1</v>
      </c>
      <c r="EC8" s="10">
        <f>N(_xlfn.ISFORMULA('инф.2 (4)'!EC8))</f>
        <v>1</v>
      </c>
      <c r="ED8" s="10">
        <f>N(_xlfn.ISFORMULA('инф.2 (4)'!ED8))</f>
        <v>1</v>
      </c>
      <c r="EE8" s="10">
        <f>N(_xlfn.ISFORMULA('инф.2 (4)'!EE8))</f>
        <v>1</v>
      </c>
      <c r="EF8" s="10">
        <f>N(_xlfn.ISFORMULA('инф.2 (4)'!EF8))</f>
        <v>1</v>
      </c>
      <c r="EG8" s="10">
        <f>N(_xlfn.ISFORMULA('инф.2 (4)'!EG8))</f>
        <v>1</v>
      </c>
      <c r="EH8" s="10">
        <f>N(_xlfn.ISFORMULA('инф.2 (4)'!EH8))</f>
        <v>1</v>
      </c>
      <c r="EI8" s="10">
        <f>N(_xlfn.ISFORMULA('инф.2 (4)'!EI8))</f>
        <v>1</v>
      </c>
      <c r="EJ8" s="10">
        <f>N(_xlfn.ISFORMULA('инф.2 (4)'!EJ8))</f>
        <v>1</v>
      </c>
      <c r="EK8" s="10">
        <f>N(_xlfn.ISFORMULA('инф.2 (4)'!EK8))</f>
        <v>1</v>
      </c>
      <c r="EL8" s="10">
        <f>N(_xlfn.ISFORMULA('инф.2 (4)'!EL8))</f>
        <v>1</v>
      </c>
      <c r="EM8" s="10">
        <f>N(_xlfn.ISFORMULA('инф.2 (4)'!EM8))</f>
        <v>1</v>
      </c>
      <c r="EN8" s="10">
        <f>N(_xlfn.ISFORMULA('инф.2 (4)'!EN8))</f>
        <v>1</v>
      </c>
      <c r="EO8" s="10">
        <f>N(_xlfn.ISFORMULA('инф.2 (4)'!EO8))</f>
        <v>1</v>
      </c>
      <c r="EP8" s="10">
        <f>N(_xlfn.ISFORMULA('инф.2 (4)'!EP8))</f>
        <v>1</v>
      </c>
      <c r="EQ8" s="10">
        <f>N(_xlfn.ISFORMULA('инф.2 (4)'!EQ8))</f>
        <v>1</v>
      </c>
      <c r="ER8" s="10">
        <f>N(_xlfn.ISFORMULA('инф.2 (4)'!ER8))</f>
        <v>1</v>
      </c>
      <c r="ES8" s="10">
        <f>N(_xlfn.ISFORMULA('инф.2 (4)'!ES8))</f>
        <v>1</v>
      </c>
      <c r="ET8" s="10">
        <f>N(_xlfn.ISFORMULA('инф.2 (4)'!ET8))</f>
        <v>1</v>
      </c>
      <c r="EU8" s="10">
        <f>N(_xlfn.ISFORMULA('инф.2 (4)'!EU8))</f>
        <v>1</v>
      </c>
      <c r="EV8" s="10">
        <f>N(_xlfn.ISFORMULA('инф.2 (4)'!EV8))</f>
        <v>1</v>
      </c>
      <c r="EW8" s="10">
        <f>N(_xlfn.ISFORMULA('инф.2 (4)'!EW8))</f>
        <v>1</v>
      </c>
      <c r="EX8" s="10">
        <f>N(_xlfn.ISFORMULA('инф.2 (4)'!EX8))</f>
        <v>1</v>
      </c>
      <c r="EY8" s="10">
        <f>N(_xlfn.ISFORMULA('инф.2 (4)'!EY8))</f>
        <v>1</v>
      </c>
      <c r="EZ8" s="10">
        <f>N(_xlfn.ISFORMULA('инф.2 (4)'!EZ8))</f>
        <v>1</v>
      </c>
      <c r="FA8" s="10">
        <f>N(_xlfn.ISFORMULA('инф.2 (4)'!FA8))</f>
        <v>1</v>
      </c>
      <c r="FB8" s="10">
        <f>N(_xlfn.ISFORMULA('инф.2 (4)'!FB8))</f>
        <v>1</v>
      </c>
      <c r="FC8" s="10">
        <f>N(_xlfn.ISFORMULA('инф.2 (4)'!FC8))</f>
        <v>1</v>
      </c>
      <c r="FD8" s="10">
        <f>N(_xlfn.ISFORMULA('инф.2 (4)'!FD8))</f>
        <v>1</v>
      </c>
      <c r="FE8" s="10">
        <f>N(_xlfn.ISFORMULA('инф.2 (4)'!FE8))</f>
        <v>1</v>
      </c>
      <c r="FF8" s="10">
        <f>N(_xlfn.ISFORMULA('инф.2 (4)'!FF8))</f>
        <v>1</v>
      </c>
      <c r="FG8" s="10">
        <f>N(_xlfn.ISFORMULA('инф.2 (4)'!FG8))</f>
        <v>1</v>
      </c>
      <c r="FH8" s="10">
        <f>N(_xlfn.ISFORMULA('инф.2 (4)'!FH8))</f>
        <v>1</v>
      </c>
      <c r="FI8" s="10">
        <f>N(_xlfn.ISFORMULA('инф.2 (4)'!FI8))</f>
        <v>1</v>
      </c>
      <c r="FJ8" s="10">
        <f>N(_xlfn.ISFORMULA('инф.2 (4)'!FJ8))</f>
        <v>1</v>
      </c>
      <c r="FK8" s="10">
        <f>N(_xlfn.ISFORMULA('инф.2 (4)'!FK8))</f>
        <v>1</v>
      </c>
      <c r="FL8" s="10">
        <f>N(_xlfn.ISFORMULA('инф.2 (4)'!FL8))</f>
        <v>1</v>
      </c>
      <c r="FM8" s="10">
        <f>N(_xlfn.ISFORMULA('инф.2 (4)'!FM8))</f>
        <v>1</v>
      </c>
      <c r="FN8" s="10">
        <f>N(_xlfn.ISFORMULA('инф.2 (4)'!FN8))</f>
        <v>1</v>
      </c>
      <c r="FO8" s="10">
        <f>N(_xlfn.ISFORMULA('инф.2 (4)'!FO8))</f>
        <v>1</v>
      </c>
      <c r="FP8" s="10">
        <f>N(_xlfn.ISFORMULA('инф.2 (4)'!FP8))</f>
        <v>1</v>
      </c>
      <c r="FQ8" s="10">
        <f>N(_xlfn.ISFORMULA('инф.2 (4)'!FQ8))</f>
        <v>1</v>
      </c>
      <c r="FR8" s="10">
        <f>N(_xlfn.ISFORMULA('инф.2 (4)'!FR8))</f>
        <v>1</v>
      </c>
      <c r="FS8" s="10">
        <f>N(_xlfn.ISFORMULA('инф.2 (4)'!FS8))</f>
        <v>1</v>
      </c>
      <c r="FT8" s="10">
        <f>N(_xlfn.ISFORMULA('инф.2 (4)'!FT8))</f>
        <v>1</v>
      </c>
      <c r="FU8" s="10">
        <f>N(_xlfn.ISFORMULA('инф.2 (4)'!FU8))</f>
        <v>1</v>
      </c>
      <c r="FV8" s="10">
        <f>N(_xlfn.ISFORMULA('инф.2 (4)'!FV8))</f>
        <v>1</v>
      </c>
      <c r="FW8" s="10">
        <f>N(_xlfn.ISFORMULA('инф.2 (4)'!FW8))</f>
        <v>1</v>
      </c>
      <c r="FX8" s="10">
        <f>N(_xlfn.ISFORMULA('инф.2 (4)'!FX8))</f>
        <v>1</v>
      </c>
      <c r="FY8" s="10">
        <f>N(_xlfn.ISFORMULA('инф.2 (4)'!FY8))</f>
        <v>1</v>
      </c>
      <c r="FZ8" s="10">
        <f>N(_xlfn.ISFORMULA('инф.2 (4)'!FZ8))</f>
        <v>1</v>
      </c>
      <c r="GA8" s="10">
        <f>N(_xlfn.ISFORMULA('инф.2 (4)'!GA8))</f>
        <v>1</v>
      </c>
      <c r="GB8" s="10">
        <f>N(_xlfn.ISFORMULA('инф.2 (4)'!GB8))</f>
        <v>1</v>
      </c>
      <c r="GC8" s="10">
        <f>N(_xlfn.ISFORMULA('инф.2 (4)'!GC8))</f>
        <v>1</v>
      </c>
      <c r="GD8" s="10">
        <f>N(_xlfn.ISFORMULA('инф.2 (4)'!GD8))</f>
        <v>1</v>
      </c>
      <c r="GE8" s="10">
        <f>N(_xlfn.ISFORMULA('инф.2 (4)'!GE8))</f>
        <v>1</v>
      </c>
      <c r="GF8" s="10">
        <f>N(_xlfn.ISFORMULA('инф.2 (4)'!GF8))</f>
        <v>1</v>
      </c>
      <c r="GG8" s="10">
        <f>N(_xlfn.ISFORMULA('инф.2 (4)'!GG8))</f>
        <v>1</v>
      </c>
      <c r="GH8" s="10">
        <f>N(_xlfn.ISFORMULA('инф.2 (4)'!GH8))</f>
        <v>1</v>
      </c>
      <c r="GI8" s="10">
        <f>N(_xlfn.ISFORMULA('инф.2 (4)'!GI8))</f>
        <v>1</v>
      </c>
      <c r="GJ8" s="10">
        <f>N(_xlfn.ISFORMULA('инф.2 (4)'!GJ8))</f>
        <v>1</v>
      </c>
      <c r="GK8" s="10">
        <f>N(_xlfn.ISFORMULA('инф.2 (4)'!GK8))</f>
        <v>1</v>
      </c>
      <c r="GL8" s="10">
        <f>N(_xlfn.ISFORMULA('инф.2 (4)'!GL8))</f>
        <v>1</v>
      </c>
      <c r="GM8" s="10">
        <f>N(_xlfn.ISFORMULA('инф.2 (4)'!GM8))</f>
        <v>1</v>
      </c>
      <c r="GN8" s="10">
        <f>N(_xlfn.ISFORMULA('инф.2 (4)'!GN8))</f>
        <v>1</v>
      </c>
      <c r="GO8" s="10">
        <f>N(_xlfn.ISFORMULA('инф.2 (4)'!GO8))</f>
        <v>1</v>
      </c>
      <c r="GP8" s="10">
        <f>N(_xlfn.ISFORMULA('инф.2 (4)'!GP8))</f>
        <v>1</v>
      </c>
      <c r="GQ8" s="10">
        <f>N(_xlfn.ISFORMULA('инф.2 (4)'!GQ8))</f>
        <v>1</v>
      </c>
      <c r="GR8" s="10">
        <f>N(_xlfn.ISFORMULA('инф.2 (4)'!GR8))</f>
        <v>1</v>
      </c>
      <c r="GS8" s="10">
        <f>N(_xlfn.ISFORMULA('инф.2 (4)'!GS8))</f>
        <v>1</v>
      </c>
      <c r="GT8" s="10">
        <f>N(_xlfn.ISFORMULA('инф.2 (4)'!GT8))</f>
        <v>1</v>
      </c>
      <c r="GU8" s="10">
        <f>N(_xlfn.ISFORMULA('инф.2 (4)'!GU8))</f>
        <v>1</v>
      </c>
      <c r="GV8" s="10">
        <f>N(_xlfn.ISFORMULA('инф.2 (4)'!GV8))</f>
        <v>1</v>
      </c>
      <c r="GW8" s="10">
        <f>N(_xlfn.ISFORMULA('инф.2 (4)'!GW8))</f>
        <v>1</v>
      </c>
      <c r="GX8" s="10">
        <f>N(_xlfn.ISFORMULA('инф.2 (4)'!GX8))</f>
        <v>1</v>
      </c>
      <c r="GY8" s="10">
        <f>N(_xlfn.ISFORMULA('инф.2 (4)'!GY8))</f>
        <v>1</v>
      </c>
      <c r="GZ8" s="10">
        <f>N(_xlfn.ISFORMULA('инф.2 (4)'!GZ8))</f>
        <v>1</v>
      </c>
      <c r="HA8" s="10">
        <f>N(_xlfn.ISFORMULA('инф.2 (4)'!HA8))</f>
        <v>1</v>
      </c>
      <c r="HB8" s="10">
        <f>N(_xlfn.ISFORMULA('инф.2 (4)'!HB8))</f>
        <v>1</v>
      </c>
      <c r="HC8" s="10">
        <f>N(_xlfn.ISFORMULA('инф.2 (4)'!HC8))</f>
        <v>1</v>
      </c>
      <c r="HD8" s="10">
        <f>N(_xlfn.ISFORMULA('инф.2 (4)'!HD8))</f>
        <v>1</v>
      </c>
      <c r="HE8" s="10">
        <f>N(_xlfn.ISFORMULA('инф.2 (4)'!HE8))</f>
        <v>1</v>
      </c>
      <c r="HF8" s="10">
        <f>N(_xlfn.ISFORMULA('инф.2 (4)'!HF8))</f>
        <v>1</v>
      </c>
      <c r="HG8" s="10">
        <f>N(_xlfn.ISFORMULA('инф.2 (4)'!HG8))</f>
        <v>1</v>
      </c>
      <c r="HH8" s="10">
        <f>N(_xlfn.ISFORMULA('инф.2 (4)'!HH8))</f>
        <v>1</v>
      </c>
      <c r="HI8" s="10">
        <f>N(_xlfn.ISFORMULA('инф.2 (4)'!HI8))</f>
        <v>1</v>
      </c>
      <c r="HJ8" s="10">
        <f>N(_xlfn.ISFORMULA('инф.2 (4)'!HJ8))</f>
        <v>1</v>
      </c>
      <c r="HK8" s="10">
        <f>N(_xlfn.ISFORMULA('инф.2 (4)'!HK8))</f>
        <v>1</v>
      </c>
      <c r="HL8" s="10">
        <f>N(_xlfn.ISFORMULA('инф.2 (4)'!HL8))</f>
        <v>1</v>
      </c>
      <c r="HM8" s="10">
        <f>N(_xlfn.ISFORMULA('инф.2 (4)'!HM8))</f>
        <v>1</v>
      </c>
      <c r="HN8" s="10">
        <f>N(_xlfn.ISFORMULA('инф.2 (4)'!HN8))</f>
        <v>1</v>
      </c>
      <c r="HO8" s="10">
        <f>N(_xlfn.ISFORMULA('инф.2 (4)'!HO8))</f>
        <v>1</v>
      </c>
      <c r="HP8" s="10">
        <f>N(_xlfn.ISFORMULA('инф.2 (4)'!HP8))</f>
        <v>1</v>
      </c>
      <c r="HQ8" s="10">
        <f>N(_xlfn.ISFORMULA('инф.2 (4)'!HQ8))</f>
        <v>1</v>
      </c>
      <c r="HR8" s="10">
        <f>N(_xlfn.ISFORMULA('инф.2 (4)'!HR8))</f>
        <v>1</v>
      </c>
      <c r="HS8" s="10">
        <f>N(_xlfn.ISFORMULA('инф.2 (4)'!HS8))</f>
        <v>1</v>
      </c>
      <c r="HT8">
        <f t="shared" ref="HT8:HT68" si="0">226-SUM(B8:HS8)</f>
        <v>0</v>
      </c>
      <c r="HU8" t="e">
        <f t="shared" ref="HU8:HU68" si="1">ADDRESS(7,1+MATCH(0,B8:HS8,0),4)</f>
        <v>#N/A</v>
      </c>
    </row>
    <row r="9" spans="1:229" ht="15.75" customHeight="1" x14ac:dyDescent="0.25">
      <c r="A9" s="21" t="s">
        <v>206</v>
      </c>
      <c r="B9" s="10">
        <f>N(_xlfn.ISFORMULA('инф.2 (4)'!B9))</f>
        <v>0</v>
      </c>
      <c r="C9" s="10">
        <f>N(_xlfn.ISFORMULA('инф.2 (4)'!C9))</f>
        <v>0</v>
      </c>
      <c r="D9" s="10">
        <f>N(_xlfn.ISFORMULA('инф.2 (4)'!D9))</f>
        <v>0</v>
      </c>
      <c r="E9" s="10">
        <f>N(_xlfn.ISFORMULA('инф.2 (4)'!E9))</f>
        <v>0</v>
      </c>
      <c r="F9" s="10">
        <f>N(_xlfn.ISFORMULA('инф.2 (4)'!F9))</f>
        <v>0</v>
      </c>
      <c r="G9" s="10">
        <f>N(_xlfn.ISFORMULA('инф.2 (4)'!G9))</f>
        <v>0</v>
      </c>
      <c r="H9" s="10">
        <f>N(_xlfn.ISFORMULA('инф.2 (4)'!H9))</f>
        <v>0</v>
      </c>
      <c r="I9" s="10">
        <f>N(_xlfn.ISFORMULA('инф.2 (4)'!I9))</f>
        <v>0</v>
      </c>
      <c r="J9" s="10">
        <f>N(_xlfn.ISFORMULA('инф.2 (4)'!J9))</f>
        <v>0</v>
      </c>
      <c r="K9" s="10">
        <f>N(_xlfn.ISFORMULA('инф.2 (4)'!K9))</f>
        <v>0</v>
      </c>
      <c r="L9" s="10">
        <f>N(_xlfn.ISFORMULA('инф.2 (4)'!L9))</f>
        <v>0</v>
      </c>
      <c r="M9" s="10">
        <f>N(_xlfn.ISFORMULA('инф.2 (4)'!M9))</f>
        <v>0</v>
      </c>
      <c r="N9" s="10">
        <f>N(_xlfn.ISFORMULA('инф.2 (4)'!N9))</f>
        <v>0</v>
      </c>
      <c r="O9" s="10">
        <f>N(_xlfn.ISFORMULA('инф.2 (4)'!O9))</f>
        <v>0</v>
      </c>
      <c r="P9" s="10">
        <f>N(_xlfn.ISFORMULA('инф.2 (4)'!P9))</f>
        <v>0</v>
      </c>
      <c r="Q9" s="10">
        <f>N(_xlfn.ISFORMULA('инф.2 (4)'!Q9))</f>
        <v>0</v>
      </c>
      <c r="R9" s="10">
        <f>N(_xlfn.ISFORMULA('инф.2 (4)'!R9))</f>
        <v>0</v>
      </c>
      <c r="S9" s="10">
        <f>N(_xlfn.ISFORMULA('инф.2 (4)'!S9))</f>
        <v>0</v>
      </c>
      <c r="T9" s="10">
        <f>N(_xlfn.ISFORMULA('инф.2 (4)'!T9))</f>
        <v>0</v>
      </c>
      <c r="U9" s="10">
        <f>N(_xlfn.ISFORMULA('инф.2 (4)'!U9))</f>
        <v>0</v>
      </c>
      <c r="V9" s="10">
        <f>N(_xlfn.ISFORMULA('инф.2 (4)'!V9))</f>
        <v>0</v>
      </c>
      <c r="W9" s="10">
        <f>N(_xlfn.ISFORMULA('инф.2 (4)'!W9))</f>
        <v>0</v>
      </c>
      <c r="X9" s="10">
        <f>N(_xlfn.ISFORMULA('инф.2 (4)'!X9))</f>
        <v>0</v>
      </c>
      <c r="Y9" s="10">
        <f>N(_xlfn.ISFORMULA('инф.2 (4)'!Y9))</f>
        <v>0</v>
      </c>
      <c r="Z9" s="10">
        <f>N(_xlfn.ISFORMULA('инф.2 (4)'!Z9))</f>
        <v>0</v>
      </c>
      <c r="AA9" s="10">
        <f>N(_xlfn.ISFORMULA('инф.2 (4)'!AA9))</f>
        <v>0</v>
      </c>
      <c r="AB9" s="10">
        <f>N(_xlfn.ISFORMULA('инф.2 (4)'!AB9))</f>
        <v>0</v>
      </c>
      <c r="AC9" s="10">
        <f>N(_xlfn.ISFORMULA('инф.2 (4)'!AC9))</f>
        <v>0</v>
      </c>
      <c r="AD9" s="10">
        <f>N(_xlfn.ISFORMULA('инф.2 (4)'!AD9))</f>
        <v>0</v>
      </c>
      <c r="AE9" s="10">
        <f>N(_xlfn.ISFORMULA('инф.2 (4)'!AE9))</f>
        <v>0</v>
      </c>
      <c r="AF9" s="10">
        <f>N(_xlfn.ISFORMULA('инф.2 (4)'!AF9))</f>
        <v>0</v>
      </c>
      <c r="AG9" s="10">
        <f>N(_xlfn.ISFORMULA('инф.2 (4)'!AG9))</f>
        <v>0</v>
      </c>
      <c r="AH9" s="10">
        <f>N(_xlfn.ISFORMULA('инф.2 (4)'!AH9))</f>
        <v>0</v>
      </c>
      <c r="AI9" s="10">
        <f>N(_xlfn.ISFORMULA('инф.2 (4)'!AI9))</f>
        <v>0</v>
      </c>
      <c r="AJ9" s="10">
        <f>N(_xlfn.ISFORMULA('инф.2 (4)'!AJ9))</f>
        <v>0</v>
      </c>
      <c r="AK9" s="10">
        <f>N(_xlfn.ISFORMULA('инф.2 (4)'!AK9))</f>
        <v>0</v>
      </c>
      <c r="AL9" s="10">
        <f>N(_xlfn.ISFORMULA('инф.2 (4)'!AL9))</f>
        <v>0</v>
      </c>
      <c r="AM9" s="10">
        <f>N(_xlfn.ISFORMULA('инф.2 (4)'!AM9))</f>
        <v>0</v>
      </c>
      <c r="AN9" s="10">
        <f>N(_xlfn.ISFORMULA('инф.2 (4)'!AN9))</f>
        <v>0</v>
      </c>
      <c r="AO9" s="10">
        <f>N(_xlfn.ISFORMULA('инф.2 (4)'!AO9))</f>
        <v>0</v>
      </c>
      <c r="AP9" s="10">
        <f>N(_xlfn.ISFORMULA('инф.2 (4)'!AP9))</f>
        <v>0</v>
      </c>
      <c r="AQ9" s="10">
        <f>N(_xlfn.ISFORMULA('инф.2 (4)'!AQ9))</f>
        <v>0</v>
      </c>
      <c r="AR9" s="10">
        <f>N(_xlfn.ISFORMULA('инф.2 (4)'!AR9))</f>
        <v>0</v>
      </c>
      <c r="AS9" s="10">
        <f>N(_xlfn.ISFORMULA('инф.2 (4)'!AS9))</f>
        <v>0</v>
      </c>
      <c r="AT9" s="10">
        <f>N(_xlfn.ISFORMULA('инф.2 (4)'!AT9))</f>
        <v>0</v>
      </c>
      <c r="AU9" s="10">
        <f>N(_xlfn.ISFORMULA('инф.2 (4)'!AU9))</f>
        <v>0</v>
      </c>
      <c r="AV9" s="10">
        <f>N(_xlfn.ISFORMULA('инф.2 (4)'!AV9))</f>
        <v>0</v>
      </c>
      <c r="AW9" s="10">
        <f>N(_xlfn.ISFORMULA('инф.2 (4)'!AW9))</f>
        <v>0</v>
      </c>
      <c r="AX9" s="10">
        <f>N(_xlfn.ISFORMULA('инф.2 (4)'!AX9))</f>
        <v>0</v>
      </c>
      <c r="AY9" s="10">
        <f>N(_xlfn.ISFORMULA('инф.2 (4)'!AY9))</f>
        <v>0</v>
      </c>
      <c r="AZ9" s="10">
        <f>N(_xlfn.ISFORMULA('инф.2 (4)'!AZ9))</f>
        <v>0</v>
      </c>
      <c r="BA9" s="10">
        <f>N(_xlfn.ISFORMULA('инф.2 (4)'!BA9))</f>
        <v>0</v>
      </c>
      <c r="BB9" s="10">
        <f>N(_xlfn.ISFORMULA('инф.2 (4)'!BB9))</f>
        <v>0</v>
      </c>
      <c r="BC9" s="10">
        <f>N(_xlfn.ISFORMULA('инф.2 (4)'!BC9))</f>
        <v>0</v>
      </c>
      <c r="BD9" s="10">
        <f>N(_xlfn.ISFORMULA('инф.2 (4)'!BD9))</f>
        <v>0</v>
      </c>
      <c r="BE9" s="10">
        <f>N(_xlfn.ISFORMULA('инф.2 (4)'!BE9))</f>
        <v>0</v>
      </c>
      <c r="BF9" s="10">
        <f>N(_xlfn.ISFORMULA('инф.2 (4)'!BF9))</f>
        <v>0</v>
      </c>
      <c r="BG9" s="10">
        <f>N(_xlfn.ISFORMULA('инф.2 (4)'!BG9))</f>
        <v>0</v>
      </c>
      <c r="BH9" s="10">
        <f>N(_xlfn.ISFORMULA('инф.2 (4)'!BH9))</f>
        <v>0</v>
      </c>
      <c r="BI9" s="10">
        <f>N(_xlfn.ISFORMULA('инф.2 (4)'!BI9))</f>
        <v>0</v>
      </c>
      <c r="BJ9" s="10">
        <f>N(_xlfn.ISFORMULA('инф.2 (4)'!BJ9))</f>
        <v>0</v>
      </c>
      <c r="BK9" s="10">
        <f>N(_xlfn.ISFORMULA('инф.2 (4)'!BK9))</f>
        <v>0</v>
      </c>
      <c r="BL9" s="10">
        <f>N(_xlfn.ISFORMULA('инф.2 (4)'!BL9))</f>
        <v>0</v>
      </c>
      <c r="BM9" s="10">
        <f>N(_xlfn.ISFORMULA('инф.2 (4)'!BM9))</f>
        <v>0</v>
      </c>
      <c r="BN9" s="10">
        <f>N(_xlfn.ISFORMULA('инф.2 (4)'!BN9))</f>
        <v>0</v>
      </c>
      <c r="BO9" s="10">
        <f>N(_xlfn.ISFORMULA('инф.2 (4)'!BO9))</f>
        <v>0</v>
      </c>
      <c r="BP9" s="10">
        <f>N(_xlfn.ISFORMULA('инф.2 (4)'!BP9))</f>
        <v>0</v>
      </c>
      <c r="BQ9" s="10">
        <f>N(_xlfn.ISFORMULA('инф.2 (4)'!BQ9))</f>
        <v>0</v>
      </c>
      <c r="BR9" s="10">
        <f>N(_xlfn.ISFORMULA('инф.2 (4)'!BR9))</f>
        <v>0</v>
      </c>
      <c r="BS9" s="10">
        <f>N(_xlfn.ISFORMULA('инф.2 (4)'!BS9))</f>
        <v>0</v>
      </c>
      <c r="BT9" s="10">
        <f>N(_xlfn.ISFORMULA('инф.2 (4)'!BT9))</f>
        <v>0</v>
      </c>
      <c r="BU9" s="10">
        <f>N(_xlfn.ISFORMULA('инф.2 (4)'!BU9))</f>
        <v>0</v>
      </c>
      <c r="BV9" s="10">
        <f>N(_xlfn.ISFORMULA('инф.2 (4)'!BV9))</f>
        <v>0</v>
      </c>
      <c r="BW9" s="10">
        <f>N(_xlfn.ISFORMULA('инф.2 (4)'!BW9))</f>
        <v>0</v>
      </c>
      <c r="BX9" s="10">
        <f>N(_xlfn.ISFORMULA('инф.2 (4)'!BX9))</f>
        <v>0</v>
      </c>
      <c r="BY9" s="10">
        <f>N(_xlfn.ISFORMULA('инф.2 (4)'!BY9))</f>
        <v>0</v>
      </c>
      <c r="BZ9" s="10">
        <f>N(_xlfn.ISFORMULA('инф.2 (4)'!BZ9))</f>
        <v>0</v>
      </c>
      <c r="CA9" s="10">
        <f>N(_xlfn.ISFORMULA('инф.2 (4)'!CA9))</f>
        <v>0</v>
      </c>
      <c r="CB9" s="10">
        <f>N(_xlfn.ISFORMULA('инф.2 (4)'!CB9))</f>
        <v>0</v>
      </c>
      <c r="CC9" s="10">
        <f>N(_xlfn.ISFORMULA('инф.2 (4)'!CC9))</f>
        <v>0</v>
      </c>
      <c r="CD9" s="10">
        <f>N(_xlfn.ISFORMULA('инф.2 (4)'!CD9))</f>
        <v>0</v>
      </c>
      <c r="CE9" s="10">
        <f>N(_xlfn.ISFORMULA('инф.2 (4)'!CE9))</f>
        <v>0</v>
      </c>
      <c r="CF9" s="10">
        <f>N(_xlfn.ISFORMULA('инф.2 (4)'!CF9))</f>
        <v>0</v>
      </c>
      <c r="CG9" s="10">
        <f>N(_xlfn.ISFORMULA('инф.2 (4)'!CG9))</f>
        <v>0</v>
      </c>
      <c r="CH9" s="10">
        <f>N(_xlfn.ISFORMULA('инф.2 (4)'!CH9))</f>
        <v>0</v>
      </c>
      <c r="CI9" s="10">
        <f>N(_xlfn.ISFORMULA('инф.2 (4)'!CI9))</f>
        <v>0</v>
      </c>
      <c r="CJ9" s="10">
        <f>N(_xlfn.ISFORMULA('инф.2 (4)'!CJ9))</f>
        <v>0</v>
      </c>
      <c r="CK9" s="10">
        <f>N(_xlfn.ISFORMULA('инф.2 (4)'!CK9))</f>
        <v>0</v>
      </c>
      <c r="CL9" s="10">
        <f>N(_xlfn.ISFORMULA('инф.2 (4)'!CL9))</f>
        <v>0</v>
      </c>
      <c r="CM9" s="10">
        <f>N(_xlfn.ISFORMULA('инф.2 (4)'!CM9))</f>
        <v>0</v>
      </c>
      <c r="CN9" s="10">
        <f>N(_xlfn.ISFORMULA('инф.2 (4)'!CN9))</f>
        <v>0</v>
      </c>
      <c r="CO9" s="10">
        <f>N(_xlfn.ISFORMULA('инф.2 (4)'!CO9))</f>
        <v>0</v>
      </c>
      <c r="CP9" s="10">
        <f>N(_xlfn.ISFORMULA('инф.2 (4)'!CP9))</f>
        <v>0</v>
      </c>
      <c r="CQ9" s="10">
        <f>N(_xlfn.ISFORMULA('инф.2 (4)'!CQ9))</f>
        <v>0</v>
      </c>
      <c r="CR9" s="10">
        <f>N(_xlfn.ISFORMULA('инф.2 (4)'!CR9))</f>
        <v>0</v>
      </c>
      <c r="CS9" s="10">
        <f>N(_xlfn.ISFORMULA('инф.2 (4)'!CS9))</f>
        <v>0</v>
      </c>
      <c r="CT9" s="10">
        <f>N(_xlfn.ISFORMULA('инф.2 (4)'!CT9))</f>
        <v>0</v>
      </c>
      <c r="CU9" s="10">
        <f>N(_xlfn.ISFORMULA('инф.2 (4)'!CU9))</f>
        <v>0</v>
      </c>
      <c r="CV9" s="10">
        <f>N(_xlfn.ISFORMULA('инф.2 (4)'!CV9))</f>
        <v>0</v>
      </c>
      <c r="CW9" s="10">
        <f>N(_xlfn.ISFORMULA('инф.2 (4)'!CW9))</f>
        <v>0</v>
      </c>
      <c r="CX9" s="10">
        <f>N(_xlfn.ISFORMULA('инф.2 (4)'!CX9))</f>
        <v>0</v>
      </c>
      <c r="CY9" s="10">
        <f>N(_xlfn.ISFORMULA('инф.2 (4)'!CY9))</f>
        <v>0</v>
      </c>
      <c r="CZ9" s="10">
        <f>N(_xlfn.ISFORMULA('инф.2 (4)'!CZ9))</f>
        <v>0</v>
      </c>
      <c r="DA9" s="10">
        <f>N(_xlfn.ISFORMULA('инф.2 (4)'!DA9))</f>
        <v>0</v>
      </c>
      <c r="DB9" s="10">
        <f>N(_xlfn.ISFORMULA('инф.2 (4)'!DB9))</f>
        <v>0</v>
      </c>
      <c r="DC9" s="10">
        <f>N(_xlfn.ISFORMULA('инф.2 (4)'!DC9))</f>
        <v>0</v>
      </c>
      <c r="DD9" s="10">
        <f>N(_xlfn.ISFORMULA('инф.2 (4)'!DD9))</f>
        <v>0</v>
      </c>
      <c r="DE9" s="10">
        <f>N(_xlfn.ISFORMULA('инф.2 (4)'!DE9))</f>
        <v>0</v>
      </c>
      <c r="DF9" s="10">
        <f>N(_xlfn.ISFORMULA('инф.2 (4)'!DF9))</f>
        <v>0</v>
      </c>
      <c r="DG9" s="10">
        <f>N(_xlfn.ISFORMULA('инф.2 (4)'!DG9))</f>
        <v>0</v>
      </c>
      <c r="DH9" s="10">
        <f>N(_xlfn.ISFORMULA('инф.2 (4)'!DH9))</f>
        <v>0</v>
      </c>
      <c r="DI9" s="10">
        <f>N(_xlfn.ISFORMULA('инф.2 (4)'!DI9))</f>
        <v>0</v>
      </c>
      <c r="DJ9" s="10">
        <f>N(_xlfn.ISFORMULA('инф.2 (4)'!DJ9))</f>
        <v>0</v>
      </c>
      <c r="DK9" s="10">
        <f>N(_xlfn.ISFORMULA('инф.2 (4)'!DK9))</f>
        <v>0</v>
      </c>
      <c r="DL9" s="10">
        <f>N(_xlfn.ISFORMULA('инф.2 (4)'!DL9))</f>
        <v>0</v>
      </c>
      <c r="DM9" s="10">
        <f>N(_xlfn.ISFORMULA('инф.2 (4)'!DM9))</f>
        <v>0</v>
      </c>
      <c r="DN9" s="10">
        <f>N(_xlfn.ISFORMULA('инф.2 (4)'!DN9))</f>
        <v>0</v>
      </c>
      <c r="DO9" s="10">
        <f>N(_xlfn.ISFORMULA('инф.2 (4)'!DO9))</f>
        <v>0</v>
      </c>
      <c r="DP9" s="10">
        <f>N(_xlfn.ISFORMULA('инф.2 (4)'!DP9))</f>
        <v>0</v>
      </c>
      <c r="DQ9" s="10">
        <f>N(_xlfn.ISFORMULA('инф.2 (4)'!DQ9))</f>
        <v>0</v>
      </c>
      <c r="DR9" s="10">
        <f>N(_xlfn.ISFORMULA('инф.2 (4)'!DR9))</f>
        <v>0</v>
      </c>
      <c r="DS9" s="10">
        <f>N(_xlfn.ISFORMULA('инф.2 (4)'!DS9))</f>
        <v>0</v>
      </c>
      <c r="DT9" s="10">
        <f>N(_xlfn.ISFORMULA('инф.2 (4)'!DT9))</f>
        <v>0</v>
      </c>
      <c r="DU9" s="10">
        <f>N(_xlfn.ISFORMULA('инф.2 (4)'!DU9))</f>
        <v>0</v>
      </c>
      <c r="DV9" s="10">
        <f>N(_xlfn.ISFORMULA('инф.2 (4)'!DV9))</f>
        <v>0</v>
      </c>
      <c r="DW9" s="10">
        <f>N(_xlfn.ISFORMULA('инф.2 (4)'!DW9))</f>
        <v>0</v>
      </c>
      <c r="DX9" s="10">
        <f>N(_xlfn.ISFORMULA('инф.2 (4)'!DX9))</f>
        <v>0</v>
      </c>
      <c r="DY9" s="10">
        <f>N(_xlfn.ISFORMULA('инф.2 (4)'!DY9))</f>
        <v>0</v>
      </c>
      <c r="DZ9" s="10">
        <f>N(_xlfn.ISFORMULA('инф.2 (4)'!DZ9))</f>
        <v>0</v>
      </c>
      <c r="EA9" s="10">
        <f>N(_xlfn.ISFORMULA('инф.2 (4)'!EA9))</f>
        <v>0</v>
      </c>
      <c r="EB9" s="10">
        <f>N(_xlfn.ISFORMULA('инф.2 (4)'!EB9))</f>
        <v>0</v>
      </c>
      <c r="EC9" s="10">
        <f>N(_xlfn.ISFORMULA('инф.2 (4)'!EC9))</f>
        <v>0</v>
      </c>
      <c r="ED9" s="10">
        <f>N(_xlfn.ISFORMULA('инф.2 (4)'!ED9))</f>
        <v>0</v>
      </c>
      <c r="EE9" s="10">
        <f>N(_xlfn.ISFORMULA('инф.2 (4)'!EE9))</f>
        <v>0</v>
      </c>
      <c r="EF9" s="10">
        <f>N(_xlfn.ISFORMULA('инф.2 (4)'!EF9))</f>
        <v>0</v>
      </c>
      <c r="EG9" s="10">
        <f>N(_xlfn.ISFORMULA('инф.2 (4)'!EG9))</f>
        <v>0</v>
      </c>
      <c r="EH9" s="10">
        <f>N(_xlfn.ISFORMULA('инф.2 (4)'!EH9))</f>
        <v>0</v>
      </c>
      <c r="EI9" s="10">
        <f>N(_xlfn.ISFORMULA('инф.2 (4)'!EI9))</f>
        <v>0</v>
      </c>
      <c r="EJ9" s="10">
        <f>N(_xlfn.ISFORMULA('инф.2 (4)'!EJ9))</f>
        <v>0</v>
      </c>
      <c r="EK9" s="10">
        <f>N(_xlfn.ISFORMULA('инф.2 (4)'!EK9))</f>
        <v>0</v>
      </c>
      <c r="EL9" s="10">
        <f>N(_xlfn.ISFORMULA('инф.2 (4)'!EL9))</f>
        <v>0</v>
      </c>
      <c r="EM9" s="10">
        <f>N(_xlfn.ISFORMULA('инф.2 (4)'!EM9))</f>
        <v>0</v>
      </c>
      <c r="EN9" s="10">
        <f>N(_xlfn.ISFORMULA('инф.2 (4)'!EN9))</f>
        <v>0</v>
      </c>
      <c r="EO9" s="10">
        <f>N(_xlfn.ISFORMULA('инф.2 (4)'!EO9))</f>
        <v>0</v>
      </c>
      <c r="EP9" s="10">
        <f>N(_xlfn.ISFORMULA('инф.2 (4)'!EP9))</f>
        <v>0</v>
      </c>
      <c r="EQ9" s="10">
        <f>N(_xlfn.ISFORMULA('инф.2 (4)'!EQ9))</f>
        <v>0</v>
      </c>
      <c r="ER9" s="10">
        <f>N(_xlfn.ISFORMULA('инф.2 (4)'!ER9))</f>
        <v>0</v>
      </c>
      <c r="ES9" s="10">
        <f>N(_xlfn.ISFORMULA('инф.2 (4)'!ES9))</f>
        <v>0</v>
      </c>
      <c r="ET9" s="10">
        <f>N(_xlfn.ISFORMULA('инф.2 (4)'!ET9))</f>
        <v>0</v>
      </c>
      <c r="EU9" s="10">
        <f>N(_xlfn.ISFORMULA('инф.2 (4)'!EU9))</f>
        <v>0</v>
      </c>
      <c r="EV9" s="10">
        <f>N(_xlfn.ISFORMULA('инф.2 (4)'!EV9))</f>
        <v>0</v>
      </c>
      <c r="EW9" s="10">
        <f>N(_xlfn.ISFORMULA('инф.2 (4)'!EW9))</f>
        <v>0</v>
      </c>
      <c r="EX9" s="10">
        <f>N(_xlfn.ISFORMULA('инф.2 (4)'!EX9))</f>
        <v>0</v>
      </c>
      <c r="EY9" s="10">
        <f>N(_xlfn.ISFORMULA('инф.2 (4)'!EY9))</f>
        <v>0</v>
      </c>
      <c r="EZ9" s="10">
        <f>N(_xlfn.ISFORMULA('инф.2 (4)'!EZ9))</f>
        <v>0</v>
      </c>
      <c r="FA9" s="10">
        <f>N(_xlfn.ISFORMULA('инф.2 (4)'!FA9))</f>
        <v>0</v>
      </c>
      <c r="FB9" s="10">
        <f>N(_xlfn.ISFORMULA('инф.2 (4)'!FB9))</f>
        <v>0</v>
      </c>
      <c r="FC9" s="10">
        <f>N(_xlfn.ISFORMULA('инф.2 (4)'!FC9))</f>
        <v>0</v>
      </c>
      <c r="FD9" s="10">
        <f>N(_xlfn.ISFORMULA('инф.2 (4)'!FD9))</f>
        <v>0</v>
      </c>
      <c r="FE9" s="10">
        <f>N(_xlfn.ISFORMULA('инф.2 (4)'!FE9))</f>
        <v>0</v>
      </c>
      <c r="FF9" s="10">
        <f>N(_xlfn.ISFORMULA('инф.2 (4)'!FF9))</f>
        <v>0</v>
      </c>
      <c r="FG9" s="10">
        <f>N(_xlfn.ISFORMULA('инф.2 (4)'!FG9))</f>
        <v>0</v>
      </c>
      <c r="FH9" s="10">
        <f>N(_xlfn.ISFORMULA('инф.2 (4)'!FH9))</f>
        <v>0</v>
      </c>
      <c r="FI9" s="10">
        <f>N(_xlfn.ISFORMULA('инф.2 (4)'!FI9))</f>
        <v>0</v>
      </c>
      <c r="FJ9" s="10">
        <f>N(_xlfn.ISFORMULA('инф.2 (4)'!FJ9))</f>
        <v>0</v>
      </c>
      <c r="FK9" s="10">
        <f>N(_xlfn.ISFORMULA('инф.2 (4)'!FK9))</f>
        <v>0</v>
      </c>
      <c r="FL9" s="10">
        <f>N(_xlfn.ISFORMULA('инф.2 (4)'!FL9))</f>
        <v>0</v>
      </c>
      <c r="FM9" s="10">
        <f>N(_xlfn.ISFORMULA('инф.2 (4)'!FM9))</f>
        <v>0</v>
      </c>
      <c r="FN9" s="10">
        <f>N(_xlfn.ISFORMULA('инф.2 (4)'!FN9))</f>
        <v>0</v>
      </c>
      <c r="FO9" s="10">
        <f>N(_xlfn.ISFORMULA('инф.2 (4)'!FO9))</f>
        <v>0</v>
      </c>
      <c r="FP9" s="10">
        <f>N(_xlfn.ISFORMULA('инф.2 (4)'!FP9))</f>
        <v>0</v>
      </c>
      <c r="FQ9" s="10">
        <f>N(_xlfn.ISFORMULA('инф.2 (4)'!FQ9))</f>
        <v>0</v>
      </c>
      <c r="FR9" s="10">
        <f>N(_xlfn.ISFORMULA('инф.2 (4)'!FR9))</f>
        <v>0</v>
      </c>
      <c r="FS9" s="10">
        <f>N(_xlfn.ISFORMULA('инф.2 (4)'!FS9))</f>
        <v>0</v>
      </c>
      <c r="FT9" s="10">
        <f>N(_xlfn.ISFORMULA('инф.2 (4)'!FT9))</f>
        <v>0</v>
      </c>
      <c r="FU9" s="10">
        <f>N(_xlfn.ISFORMULA('инф.2 (4)'!FU9))</f>
        <v>0</v>
      </c>
      <c r="FV9" s="10">
        <f>N(_xlfn.ISFORMULA('инф.2 (4)'!FV9))</f>
        <v>0</v>
      </c>
      <c r="FW9" s="10">
        <f>N(_xlfn.ISFORMULA('инф.2 (4)'!FW9))</f>
        <v>0</v>
      </c>
      <c r="FX9" s="10">
        <f>N(_xlfn.ISFORMULA('инф.2 (4)'!FX9))</f>
        <v>0</v>
      </c>
      <c r="FY9" s="10">
        <f>N(_xlfn.ISFORMULA('инф.2 (4)'!FY9))</f>
        <v>0</v>
      </c>
      <c r="FZ9" s="10">
        <f>N(_xlfn.ISFORMULA('инф.2 (4)'!FZ9))</f>
        <v>0</v>
      </c>
      <c r="GA9" s="10">
        <f>N(_xlfn.ISFORMULA('инф.2 (4)'!GA9))</f>
        <v>0</v>
      </c>
      <c r="GB9" s="10">
        <f>N(_xlfn.ISFORMULA('инф.2 (4)'!GB9))</f>
        <v>0</v>
      </c>
      <c r="GC9" s="10">
        <f>N(_xlfn.ISFORMULA('инф.2 (4)'!GC9))</f>
        <v>0</v>
      </c>
      <c r="GD9" s="10">
        <f>N(_xlfn.ISFORMULA('инф.2 (4)'!GD9))</f>
        <v>0</v>
      </c>
      <c r="GE9" s="10">
        <f>N(_xlfn.ISFORMULA('инф.2 (4)'!GE9))</f>
        <v>0</v>
      </c>
      <c r="GF9" s="10">
        <f>N(_xlfn.ISFORMULA('инф.2 (4)'!GF9))</f>
        <v>0</v>
      </c>
      <c r="GG9" s="10">
        <f>N(_xlfn.ISFORMULA('инф.2 (4)'!GG9))</f>
        <v>0</v>
      </c>
      <c r="GH9" s="10">
        <f>N(_xlfn.ISFORMULA('инф.2 (4)'!GH9))</f>
        <v>0</v>
      </c>
      <c r="GI9" s="10">
        <f>N(_xlfn.ISFORMULA('инф.2 (4)'!GI9))</f>
        <v>0</v>
      </c>
      <c r="GJ9" s="10">
        <f>N(_xlfn.ISFORMULA('инф.2 (4)'!GJ9))</f>
        <v>0</v>
      </c>
      <c r="GK9" s="10">
        <f>N(_xlfn.ISFORMULA('инф.2 (4)'!GK9))</f>
        <v>0</v>
      </c>
      <c r="GL9" s="10">
        <f>N(_xlfn.ISFORMULA('инф.2 (4)'!GL9))</f>
        <v>0</v>
      </c>
      <c r="GM9" s="10">
        <f>N(_xlfn.ISFORMULA('инф.2 (4)'!GM9))</f>
        <v>0</v>
      </c>
      <c r="GN9" s="10">
        <f>N(_xlfn.ISFORMULA('инф.2 (4)'!GN9))</f>
        <v>0</v>
      </c>
      <c r="GO9" s="10">
        <f>N(_xlfn.ISFORMULA('инф.2 (4)'!GO9))</f>
        <v>0</v>
      </c>
      <c r="GP9" s="10">
        <f>N(_xlfn.ISFORMULA('инф.2 (4)'!GP9))</f>
        <v>0</v>
      </c>
      <c r="GQ9" s="10">
        <f>N(_xlfn.ISFORMULA('инф.2 (4)'!GQ9))</f>
        <v>0</v>
      </c>
      <c r="GR9" s="10">
        <f>N(_xlfn.ISFORMULA('инф.2 (4)'!GR9))</f>
        <v>0</v>
      </c>
      <c r="GS9" s="10">
        <f>N(_xlfn.ISFORMULA('инф.2 (4)'!GS9))</f>
        <v>0</v>
      </c>
      <c r="GT9" s="10">
        <f>N(_xlfn.ISFORMULA('инф.2 (4)'!GT9))</f>
        <v>0</v>
      </c>
      <c r="GU9" s="10">
        <f>N(_xlfn.ISFORMULA('инф.2 (4)'!GU9))</f>
        <v>0</v>
      </c>
      <c r="GV9" s="10">
        <f>N(_xlfn.ISFORMULA('инф.2 (4)'!GV9))</f>
        <v>0</v>
      </c>
      <c r="GW9" s="10">
        <f>N(_xlfn.ISFORMULA('инф.2 (4)'!GW9))</f>
        <v>0</v>
      </c>
      <c r="GX9" s="10">
        <f>N(_xlfn.ISFORMULA('инф.2 (4)'!GX9))</f>
        <v>0</v>
      </c>
      <c r="GY9" s="10">
        <f>N(_xlfn.ISFORMULA('инф.2 (4)'!GY9))</f>
        <v>0</v>
      </c>
      <c r="GZ9" s="10">
        <f>N(_xlfn.ISFORMULA('инф.2 (4)'!GZ9))</f>
        <v>0</v>
      </c>
      <c r="HA9" s="10">
        <f>N(_xlfn.ISFORMULA('инф.2 (4)'!HA9))</f>
        <v>0</v>
      </c>
      <c r="HB9" s="10">
        <f>N(_xlfn.ISFORMULA('инф.2 (4)'!HB9))</f>
        <v>0</v>
      </c>
      <c r="HC9" s="10">
        <f>N(_xlfn.ISFORMULA('инф.2 (4)'!HC9))</f>
        <v>0</v>
      </c>
      <c r="HD9" s="10">
        <f>N(_xlfn.ISFORMULA('инф.2 (4)'!HD9))</f>
        <v>0</v>
      </c>
      <c r="HE9" s="10">
        <f>N(_xlfn.ISFORMULA('инф.2 (4)'!HE9))</f>
        <v>0</v>
      </c>
      <c r="HF9" s="10">
        <f>N(_xlfn.ISFORMULA('инф.2 (4)'!HF9))</f>
        <v>0</v>
      </c>
      <c r="HG9" s="10">
        <f>N(_xlfn.ISFORMULA('инф.2 (4)'!HG9))</f>
        <v>0</v>
      </c>
      <c r="HH9" s="10">
        <f>N(_xlfn.ISFORMULA('инф.2 (4)'!HH9))</f>
        <v>0</v>
      </c>
      <c r="HI9" s="10">
        <f>N(_xlfn.ISFORMULA('инф.2 (4)'!HI9))</f>
        <v>0</v>
      </c>
      <c r="HJ9" s="10">
        <f>N(_xlfn.ISFORMULA('инф.2 (4)'!HJ9))</f>
        <v>0</v>
      </c>
      <c r="HK9" s="10">
        <f>N(_xlfn.ISFORMULA('инф.2 (4)'!HK9))</f>
        <v>0</v>
      </c>
      <c r="HL9" s="10">
        <f>N(_xlfn.ISFORMULA('инф.2 (4)'!HL9))</f>
        <v>0</v>
      </c>
      <c r="HM9" s="10">
        <f>N(_xlfn.ISFORMULA('инф.2 (4)'!HM9))</f>
        <v>0</v>
      </c>
      <c r="HN9" s="10">
        <f>N(_xlfn.ISFORMULA('инф.2 (4)'!HN9))</f>
        <v>0</v>
      </c>
      <c r="HO9" s="10">
        <f>N(_xlfn.ISFORMULA('инф.2 (4)'!HO9))</f>
        <v>0</v>
      </c>
      <c r="HP9" s="10">
        <f>N(_xlfn.ISFORMULA('инф.2 (4)'!HP9))</f>
        <v>0</v>
      </c>
      <c r="HQ9" s="10">
        <f>N(_xlfn.ISFORMULA('инф.2 (4)'!HQ9))</f>
        <v>0</v>
      </c>
      <c r="HR9" s="10">
        <f>N(_xlfn.ISFORMULA('инф.2 (4)'!HR9))</f>
        <v>0</v>
      </c>
      <c r="HS9" s="10">
        <f>N(_xlfn.ISFORMULA('инф.2 (4)'!HS9))</f>
        <v>0</v>
      </c>
    </row>
    <row r="10" spans="1:229" ht="15.75" customHeight="1" x14ac:dyDescent="0.25">
      <c r="A10" s="21"/>
      <c r="B10" s="10">
        <f>N(_xlfn.ISFORMULA('инф.2 (4)'!B10))</f>
        <v>1</v>
      </c>
      <c r="C10" s="10">
        <f>N(_xlfn.ISFORMULA('инф.2 (4)'!C10))</f>
        <v>1</v>
      </c>
      <c r="D10" s="10">
        <f>N(_xlfn.ISFORMULA('инф.2 (4)'!D10))</f>
        <v>1</v>
      </c>
      <c r="E10" s="10">
        <f>N(_xlfn.ISFORMULA('инф.2 (4)'!E10))</f>
        <v>1</v>
      </c>
      <c r="F10" s="10">
        <f>N(_xlfn.ISFORMULA('инф.2 (4)'!F10))</f>
        <v>1</v>
      </c>
      <c r="G10" s="10">
        <f>N(_xlfn.ISFORMULA('инф.2 (4)'!G10))</f>
        <v>1</v>
      </c>
      <c r="H10" s="10">
        <f>N(_xlfn.ISFORMULA('инф.2 (4)'!H10))</f>
        <v>1</v>
      </c>
      <c r="I10" s="10">
        <f>N(_xlfn.ISFORMULA('инф.2 (4)'!I10))</f>
        <v>1</v>
      </c>
      <c r="J10" s="10">
        <f>N(_xlfn.ISFORMULA('инф.2 (4)'!J10))</f>
        <v>1</v>
      </c>
      <c r="K10" s="10">
        <f>N(_xlfn.ISFORMULA('инф.2 (4)'!K10))</f>
        <v>1</v>
      </c>
      <c r="L10" s="10">
        <f>N(_xlfn.ISFORMULA('инф.2 (4)'!L10))</f>
        <v>1</v>
      </c>
      <c r="M10" s="10">
        <f>N(_xlfn.ISFORMULA('инф.2 (4)'!M10))</f>
        <v>1</v>
      </c>
      <c r="N10" s="10">
        <f>N(_xlfn.ISFORMULA('инф.2 (4)'!N10))</f>
        <v>1</v>
      </c>
      <c r="O10" s="10">
        <f>N(_xlfn.ISFORMULA('инф.2 (4)'!O10))</f>
        <v>1</v>
      </c>
      <c r="P10" s="10">
        <f>N(_xlfn.ISFORMULA('инф.2 (4)'!P10))</f>
        <v>1</v>
      </c>
      <c r="Q10" s="10">
        <f>N(_xlfn.ISFORMULA('инф.2 (4)'!Q10))</f>
        <v>1</v>
      </c>
      <c r="R10" s="10">
        <f>N(_xlfn.ISFORMULA('инф.2 (4)'!R10))</f>
        <v>1</v>
      </c>
      <c r="S10" s="10">
        <f>N(_xlfn.ISFORMULA('инф.2 (4)'!S10))</f>
        <v>1</v>
      </c>
      <c r="T10" s="10">
        <f>N(_xlfn.ISFORMULA('инф.2 (4)'!T10))</f>
        <v>1</v>
      </c>
      <c r="U10" s="10">
        <f>N(_xlfn.ISFORMULA('инф.2 (4)'!U10))</f>
        <v>1</v>
      </c>
      <c r="V10" s="10">
        <f>N(_xlfn.ISFORMULA('инф.2 (4)'!V10))</f>
        <v>1</v>
      </c>
      <c r="W10" s="10">
        <f>N(_xlfn.ISFORMULA('инф.2 (4)'!W10))</f>
        <v>1</v>
      </c>
      <c r="X10" s="10">
        <f>N(_xlfn.ISFORMULA('инф.2 (4)'!X10))</f>
        <v>1</v>
      </c>
      <c r="Y10" s="10">
        <f>N(_xlfn.ISFORMULA('инф.2 (4)'!Y10))</f>
        <v>1</v>
      </c>
      <c r="Z10" s="10">
        <f>N(_xlfn.ISFORMULA('инф.2 (4)'!Z10))</f>
        <v>1</v>
      </c>
      <c r="AA10" s="10">
        <f>N(_xlfn.ISFORMULA('инф.2 (4)'!AA10))</f>
        <v>1</v>
      </c>
      <c r="AB10" s="10">
        <f>N(_xlfn.ISFORMULA('инф.2 (4)'!AB10))</f>
        <v>1</v>
      </c>
      <c r="AC10" s="10">
        <f>N(_xlfn.ISFORMULA('инф.2 (4)'!AC10))</f>
        <v>1</v>
      </c>
      <c r="AD10" s="10">
        <f>N(_xlfn.ISFORMULA('инф.2 (4)'!AD10))</f>
        <v>1</v>
      </c>
      <c r="AE10" s="10">
        <f>N(_xlfn.ISFORMULA('инф.2 (4)'!AE10))</f>
        <v>1</v>
      </c>
      <c r="AF10" s="10">
        <f>N(_xlfn.ISFORMULA('инф.2 (4)'!AF10))</f>
        <v>1</v>
      </c>
      <c r="AG10" s="10">
        <f>N(_xlfn.ISFORMULA('инф.2 (4)'!AG10))</f>
        <v>1</v>
      </c>
      <c r="AH10" s="10">
        <f>N(_xlfn.ISFORMULA('инф.2 (4)'!AH10))</f>
        <v>1</v>
      </c>
      <c r="AI10" s="10">
        <f>N(_xlfn.ISFORMULA('инф.2 (4)'!AI10))</f>
        <v>1</v>
      </c>
      <c r="AJ10" s="10">
        <f>N(_xlfn.ISFORMULA('инф.2 (4)'!AJ10))</f>
        <v>1</v>
      </c>
      <c r="AK10" s="10">
        <f>N(_xlfn.ISFORMULA('инф.2 (4)'!AK10))</f>
        <v>1</v>
      </c>
      <c r="AL10" s="10">
        <f>N(_xlfn.ISFORMULA('инф.2 (4)'!AL10))</f>
        <v>1</v>
      </c>
      <c r="AM10" s="10">
        <f>N(_xlfn.ISFORMULA('инф.2 (4)'!AM10))</f>
        <v>1</v>
      </c>
      <c r="AN10" s="10">
        <f>N(_xlfn.ISFORMULA('инф.2 (4)'!AN10))</f>
        <v>1</v>
      </c>
      <c r="AO10" s="10">
        <f>N(_xlfn.ISFORMULA('инф.2 (4)'!AO10))</f>
        <v>1</v>
      </c>
      <c r="AP10" s="10">
        <f>N(_xlfn.ISFORMULA('инф.2 (4)'!AP10))</f>
        <v>1</v>
      </c>
      <c r="AQ10" s="10">
        <f>N(_xlfn.ISFORMULA('инф.2 (4)'!AQ10))</f>
        <v>1</v>
      </c>
      <c r="AR10" s="10">
        <f>N(_xlfn.ISFORMULA('инф.2 (4)'!AR10))</f>
        <v>1</v>
      </c>
      <c r="AS10" s="10">
        <f>N(_xlfn.ISFORMULA('инф.2 (4)'!AS10))</f>
        <v>1</v>
      </c>
      <c r="AT10" s="10">
        <f>N(_xlfn.ISFORMULA('инф.2 (4)'!AT10))</f>
        <v>1</v>
      </c>
      <c r="AU10" s="10">
        <f>N(_xlfn.ISFORMULA('инф.2 (4)'!AU10))</f>
        <v>1</v>
      </c>
      <c r="AV10" s="10">
        <f>N(_xlfn.ISFORMULA('инф.2 (4)'!AV10))</f>
        <v>1</v>
      </c>
      <c r="AW10" s="10">
        <f>N(_xlfn.ISFORMULA('инф.2 (4)'!AW10))</f>
        <v>1</v>
      </c>
      <c r="AX10" s="10">
        <f>N(_xlfn.ISFORMULA('инф.2 (4)'!AX10))</f>
        <v>1</v>
      </c>
      <c r="AY10" s="10">
        <f>N(_xlfn.ISFORMULA('инф.2 (4)'!AY10))</f>
        <v>1</v>
      </c>
      <c r="AZ10" s="10">
        <f>N(_xlfn.ISFORMULA('инф.2 (4)'!AZ10))</f>
        <v>1</v>
      </c>
      <c r="BA10" s="10">
        <f>N(_xlfn.ISFORMULA('инф.2 (4)'!BA10))</f>
        <v>1</v>
      </c>
      <c r="BB10" s="10">
        <f>N(_xlfn.ISFORMULA('инф.2 (4)'!BB10))</f>
        <v>1</v>
      </c>
      <c r="BC10" s="10">
        <f>N(_xlfn.ISFORMULA('инф.2 (4)'!BC10))</f>
        <v>1</v>
      </c>
      <c r="BD10" s="10">
        <f>N(_xlfn.ISFORMULA('инф.2 (4)'!BD10))</f>
        <v>1</v>
      </c>
      <c r="BE10" s="10">
        <f>N(_xlfn.ISFORMULA('инф.2 (4)'!BE10))</f>
        <v>1</v>
      </c>
      <c r="BF10" s="10">
        <f>N(_xlfn.ISFORMULA('инф.2 (4)'!BF10))</f>
        <v>1</v>
      </c>
      <c r="BG10" s="10">
        <f>N(_xlfn.ISFORMULA('инф.2 (4)'!BG10))</f>
        <v>1</v>
      </c>
      <c r="BH10" s="10">
        <f>N(_xlfn.ISFORMULA('инф.2 (4)'!BH10))</f>
        <v>1</v>
      </c>
      <c r="BI10" s="10">
        <f>N(_xlfn.ISFORMULA('инф.2 (4)'!BI10))</f>
        <v>1</v>
      </c>
      <c r="BJ10" s="10">
        <f>N(_xlfn.ISFORMULA('инф.2 (4)'!BJ10))</f>
        <v>1</v>
      </c>
      <c r="BK10" s="10">
        <f>N(_xlfn.ISFORMULA('инф.2 (4)'!BK10))</f>
        <v>1</v>
      </c>
      <c r="BL10" s="10">
        <f>N(_xlfn.ISFORMULA('инф.2 (4)'!BL10))</f>
        <v>1</v>
      </c>
      <c r="BM10" s="10">
        <f>N(_xlfn.ISFORMULA('инф.2 (4)'!BM10))</f>
        <v>1</v>
      </c>
      <c r="BN10" s="10">
        <f>N(_xlfn.ISFORMULA('инф.2 (4)'!BN10))</f>
        <v>1</v>
      </c>
      <c r="BO10" s="10">
        <f>N(_xlfn.ISFORMULA('инф.2 (4)'!BO10))</f>
        <v>1</v>
      </c>
      <c r="BP10" s="10">
        <f>N(_xlfn.ISFORMULA('инф.2 (4)'!BP10))</f>
        <v>1</v>
      </c>
      <c r="BQ10" s="10">
        <f>N(_xlfn.ISFORMULA('инф.2 (4)'!BQ10))</f>
        <v>1</v>
      </c>
      <c r="BR10" s="10">
        <f>N(_xlfn.ISFORMULA('инф.2 (4)'!BR10))</f>
        <v>1</v>
      </c>
      <c r="BS10" s="10">
        <f>N(_xlfn.ISFORMULA('инф.2 (4)'!BS10))</f>
        <v>1</v>
      </c>
      <c r="BT10" s="10">
        <f>N(_xlfn.ISFORMULA('инф.2 (4)'!BT10))</f>
        <v>1</v>
      </c>
      <c r="BU10" s="10">
        <f>N(_xlfn.ISFORMULA('инф.2 (4)'!BU10))</f>
        <v>1</v>
      </c>
      <c r="BV10" s="10">
        <f>N(_xlfn.ISFORMULA('инф.2 (4)'!BV10))</f>
        <v>1</v>
      </c>
      <c r="BW10" s="10">
        <f>N(_xlfn.ISFORMULA('инф.2 (4)'!BW10))</f>
        <v>1</v>
      </c>
      <c r="BX10" s="10">
        <f>N(_xlfn.ISFORMULA('инф.2 (4)'!BX10))</f>
        <v>1</v>
      </c>
      <c r="BY10" s="10">
        <f>N(_xlfn.ISFORMULA('инф.2 (4)'!BY10))</f>
        <v>1</v>
      </c>
      <c r="BZ10" s="10">
        <f>N(_xlfn.ISFORMULA('инф.2 (4)'!BZ10))</f>
        <v>1</v>
      </c>
      <c r="CA10" s="10">
        <f>N(_xlfn.ISFORMULA('инф.2 (4)'!CA10))</f>
        <v>1</v>
      </c>
      <c r="CB10" s="10">
        <f>N(_xlfn.ISFORMULA('инф.2 (4)'!CB10))</f>
        <v>1</v>
      </c>
      <c r="CC10" s="10">
        <f>N(_xlfn.ISFORMULA('инф.2 (4)'!CC10))</f>
        <v>1</v>
      </c>
      <c r="CD10" s="10">
        <f>N(_xlfn.ISFORMULA('инф.2 (4)'!CD10))</f>
        <v>1</v>
      </c>
      <c r="CE10" s="10">
        <f>N(_xlfn.ISFORMULA('инф.2 (4)'!CE10))</f>
        <v>1</v>
      </c>
      <c r="CF10" s="10">
        <f>N(_xlfn.ISFORMULA('инф.2 (4)'!CF10))</f>
        <v>1</v>
      </c>
      <c r="CG10" s="10">
        <f>N(_xlfn.ISFORMULA('инф.2 (4)'!CG10))</f>
        <v>1</v>
      </c>
      <c r="CH10" s="10">
        <f>N(_xlfn.ISFORMULA('инф.2 (4)'!CH10))</f>
        <v>1</v>
      </c>
      <c r="CI10" s="10">
        <f>N(_xlfn.ISFORMULA('инф.2 (4)'!CI10))</f>
        <v>1</v>
      </c>
      <c r="CJ10" s="10">
        <f>N(_xlfn.ISFORMULA('инф.2 (4)'!CJ10))</f>
        <v>1</v>
      </c>
      <c r="CK10" s="10">
        <f>N(_xlfn.ISFORMULA('инф.2 (4)'!CK10))</f>
        <v>1</v>
      </c>
      <c r="CL10" s="10">
        <f>N(_xlfn.ISFORMULA('инф.2 (4)'!CL10))</f>
        <v>1</v>
      </c>
      <c r="CM10" s="10">
        <f>N(_xlfn.ISFORMULA('инф.2 (4)'!CM10))</f>
        <v>1</v>
      </c>
      <c r="CN10" s="10">
        <f>N(_xlfn.ISFORMULA('инф.2 (4)'!CN10))</f>
        <v>1</v>
      </c>
      <c r="CO10" s="10">
        <f>N(_xlfn.ISFORMULA('инф.2 (4)'!CO10))</f>
        <v>1</v>
      </c>
      <c r="CP10" s="10">
        <f>N(_xlfn.ISFORMULA('инф.2 (4)'!CP10))</f>
        <v>1</v>
      </c>
      <c r="CQ10" s="10">
        <f>N(_xlfn.ISFORMULA('инф.2 (4)'!CQ10))</f>
        <v>1</v>
      </c>
      <c r="CR10" s="10">
        <f>N(_xlfn.ISFORMULA('инф.2 (4)'!CR10))</f>
        <v>1</v>
      </c>
      <c r="CS10" s="10">
        <f>N(_xlfn.ISFORMULA('инф.2 (4)'!CS10))</f>
        <v>1</v>
      </c>
      <c r="CT10" s="10">
        <f>N(_xlfn.ISFORMULA('инф.2 (4)'!CT10))</f>
        <v>1</v>
      </c>
      <c r="CU10" s="10">
        <f>N(_xlfn.ISFORMULA('инф.2 (4)'!CU10))</f>
        <v>1</v>
      </c>
      <c r="CV10" s="10">
        <f>N(_xlfn.ISFORMULA('инф.2 (4)'!CV10))</f>
        <v>1</v>
      </c>
      <c r="CW10" s="10">
        <f>N(_xlfn.ISFORMULA('инф.2 (4)'!CW10))</f>
        <v>1</v>
      </c>
      <c r="CX10" s="10">
        <f>N(_xlfn.ISFORMULA('инф.2 (4)'!CX10))</f>
        <v>1</v>
      </c>
      <c r="CY10" s="10">
        <f>N(_xlfn.ISFORMULA('инф.2 (4)'!CY10))</f>
        <v>1</v>
      </c>
      <c r="CZ10" s="10">
        <f>N(_xlfn.ISFORMULA('инф.2 (4)'!CZ10))</f>
        <v>1</v>
      </c>
      <c r="DA10" s="10">
        <f>N(_xlfn.ISFORMULA('инф.2 (4)'!DA10))</f>
        <v>1</v>
      </c>
      <c r="DB10" s="10">
        <f>N(_xlfn.ISFORMULA('инф.2 (4)'!DB10))</f>
        <v>1</v>
      </c>
      <c r="DC10" s="10">
        <f>N(_xlfn.ISFORMULA('инф.2 (4)'!DC10))</f>
        <v>1</v>
      </c>
      <c r="DD10" s="10">
        <f>N(_xlfn.ISFORMULA('инф.2 (4)'!DD10))</f>
        <v>1</v>
      </c>
      <c r="DE10" s="10">
        <f>N(_xlfn.ISFORMULA('инф.2 (4)'!DE10))</f>
        <v>1</v>
      </c>
      <c r="DF10" s="10">
        <f>N(_xlfn.ISFORMULA('инф.2 (4)'!DF10))</f>
        <v>1</v>
      </c>
      <c r="DG10" s="10">
        <f>N(_xlfn.ISFORMULA('инф.2 (4)'!DG10))</f>
        <v>1</v>
      </c>
      <c r="DH10" s="10">
        <f>N(_xlfn.ISFORMULA('инф.2 (4)'!DH10))</f>
        <v>1</v>
      </c>
      <c r="DI10" s="10">
        <f>N(_xlfn.ISFORMULA('инф.2 (4)'!DI10))</f>
        <v>1</v>
      </c>
      <c r="DJ10" s="10">
        <f>N(_xlfn.ISFORMULA('инф.2 (4)'!DJ10))</f>
        <v>1</v>
      </c>
      <c r="DK10" s="10">
        <f>N(_xlfn.ISFORMULA('инф.2 (4)'!DK10))</f>
        <v>1</v>
      </c>
      <c r="DL10" s="10">
        <f>N(_xlfn.ISFORMULA('инф.2 (4)'!DL10))</f>
        <v>1</v>
      </c>
      <c r="DM10" s="10">
        <f>N(_xlfn.ISFORMULA('инф.2 (4)'!DM10))</f>
        <v>1</v>
      </c>
      <c r="DN10" s="10">
        <f>N(_xlfn.ISFORMULA('инф.2 (4)'!DN10))</f>
        <v>1</v>
      </c>
      <c r="DO10" s="10">
        <f>N(_xlfn.ISFORMULA('инф.2 (4)'!DO10))</f>
        <v>1</v>
      </c>
      <c r="DP10" s="10">
        <f>N(_xlfn.ISFORMULA('инф.2 (4)'!DP10))</f>
        <v>1</v>
      </c>
      <c r="DQ10" s="10">
        <f>N(_xlfn.ISFORMULA('инф.2 (4)'!DQ10))</f>
        <v>1</v>
      </c>
      <c r="DR10" s="10">
        <f>N(_xlfn.ISFORMULA('инф.2 (4)'!DR10))</f>
        <v>1</v>
      </c>
      <c r="DS10" s="10">
        <f>N(_xlfn.ISFORMULA('инф.2 (4)'!DS10))</f>
        <v>1</v>
      </c>
      <c r="DT10" s="10">
        <f>N(_xlfn.ISFORMULA('инф.2 (4)'!DT10))</f>
        <v>1</v>
      </c>
      <c r="DU10" s="10">
        <f>N(_xlfn.ISFORMULA('инф.2 (4)'!DU10))</f>
        <v>1</v>
      </c>
      <c r="DV10" s="10">
        <f>N(_xlfn.ISFORMULA('инф.2 (4)'!DV10))</f>
        <v>1</v>
      </c>
      <c r="DW10" s="10">
        <f>N(_xlfn.ISFORMULA('инф.2 (4)'!DW10))</f>
        <v>1</v>
      </c>
      <c r="DX10" s="10">
        <f>N(_xlfn.ISFORMULA('инф.2 (4)'!DX10))</f>
        <v>1</v>
      </c>
      <c r="DY10" s="10">
        <f>N(_xlfn.ISFORMULA('инф.2 (4)'!DY10))</f>
        <v>1</v>
      </c>
      <c r="DZ10" s="10">
        <f>N(_xlfn.ISFORMULA('инф.2 (4)'!DZ10))</f>
        <v>1</v>
      </c>
      <c r="EA10" s="10">
        <f>N(_xlfn.ISFORMULA('инф.2 (4)'!EA10))</f>
        <v>1</v>
      </c>
      <c r="EB10" s="10">
        <f>N(_xlfn.ISFORMULA('инф.2 (4)'!EB10))</f>
        <v>1</v>
      </c>
      <c r="EC10" s="10">
        <f>N(_xlfn.ISFORMULA('инф.2 (4)'!EC10))</f>
        <v>1</v>
      </c>
      <c r="ED10" s="10">
        <f>N(_xlfn.ISFORMULA('инф.2 (4)'!ED10))</f>
        <v>1</v>
      </c>
      <c r="EE10" s="10">
        <f>N(_xlfn.ISFORMULA('инф.2 (4)'!EE10))</f>
        <v>1</v>
      </c>
      <c r="EF10" s="10">
        <f>N(_xlfn.ISFORMULA('инф.2 (4)'!EF10))</f>
        <v>1</v>
      </c>
      <c r="EG10" s="10">
        <f>N(_xlfn.ISFORMULA('инф.2 (4)'!EG10))</f>
        <v>1</v>
      </c>
      <c r="EH10" s="10">
        <f>N(_xlfn.ISFORMULA('инф.2 (4)'!EH10))</f>
        <v>1</v>
      </c>
      <c r="EI10" s="10">
        <f>N(_xlfn.ISFORMULA('инф.2 (4)'!EI10))</f>
        <v>1</v>
      </c>
      <c r="EJ10" s="10">
        <f>N(_xlfn.ISFORMULA('инф.2 (4)'!EJ10))</f>
        <v>1</v>
      </c>
      <c r="EK10" s="10">
        <f>N(_xlfn.ISFORMULA('инф.2 (4)'!EK10))</f>
        <v>1</v>
      </c>
      <c r="EL10" s="10">
        <f>N(_xlfn.ISFORMULA('инф.2 (4)'!EL10))</f>
        <v>1</v>
      </c>
      <c r="EM10" s="10">
        <f>N(_xlfn.ISFORMULA('инф.2 (4)'!EM10))</f>
        <v>1</v>
      </c>
      <c r="EN10" s="10">
        <f>N(_xlfn.ISFORMULA('инф.2 (4)'!EN10))</f>
        <v>1</v>
      </c>
      <c r="EO10" s="10">
        <f>N(_xlfn.ISFORMULA('инф.2 (4)'!EO10))</f>
        <v>1</v>
      </c>
      <c r="EP10" s="10">
        <f>N(_xlfn.ISFORMULA('инф.2 (4)'!EP10))</f>
        <v>1</v>
      </c>
      <c r="EQ10" s="10">
        <f>N(_xlfn.ISFORMULA('инф.2 (4)'!EQ10))</f>
        <v>1</v>
      </c>
      <c r="ER10" s="10">
        <f>N(_xlfn.ISFORMULA('инф.2 (4)'!ER10))</f>
        <v>1</v>
      </c>
      <c r="ES10" s="10">
        <f>N(_xlfn.ISFORMULA('инф.2 (4)'!ES10))</f>
        <v>1</v>
      </c>
      <c r="ET10" s="10">
        <f>N(_xlfn.ISFORMULA('инф.2 (4)'!ET10))</f>
        <v>1</v>
      </c>
      <c r="EU10" s="10">
        <f>N(_xlfn.ISFORMULA('инф.2 (4)'!EU10))</f>
        <v>1</v>
      </c>
      <c r="EV10" s="10">
        <f>N(_xlfn.ISFORMULA('инф.2 (4)'!EV10))</f>
        <v>1</v>
      </c>
      <c r="EW10" s="10">
        <f>N(_xlfn.ISFORMULA('инф.2 (4)'!EW10))</f>
        <v>1</v>
      </c>
      <c r="EX10" s="10">
        <f>N(_xlfn.ISFORMULA('инф.2 (4)'!EX10))</f>
        <v>1</v>
      </c>
      <c r="EY10" s="10">
        <f>N(_xlfn.ISFORMULA('инф.2 (4)'!EY10))</f>
        <v>1</v>
      </c>
      <c r="EZ10" s="10">
        <f>N(_xlfn.ISFORMULA('инф.2 (4)'!EZ10))</f>
        <v>1</v>
      </c>
      <c r="FA10" s="10">
        <f>N(_xlfn.ISFORMULA('инф.2 (4)'!FA10))</f>
        <v>1</v>
      </c>
      <c r="FB10" s="10">
        <f>N(_xlfn.ISFORMULA('инф.2 (4)'!FB10))</f>
        <v>1</v>
      </c>
      <c r="FC10" s="10">
        <f>N(_xlfn.ISFORMULA('инф.2 (4)'!FC10))</f>
        <v>1</v>
      </c>
      <c r="FD10" s="10">
        <f>N(_xlfn.ISFORMULA('инф.2 (4)'!FD10))</f>
        <v>1</v>
      </c>
      <c r="FE10" s="10">
        <f>N(_xlfn.ISFORMULA('инф.2 (4)'!FE10))</f>
        <v>1</v>
      </c>
      <c r="FF10" s="10">
        <f>N(_xlfn.ISFORMULA('инф.2 (4)'!FF10))</f>
        <v>1</v>
      </c>
      <c r="FG10" s="10">
        <f>N(_xlfn.ISFORMULA('инф.2 (4)'!FG10))</f>
        <v>1</v>
      </c>
      <c r="FH10" s="10">
        <f>N(_xlfn.ISFORMULA('инф.2 (4)'!FH10))</f>
        <v>1</v>
      </c>
      <c r="FI10" s="10">
        <f>N(_xlfn.ISFORMULA('инф.2 (4)'!FI10))</f>
        <v>1</v>
      </c>
      <c r="FJ10" s="10">
        <f>N(_xlfn.ISFORMULA('инф.2 (4)'!FJ10))</f>
        <v>1</v>
      </c>
      <c r="FK10" s="10">
        <f>N(_xlfn.ISFORMULA('инф.2 (4)'!FK10))</f>
        <v>1</v>
      </c>
      <c r="FL10" s="10">
        <f>N(_xlfn.ISFORMULA('инф.2 (4)'!FL10))</f>
        <v>1</v>
      </c>
      <c r="FM10" s="10">
        <f>N(_xlfn.ISFORMULA('инф.2 (4)'!FM10))</f>
        <v>1</v>
      </c>
      <c r="FN10" s="10">
        <f>N(_xlfn.ISFORMULA('инф.2 (4)'!FN10))</f>
        <v>1</v>
      </c>
      <c r="FO10" s="10">
        <f>N(_xlfn.ISFORMULA('инф.2 (4)'!FO10))</f>
        <v>1</v>
      </c>
      <c r="FP10" s="10">
        <f>N(_xlfn.ISFORMULA('инф.2 (4)'!FP10))</f>
        <v>1</v>
      </c>
      <c r="FQ10" s="10">
        <f>N(_xlfn.ISFORMULA('инф.2 (4)'!FQ10))</f>
        <v>1</v>
      </c>
      <c r="FR10" s="10">
        <f>N(_xlfn.ISFORMULA('инф.2 (4)'!FR10))</f>
        <v>1</v>
      </c>
      <c r="FS10" s="10">
        <f>N(_xlfn.ISFORMULA('инф.2 (4)'!FS10))</f>
        <v>1</v>
      </c>
      <c r="FT10" s="10">
        <f>N(_xlfn.ISFORMULA('инф.2 (4)'!FT10))</f>
        <v>1</v>
      </c>
      <c r="FU10" s="10">
        <f>N(_xlfn.ISFORMULA('инф.2 (4)'!FU10))</f>
        <v>1</v>
      </c>
      <c r="FV10" s="10">
        <f>N(_xlfn.ISFORMULA('инф.2 (4)'!FV10))</f>
        <v>1</v>
      </c>
      <c r="FW10" s="10">
        <f>N(_xlfn.ISFORMULA('инф.2 (4)'!FW10))</f>
        <v>1</v>
      </c>
      <c r="FX10" s="10">
        <f>N(_xlfn.ISFORMULA('инф.2 (4)'!FX10))</f>
        <v>1</v>
      </c>
      <c r="FY10" s="10">
        <f>N(_xlfn.ISFORMULA('инф.2 (4)'!FY10))</f>
        <v>1</v>
      </c>
      <c r="FZ10" s="10">
        <f>N(_xlfn.ISFORMULA('инф.2 (4)'!FZ10))</f>
        <v>1</v>
      </c>
      <c r="GA10" s="10">
        <f>N(_xlfn.ISFORMULA('инф.2 (4)'!GA10))</f>
        <v>1</v>
      </c>
      <c r="GB10" s="10">
        <f>N(_xlfn.ISFORMULA('инф.2 (4)'!GB10))</f>
        <v>1</v>
      </c>
      <c r="GC10" s="10">
        <f>N(_xlfn.ISFORMULA('инф.2 (4)'!GC10))</f>
        <v>1</v>
      </c>
      <c r="GD10" s="10">
        <f>N(_xlfn.ISFORMULA('инф.2 (4)'!GD10))</f>
        <v>1</v>
      </c>
      <c r="GE10" s="10">
        <f>N(_xlfn.ISFORMULA('инф.2 (4)'!GE10))</f>
        <v>1</v>
      </c>
      <c r="GF10" s="10">
        <f>N(_xlfn.ISFORMULA('инф.2 (4)'!GF10))</f>
        <v>1</v>
      </c>
      <c r="GG10" s="10">
        <f>N(_xlfn.ISFORMULA('инф.2 (4)'!GG10))</f>
        <v>1</v>
      </c>
      <c r="GH10" s="10">
        <f>N(_xlfn.ISFORMULA('инф.2 (4)'!GH10))</f>
        <v>1</v>
      </c>
      <c r="GI10" s="10">
        <f>N(_xlfn.ISFORMULA('инф.2 (4)'!GI10))</f>
        <v>1</v>
      </c>
      <c r="GJ10" s="10">
        <f>N(_xlfn.ISFORMULA('инф.2 (4)'!GJ10))</f>
        <v>1</v>
      </c>
      <c r="GK10" s="10">
        <f>N(_xlfn.ISFORMULA('инф.2 (4)'!GK10))</f>
        <v>1</v>
      </c>
      <c r="GL10" s="10">
        <f>N(_xlfn.ISFORMULA('инф.2 (4)'!GL10))</f>
        <v>1</v>
      </c>
      <c r="GM10" s="10">
        <f>N(_xlfn.ISFORMULA('инф.2 (4)'!GM10))</f>
        <v>1</v>
      </c>
      <c r="GN10" s="10">
        <f>N(_xlfn.ISFORMULA('инф.2 (4)'!GN10))</f>
        <v>1</v>
      </c>
      <c r="GO10" s="10">
        <f>N(_xlfn.ISFORMULA('инф.2 (4)'!GO10))</f>
        <v>1</v>
      </c>
      <c r="GP10" s="10">
        <f>N(_xlfn.ISFORMULA('инф.2 (4)'!GP10))</f>
        <v>1</v>
      </c>
      <c r="GQ10" s="10">
        <f>N(_xlfn.ISFORMULA('инф.2 (4)'!GQ10))</f>
        <v>1</v>
      </c>
      <c r="GR10" s="10">
        <f>N(_xlfn.ISFORMULA('инф.2 (4)'!GR10))</f>
        <v>1</v>
      </c>
      <c r="GS10" s="10">
        <f>N(_xlfn.ISFORMULA('инф.2 (4)'!GS10))</f>
        <v>1</v>
      </c>
      <c r="GT10" s="10">
        <f>N(_xlfn.ISFORMULA('инф.2 (4)'!GT10))</f>
        <v>1</v>
      </c>
      <c r="GU10" s="10">
        <f>N(_xlfn.ISFORMULA('инф.2 (4)'!GU10))</f>
        <v>1</v>
      </c>
      <c r="GV10" s="10">
        <f>N(_xlfn.ISFORMULA('инф.2 (4)'!GV10))</f>
        <v>1</v>
      </c>
      <c r="GW10" s="10">
        <f>N(_xlfn.ISFORMULA('инф.2 (4)'!GW10))</f>
        <v>1</v>
      </c>
      <c r="GX10" s="10">
        <f>N(_xlfn.ISFORMULA('инф.2 (4)'!GX10))</f>
        <v>1</v>
      </c>
      <c r="GY10" s="10">
        <f>N(_xlfn.ISFORMULA('инф.2 (4)'!GY10))</f>
        <v>1</v>
      </c>
      <c r="GZ10" s="10">
        <f>N(_xlfn.ISFORMULA('инф.2 (4)'!GZ10))</f>
        <v>1</v>
      </c>
      <c r="HA10" s="10">
        <f>N(_xlfn.ISFORMULA('инф.2 (4)'!HA10))</f>
        <v>1</v>
      </c>
      <c r="HB10" s="10">
        <f>N(_xlfn.ISFORMULA('инф.2 (4)'!HB10))</f>
        <v>1</v>
      </c>
      <c r="HC10" s="10">
        <f>N(_xlfn.ISFORMULA('инф.2 (4)'!HC10))</f>
        <v>1</v>
      </c>
      <c r="HD10" s="10">
        <f>N(_xlfn.ISFORMULA('инф.2 (4)'!HD10))</f>
        <v>1</v>
      </c>
      <c r="HE10" s="10">
        <f>N(_xlfn.ISFORMULA('инф.2 (4)'!HE10))</f>
        <v>1</v>
      </c>
      <c r="HF10" s="10">
        <f>N(_xlfn.ISFORMULA('инф.2 (4)'!HF10))</f>
        <v>1</v>
      </c>
      <c r="HG10" s="10">
        <f>N(_xlfn.ISFORMULA('инф.2 (4)'!HG10))</f>
        <v>1</v>
      </c>
      <c r="HH10" s="10">
        <f>N(_xlfn.ISFORMULA('инф.2 (4)'!HH10))</f>
        <v>1</v>
      </c>
      <c r="HI10" s="10">
        <f>N(_xlfn.ISFORMULA('инф.2 (4)'!HI10))</f>
        <v>1</v>
      </c>
      <c r="HJ10" s="10">
        <f>N(_xlfn.ISFORMULA('инф.2 (4)'!HJ10))</f>
        <v>1</v>
      </c>
      <c r="HK10" s="10">
        <f>N(_xlfn.ISFORMULA('инф.2 (4)'!HK10))</f>
        <v>1</v>
      </c>
      <c r="HL10" s="10">
        <f>N(_xlfn.ISFORMULA('инф.2 (4)'!HL10))</f>
        <v>1</v>
      </c>
      <c r="HM10" s="10">
        <f>N(_xlfn.ISFORMULA('инф.2 (4)'!HM10))</f>
        <v>1</v>
      </c>
      <c r="HN10" s="10">
        <f>N(_xlfn.ISFORMULA('инф.2 (4)'!HN10))</f>
        <v>1</v>
      </c>
      <c r="HO10" s="10">
        <f>N(_xlfn.ISFORMULA('инф.2 (4)'!HO10))</f>
        <v>1</v>
      </c>
      <c r="HP10" s="10">
        <f>N(_xlfn.ISFORMULA('инф.2 (4)'!HP10))</f>
        <v>1</v>
      </c>
      <c r="HQ10" s="10">
        <f>N(_xlfn.ISFORMULA('инф.2 (4)'!HQ10))</f>
        <v>1</v>
      </c>
      <c r="HR10" s="10">
        <f>N(_xlfn.ISFORMULA('инф.2 (4)'!HR10))</f>
        <v>1</v>
      </c>
      <c r="HS10" s="10">
        <f>N(_xlfn.ISFORMULA('инф.2 (4)'!HS10))</f>
        <v>1</v>
      </c>
      <c r="HT10">
        <f t="shared" si="0"/>
        <v>0</v>
      </c>
      <c r="HU10" t="e">
        <f t="shared" si="1"/>
        <v>#N/A</v>
      </c>
    </row>
    <row r="11" spans="1:229" ht="15.75" customHeight="1" x14ac:dyDescent="0.25">
      <c r="A11" s="21" t="s">
        <v>207</v>
      </c>
      <c r="B11" s="10">
        <f>N(_xlfn.ISFORMULA('инф.2 (4)'!B11))</f>
        <v>0</v>
      </c>
      <c r="C11" s="10">
        <f>N(_xlfn.ISFORMULA('инф.2 (4)'!C11))</f>
        <v>0</v>
      </c>
      <c r="D11" s="10">
        <f>N(_xlfn.ISFORMULA('инф.2 (4)'!D11))</f>
        <v>0</v>
      </c>
      <c r="E11" s="10">
        <f>N(_xlfn.ISFORMULA('инф.2 (4)'!E11))</f>
        <v>0</v>
      </c>
      <c r="F11" s="10">
        <f>N(_xlfn.ISFORMULA('инф.2 (4)'!F11))</f>
        <v>0</v>
      </c>
      <c r="G11" s="10">
        <f>N(_xlfn.ISFORMULA('инф.2 (4)'!G11))</f>
        <v>0</v>
      </c>
      <c r="H11" s="10">
        <f>N(_xlfn.ISFORMULA('инф.2 (4)'!H11))</f>
        <v>0</v>
      </c>
      <c r="I11" s="10">
        <f>N(_xlfn.ISFORMULA('инф.2 (4)'!I11))</f>
        <v>0</v>
      </c>
      <c r="J11" s="10">
        <f>N(_xlfn.ISFORMULA('инф.2 (4)'!J11))</f>
        <v>0</v>
      </c>
      <c r="K11" s="10">
        <f>N(_xlfn.ISFORMULA('инф.2 (4)'!K11))</f>
        <v>0</v>
      </c>
      <c r="L11" s="10">
        <f>N(_xlfn.ISFORMULA('инф.2 (4)'!L11))</f>
        <v>0</v>
      </c>
      <c r="M11" s="10">
        <f>N(_xlfn.ISFORMULA('инф.2 (4)'!M11))</f>
        <v>0</v>
      </c>
      <c r="N11" s="10">
        <f>N(_xlfn.ISFORMULA('инф.2 (4)'!N11))</f>
        <v>0</v>
      </c>
      <c r="O11" s="10">
        <f>N(_xlfn.ISFORMULA('инф.2 (4)'!O11))</f>
        <v>0</v>
      </c>
      <c r="P11" s="10">
        <f>N(_xlfn.ISFORMULA('инф.2 (4)'!P11))</f>
        <v>0</v>
      </c>
      <c r="Q11" s="10">
        <f>N(_xlfn.ISFORMULA('инф.2 (4)'!Q11))</f>
        <v>0</v>
      </c>
      <c r="R11" s="10">
        <f>N(_xlfn.ISFORMULA('инф.2 (4)'!R11))</f>
        <v>0</v>
      </c>
      <c r="S11" s="10">
        <f>N(_xlfn.ISFORMULA('инф.2 (4)'!S11))</f>
        <v>0</v>
      </c>
      <c r="T11" s="10">
        <f>N(_xlfn.ISFORMULA('инф.2 (4)'!T11))</f>
        <v>0</v>
      </c>
      <c r="U11" s="10">
        <f>N(_xlfn.ISFORMULA('инф.2 (4)'!U11))</f>
        <v>0</v>
      </c>
      <c r="V11" s="10">
        <f>N(_xlfn.ISFORMULA('инф.2 (4)'!V11))</f>
        <v>0</v>
      </c>
      <c r="W11" s="10">
        <f>N(_xlfn.ISFORMULA('инф.2 (4)'!W11))</f>
        <v>0</v>
      </c>
      <c r="X11" s="10">
        <f>N(_xlfn.ISFORMULA('инф.2 (4)'!X11))</f>
        <v>0</v>
      </c>
      <c r="Y11" s="10">
        <f>N(_xlfn.ISFORMULA('инф.2 (4)'!Y11))</f>
        <v>0</v>
      </c>
      <c r="Z11" s="10">
        <f>N(_xlfn.ISFORMULA('инф.2 (4)'!Z11))</f>
        <v>0</v>
      </c>
      <c r="AA11" s="10">
        <f>N(_xlfn.ISFORMULA('инф.2 (4)'!AA11))</f>
        <v>0</v>
      </c>
      <c r="AB11" s="10">
        <f>N(_xlfn.ISFORMULA('инф.2 (4)'!AB11))</f>
        <v>0</v>
      </c>
      <c r="AC11" s="10">
        <f>N(_xlfn.ISFORMULA('инф.2 (4)'!AC11))</f>
        <v>0</v>
      </c>
      <c r="AD11" s="10">
        <f>N(_xlfn.ISFORMULA('инф.2 (4)'!AD11))</f>
        <v>0</v>
      </c>
      <c r="AE11" s="10">
        <f>N(_xlfn.ISFORMULA('инф.2 (4)'!AE11))</f>
        <v>0</v>
      </c>
      <c r="AF11" s="10">
        <f>N(_xlfn.ISFORMULA('инф.2 (4)'!AF11))</f>
        <v>0</v>
      </c>
      <c r="AG11" s="10">
        <f>N(_xlfn.ISFORMULA('инф.2 (4)'!AG11))</f>
        <v>0</v>
      </c>
      <c r="AH11" s="10">
        <f>N(_xlfn.ISFORMULA('инф.2 (4)'!AH11))</f>
        <v>0</v>
      </c>
      <c r="AI11" s="10">
        <f>N(_xlfn.ISFORMULA('инф.2 (4)'!AI11))</f>
        <v>0</v>
      </c>
      <c r="AJ11" s="10">
        <f>N(_xlfn.ISFORMULA('инф.2 (4)'!AJ11))</f>
        <v>0</v>
      </c>
      <c r="AK11" s="10">
        <f>N(_xlfn.ISFORMULA('инф.2 (4)'!AK11))</f>
        <v>0</v>
      </c>
      <c r="AL11" s="10">
        <f>N(_xlfn.ISFORMULA('инф.2 (4)'!AL11))</f>
        <v>0</v>
      </c>
      <c r="AM11" s="10">
        <f>N(_xlfn.ISFORMULA('инф.2 (4)'!AM11))</f>
        <v>0</v>
      </c>
      <c r="AN11" s="10">
        <f>N(_xlfn.ISFORMULA('инф.2 (4)'!AN11))</f>
        <v>0</v>
      </c>
      <c r="AO11" s="10">
        <f>N(_xlfn.ISFORMULA('инф.2 (4)'!AO11))</f>
        <v>0</v>
      </c>
      <c r="AP11" s="10">
        <f>N(_xlfn.ISFORMULA('инф.2 (4)'!AP11))</f>
        <v>0</v>
      </c>
      <c r="AQ11" s="10">
        <f>N(_xlfn.ISFORMULA('инф.2 (4)'!AQ11))</f>
        <v>0</v>
      </c>
      <c r="AR11" s="10">
        <f>N(_xlfn.ISFORMULA('инф.2 (4)'!AR11))</f>
        <v>0</v>
      </c>
      <c r="AS11" s="10">
        <f>N(_xlfn.ISFORMULA('инф.2 (4)'!AS11))</f>
        <v>0</v>
      </c>
      <c r="AT11" s="10">
        <f>N(_xlfn.ISFORMULA('инф.2 (4)'!AT11))</f>
        <v>0</v>
      </c>
      <c r="AU11" s="10">
        <f>N(_xlfn.ISFORMULA('инф.2 (4)'!AU11))</f>
        <v>0</v>
      </c>
      <c r="AV11" s="10">
        <f>N(_xlfn.ISFORMULA('инф.2 (4)'!AV11))</f>
        <v>0</v>
      </c>
      <c r="AW11" s="10">
        <f>N(_xlfn.ISFORMULA('инф.2 (4)'!AW11))</f>
        <v>0</v>
      </c>
      <c r="AX11" s="10">
        <f>N(_xlfn.ISFORMULA('инф.2 (4)'!AX11))</f>
        <v>0</v>
      </c>
      <c r="AY11" s="10">
        <f>N(_xlfn.ISFORMULA('инф.2 (4)'!AY11))</f>
        <v>0</v>
      </c>
      <c r="AZ11" s="10">
        <f>N(_xlfn.ISFORMULA('инф.2 (4)'!AZ11))</f>
        <v>0</v>
      </c>
      <c r="BA11" s="10">
        <f>N(_xlfn.ISFORMULA('инф.2 (4)'!BA11))</f>
        <v>0</v>
      </c>
      <c r="BB11" s="10">
        <f>N(_xlfn.ISFORMULA('инф.2 (4)'!BB11))</f>
        <v>0</v>
      </c>
      <c r="BC11" s="10">
        <f>N(_xlfn.ISFORMULA('инф.2 (4)'!BC11))</f>
        <v>0</v>
      </c>
      <c r="BD11" s="10">
        <f>N(_xlfn.ISFORMULA('инф.2 (4)'!BD11))</f>
        <v>0</v>
      </c>
      <c r="BE11" s="10">
        <f>N(_xlfn.ISFORMULA('инф.2 (4)'!BE11))</f>
        <v>0</v>
      </c>
      <c r="BF11" s="10">
        <f>N(_xlfn.ISFORMULA('инф.2 (4)'!BF11))</f>
        <v>0</v>
      </c>
      <c r="BG11" s="10">
        <f>N(_xlfn.ISFORMULA('инф.2 (4)'!BG11))</f>
        <v>0</v>
      </c>
      <c r="BH11" s="10">
        <f>N(_xlfn.ISFORMULA('инф.2 (4)'!BH11))</f>
        <v>0</v>
      </c>
      <c r="BI11" s="10">
        <f>N(_xlfn.ISFORMULA('инф.2 (4)'!BI11))</f>
        <v>0</v>
      </c>
      <c r="BJ11" s="10">
        <f>N(_xlfn.ISFORMULA('инф.2 (4)'!BJ11))</f>
        <v>0</v>
      </c>
      <c r="BK11" s="10">
        <f>N(_xlfn.ISFORMULA('инф.2 (4)'!BK11))</f>
        <v>0</v>
      </c>
      <c r="BL11" s="10">
        <f>N(_xlfn.ISFORMULA('инф.2 (4)'!BL11))</f>
        <v>0</v>
      </c>
      <c r="BM11" s="10">
        <f>N(_xlfn.ISFORMULA('инф.2 (4)'!BM11))</f>
        <v>0</v>
      </c>
      <c r="BN11" s="10">
        <f>N(_xlfn.ISFORMULA('инф.2 (4)'!BN11))</f>
        <v>0</v>
      </c>
      <c r="BO11" s="10">
        <f>N(_xlfn.ISFORMULA('инф.2 (4)'!BO11))</f>
        <v>0</v>
      </c>
      <c r="BP11" s="10">
        <f>N(_xlfn.ISFORMULA('инф.2 (4)'!BP11))</f>
        <v>0</v>
      </c>
      <c r="BQ11" s="10">
        <f>N(_xlfn.ISFORMULA('инф.2 (4)'!BQ11))</f>
        <v>0</v>
      </c>
      <c r="BR11" s="10">
        <f>N(_xlfn.ISFORMULA('инф.2 (4)'!BR11))</f>
        <v>0</v>
      </c>
      <c r="BS11" s="10">
        <f>N(_xlfn.ISFORMULA('инф.2 (4)'!BS11))</f>
        <v>0</v>
      </c>
      <c r="BT11" s="10">
        <f>N(_xlfn.ISFORMULA('инф.2 (4)'!BT11))</f>
        <v>0</v>
      </c>
      <c r="BU11" s="10">
        <f>N(_xlfn.ISFORMULA('инф.2 (4)'!BU11))</f>
        <v>0</v>
      </c>
      <c r="BV11" s="10">
        <f>N(_xlfn.ISFORMULA('инф.2 (4)'!BV11))</f>
        <v>0</v>
      </c>
      <c r="BW11" s="10">
        <f>N(_xlfn.ISFORMULA('инф.2 (4)'!BW11))</f>
        <v>0</v>
      </c>
      <c r="BX11" s="10">
        <f>N(_xlfn.ISFORMULA('инф.2 (4)'!BX11))</f>
        <v>0</v>
      </c>
      <c r="BY11" s="10">
        <f>N(_xlfn.ISFORMULA('инф.2 (4)'!BY11))</f>
        <v>0</v>
      </c>
      <c r="BZ11" s="10">
        <f>N(_xlfn.ISFORMULA('инф.2 (4)'!BZ11))</f>
        <v>0</v>
      </c>
      <c r="CA11" s="10">
        <f>N(_xlfn.ISFORMULA('инф.2 (4)'!CA11))</f>
        <v>0</v>
      </c>
      <c r="CB11" s="10">
        <f>N(_xlfn.ISFORMULA('инф.2 (4)'!CB11))</f>
        <v>0</v>
      </c>
      <c r="CC11" s="10">
        <f>N(_xlfn.ISFORMULA('инф.2 (4)'!CC11))</f>
        <v>0</v>
      </c>
      <c r="CD11" s="10">
        <f>N(_xlfn.ISFORMULA('инф.2 (4)'!CD11))</f>
        <v>0</v>
      </c>
      <c r="CE11" s="10">
        <f>N(_xlfn.ISFORMULA('инф.2 (4)'!CE11))</f>
        <v>0</v>
      </c>
      <c r="CF11" s="10">
        <f>N(_xlfn.ISFORMULA('инф.2 (4)'!CF11))</f>
        <v>0</v>
      </c>
      <c r="CG11" s="10">
        <f>N(_xlfn.ISFORMULA('инф.2 (4)'!CG11))</f>
        <v>0</v>
      </c>
      <c r="CH11" s="10">
        <f>N(_xlfn.ISFORMULA('инф.2 (4)'!CH11))</f>
        <v>0</v>
      </c>
      <c r="CI11" s="10">
        <f>N(_xlfn.ISFORMULA('инф.2 (4)'!CI11))</f>
        <v>0</v>
      </c>
      <c r="CJ11" s="10">
        <f>N(_xlfn.ISFORMULA('инф.2 (4)'!CJ11))</f>
        <v>0</v>
      </c>
      <c r="CK11" s="10">
        <f>N(_xlfn.ISFORMULA('инф.2 (4)'!CK11))</f>
        <v>0</v>
      </c>
      <c r="CL11" s="10">
        <f>N(_xlfn.ISFORMULA('инф.2 (4)'!CL11))</f>
        <v>0</v>
      </c>
      <c r="CM11" s="10">
        <f>N(_xlfn.ISFORMULA('инф.2 (4)'!CM11))</f>
        <v>0</v>
      </c>
      <c r="CN11" s="10">
        <f>N(_xlfn.ISFORMULA('инф.2 (4)'!CN11))</f>
        <v>0</v>
      </c>
      <c r="CO11" s="10">
        <f>N(_xlfn.ISFORMULA('инф.2 (4)'!CO11))</f>
        <v>0</v>
      </c>
      <c r="CP11" s="10">
        <f>N(_xlfn.ISFORMULA('инф.2 (4)'!CP11))</f>
        <v>0</v>
      </c>
      <c r="CQ11" s="10">
        <f>N(_xlfn.ISFORMULA('инф.2 (4)'!CQ11))</f>
        <v>0</v>
      </c>
      <c r="CR11" s="10">
        <f>N(_xlfn.ISFORMULA('инф.2 (4)'!CR11))</f>
        <v>0</v>
      </c>
      <c r="CS11" s="10">
        <f>N(_xlfn.ISFORMULA('инф.2 (4)'!CS11))</f>
        <v>0</v>
      </c>
      <c r="CT11" s="10">
        <f>N(_xlfn.ISFORMULA('инф.2 (4)'!CT11))</f>
        <v>0</v>
      </c>
      <c r="CU11" s="10">
        <f>N(_xlfn.ISFORMULA('инф.2 (4)'!CU11))</f>
        <v>0</v>
      </c>
      <c r="CV11" s="10">
        <f>N(_xlfn.ISFORMULA('инф.2 (4)'!CV11))</f>
        <v>0</v>
      </c>
      <c r="CW11" s="10">
        <f>N(_xlfn.ISFORMULA('инф.2 (4)'!CW11))</f>
        <v>0</v>
      </c>
      <c r="CX11" s="10">
        <f>N(_xlfn.ISFORMULA('инф.2 (4)'!CX11))</f>
        <v>0</v>
      </c>
      <c r="CY11" s="10">
        <f>N(_xlfn.ISFORMULA('инф.2 (4)'!CY11))</f>
        <v>0</v>
      </c>
      <c r="CZ11" s="10">
        <f>N(_xlfn.ISFORMULA('инф.2 (4)'!CZ11))</f>
        <v>0</v>
      </c>
      <c r="DA11" s="10">
        <f>N(_xlfn.ISFORMULA('инф.2 (4)'!DA11))</f>
        <v>0</v>
      </c>
      <c r="DB11" s="10">
        <f>N(_xlfn.ISFORMULA('инф.2 (4)'!DB11))</f>
        <v>0</v>
      </c>
      <c r="DC11" s="10">
        <f>N(_xlfn.ISFORMULA('инф.2 (4)'!DC11))</f>
        <v>0</v>
      </c>
      <c r="DD11" s="10">
        <f>N(_xlfn.ISFORMULA('инф.2 (4)'!DD11))</f>
        <v>0</v>
      </c>
      <c r="DE11" s="10">
        <f>N(_xlfn.ISFORMULA('инф.2 (4)'!DE11))</f>
        <v>0</v>
      </c>
      <c r="DF11" s="10">
        <f>N(_xlfn.ISFORMULA('инф.2 (4)'!DF11))</f>
        <v>0</v>
      </c>
      <c r="DG11" s="10">
        <f>N(_xlfn.ISFORMULA('инф.2 (4)'!DG11))</f>
        <v>0</v>
      </c>
      <c r="DH11" s="10">
        <f>N(_xlfn.ISFORMULA('инф.2 (4)'!DH11))</f>
        <v>0</v>
      </c>
      <c r="DI11" s="10">
        <f>N(_xlfn.ISFORMULA('инф.2 (4)'!DI11))</f>
        <v>0</v>
      </c>
      <c r="DJ11" s="10">
        <f>N(_xlfn.ISFORMULA('инф.2 (4)'!DJ11))</f>
        <v>0</v>
      </c>
      <c r="DK11" s="10">
        <f>N(_xlfn.ISFORMULA('инф.2 (4)'!DK11))</f>
        <v>0</v>
      </c>
      <c r="DL11" s="10">
        <f>N(_xlfn.ISFORMULA('инф.2 (4)'!DL11))</f>
        <v>0</v>
      </c>
      <c r="DM11" s="10">
        <f>N(_xlfn.ISFORMULA('инф.2 (4)'!DM11))</f>
        <v>0</v>
      </c>
      <c r="DN11" s="10">
        <f>N(_xlfn.ISFORMULA('инф.2 (4)'!DN11))</f>
        <v>0</v>
      </c>
      <c r="DO11" s="10">
        <f>N(_xlfn.ISFORMULA('инф.2 (4)'!DO11))</f>
        <v>0</v>
      </c>
      <c r="DP11" s="10">
        <f>N(_xlfn.ISFORMULA('инф.2 (4)'!DP11))</f>
        <v>0</v>
      </c>
      <c r="DQ11" s="10">
        <f>N(_xlfn.ISFORMULA('инф.2 (4)'!DQ11))</f>
        <v>0</v>
      </c>
      <c r="DR11" s="10">
        <f>N(_xlfn.ISFORMULA('инф.2 (4)'!DR11))</f>
        <v>0</v>
      </c>
      <c r="DS11" s="10">
        <f>N(_xlfn.ISFORMULA('инф.2 (4)'!DS11))</f>
        <v>0</v>
      </c>
      <c r="DT11" s="10">
        <f>N(_xlfn.ISFORMULA('инф.2 (4)'!DT11))</f>
        <v>0</v>
      </c>
      <c r="DU11" s="10">
        <f>N(_xlfn.ISFORMULA('инф.2 (4)'!DU11))</f>
        <v>0</v>
      </c>
      <c r="DV11" s="10">
        <f>N(_xlfn.ISFORMULA('инф.2 (4)'!DV11))</f>
        <v>0</v>
      </c>
      <c r="DW11" s="10">
        <f>N(_xlfn.ISFORMULA('инф.2 (4)'!DW11))</f>
        <v>0</v>
      </c>
      <c r="DX11" s="10">
        <f>N(_xlfn.ISFORMULA('инф.2 (4)'!DX11))</f>
        <v>0</v>
      </c>
      <c r="DY11" s="10">
        <f>N(_xlfn.ISFORMULA('инф.2 (4)'!DY11))</f>
        <v>0</v>
      </c>
      <c r="DZ11" s="10">
        <f>N(_xlfn.ISFORMULA('инф.2 (4)'!DZ11))</f>
        <v>0</v>
      </c>
      <c r="EA11" s="10">
        <f>N(_xlfn.ISFORMULA('инф.2 (4)'!EA11))</f>
        <v>0</v>
      </c>
      <c r="EB11" s="10">
        <f>N(_xlfn.ISFORMULA('инф.2 (4)'!EB11))</f>
        <v>0</v>
      </c>
      <c r="EC11" s="10">
        <f>N(_xlfn.ISFORMULA('инф.2 (4)'!EC11))</f>
        <v>0</v>
      </c>
      <c r="ED11" s="10">
        <f>N(_xlfn.ISFORMULA('инф.2 (4)'!ED11))</f>
        <v>0</v>
      </c>
      <c r="EE11" s="10">
        <f>N(_xlfn.ISFORMULA('инф.2 (4)'!EE11))</f>
        <v>0</v>
      </c>
      <c r="EF11" s="10">
        <f>N(_xlfn.ISFORMULA('инф.2 (4)'!EF11))</f>
        <v>0</v>
      </c>
      <c r="EG11" s="10">
        <f>N(_xlfn.ISFORMULA('инф.2 (4)'!EG11))</f>
        <v>0</v>
      </c>
      <c r="EH11" s="10">
        <f>N(_xlfn.ISFORMULA('инф.2 (4)'!EH11))</f>
        <v>0</v>
      </c>
      <c r="EI11" s="10">
        <f>N(_xlfn.ISFORMULA('инф.2 (4)'!EI11))</f>
        <v>0</v>
      </c>
      <c r="EJ11" s="10">
        <f>N(_xlfn.ISFORMULA('инф.2 (4)'!EJ11))</f>
        <v>0</v>
      </c>
      <c r="EK11" s="10">
        <f>N(_xlfn.ISFORMULA('инф.2 (4)'!EK11))</f>
        <v>0</v>
      </c>
      <c r="EL11" s="10">
        <f>N(_xlfn.ISFORMULA('инф.2 (4)'!EL11))</f>
        <v>0</v>
      </c>
      <c r="EM11" s="10">
        <f>N(_xlfn.ISFORMULA('инф.2 (4)'!EM11))</f>
        <v>0</v>
      </c>
      <c r="EN11" s="10">
        <f>N(_xlfn.ISFORMULA('инф.2 (4)'!EN11))</f>
        <v>0</v>
      </c>
      <c r="EO11" s="10">
        <f>N(_xlfn.ISFORMULA('инф.2 (4)'!EO11))</f>
        <v>0</v>
      </c>
      <c r="EP11" s="10">
        <f>N(_xlfn.ISFORMULA('инф.2 (4)'!EP11))</f>
        <v>0</v>
      </c>
      <c r="EQ11" s="10">
        <f>N(_xlfn.ISFORMULA('инф.2 (4)'!EQ11))</f>
        <v>0</v>
      </c>
      <c r="ER11" s="10">
        <f>N(_xlfn.ISFORMULA('инф.2 (4)'!ER11))</f>
        <v>0</v>
      </c>
      <c r="ES11" s="10">
        <f>N(_xlfn.ISFORMULA('инф.2 (4)'!ES11))</f>
        <v>0</v>
      </c>
      <c r="ET11" s="10">
        <f>N(_xlfn.ISFORMULA('инф.2 (4)'!ET11))</f>
        <v>0</v>
      </c>
      <c r="EU11" s="10">
        <f>N(_xlfn.ISFORMULA('инф.2 (4)'!EU11))</f>
        <v>0</v>
      </c>
      <c r="EV11" s="10">
        <f>N(_xlfn.ISFORMULA('инф.2 (4)'!EV11))</f>
        <v>0</v>
      </c>
      <c r="EW11" s="10">
        <f>N(_xlfn.ISFORMULA('инф.2 (4)'!EW11))</f>
        <v>0</v>
      </c>
      <c r="EX11" s="10">
        <f>N(_xlfn.ISFORMULA('инф.2 (4)'!EX11))</f>
        <v>0</v>
      </c>
      <c r="EY11" s="10">
        <f>N(_xlfn.ISFORMULA('инф.2 (4)'!EY11))</f>
        <v>0</v>
      </c>
      <c r="EZ11" s="10">
        <f>N(_xlfn.ISFORMULA('инф.2 (4)'!EZ11))</f>
        <v>0</v>
      </c>
      <c r="FA11" s="10">
        <f>N(_xlfn.ISFORMULA('инф.2 (4)'!FA11))</f>
        <v>0</v>
      </c>
      <c r="FB11" s="10">
        <f>N(_xlfn.ISFORMULA('инф.2 (4)'!FB11))</f>
        <v>0</v>
      </c>
      <c r="FC11" s="10">
        <f>N(_xlfn.ISFORMULA('инф.2 (4)'!FC11))</f>
        <v>0</v>
      </c>
      <c r="FD11" s="10">
        <f>N(_xlfn.ISFORMULA('инф.2 (4)'!FD11))</f>
        <v>0</v>
      </c>
      <c r="FE11" s="10">
        <f>N(_xlfn.ISFORMULA('инф.2 (4)'!FE11))</f>
        <v>0</v>
      </c>
      <c r="FF11" s="10">
        <f>N(_xlfn.ISFORMULA('инф.2 (4)'!FF11))</f>
        <v>0</v>
      </c>
      <c r="FG11" s="10">
        <f>N(_xlfn.ISFORMULA('инф.2 (4)'!FG11))</f>
        <v>0</v>
      </c>
      <c r="FH11" s="10">
        <f>N(_xlfn.ISFORMULA('инф.2 (4)'!FH11))</f>
        <v>0</v>
      </c>
      <c r="FI11" s="10">
        <f>N(_xlfn.ISFORMULA('инф.2 (4)'!FI11))</f>
        <v>0</v>
      </c>
      <c r="FJ11" s="10">
        <f>N(_xlfn.ISFORMULA('инф.2 (4)'!FJ11))</f>
        <v>0</v>
      </c>
      <c r="FK11" s="10">
        <f>N(_xlfn.ISFORMULA('инф.2 (4)'!FK11))</f>
        <v>0</v>
      </c>
      <c r="FL11" s="10">
        <f>N(_xlfn.ISFORMULA('инф.2 (4)'!FL11))</f>
        <v>0</v>
      </c>
      <c r="FM11" s="10">
        <f>N(_xlfn.ISFORMULA('инф.2 (4)'!FM11))</f>
        <v>0</v>
      </c>
      <c r="FN11" s="10">
        <f>N(_xlfn.ISFORMULA('инф.2 (4)'!FN11))</f>
        <v>0</v>
      </c>
      <c r="FO11" s="10">
        <f>N(_xlfn.ISFORMULA('инф.2 (4)'!FO11))</f>
        <v>0</v>
      </c>
      <c r="FP11" s="10">
        <f>N(_xlfn.ISFORMULA('инф.2 (4)'!FP11))</f>
        <v>0</v>
      </c>
      <c r="FQ11" s="10">
        <f>N(_xlfn.ISFORMULA('инф.2 (4)'!FQ11))</f>
        <v>0</v>
      </c>
      <c r="FR11" s="10">
        <f>N(_xlfn.ISFORMULA('инф.2 (4)'!FR11))</f>
        <v>0</v>
      </c>
      <c r="FS11" s="10">
        <f>N(_xlfn.ISFORMULA('инф.2 (4)'!FS11))</f>
        <v>0</v>
      </c>
      <c r="FT11" s="10">
        <f>N(_xlfn.ISFORMULA('инф.2 (4)'!FT11))</f>
        <v>0</v>
      </c>
      <c r="FU11" s="10">
        <f>N(_xlfn.ISFORMULA('инф.2 (4)'!FU11))</f>
        <v>0</v>
      </c>
      <c r="FV11" s="10">
        <f>N(_xlfn.ISFORMULA('инф.2 (4)'!FV11))</f>
        <v>0</v>
      </c>
      <c r="FW11" s="10">
        <f>N(_xlfn.ISFORMULA('инф.2 (4)'!FW11))</f>
        <v>0</v>
      </c>
      <c r="FX11" s="10">
        <f>N(_xlfn.ISFORMULA('инф.2 (4)'!FX11))</f>
        <v>0</v>
      </c>
      <c r="FY11" s="10">
        <f>N(_xlfn.ISFORMULA('инф.2 (4)'!FY11))</f>
        <v>0</v>
      </c>
      <c r="FZ11" s="10">
        <f>N(_xlfn.ISFORMULA('инф.2 (4)'!FZ11))</f>
        <v>0</v>
      </c>
      <c r="GA11" s="10">
        <f>N(_xlfn.ISFORMULA('инф.2 (4)'!GA11))</f>
        <v>0</v>
      </c>
      <c r="GB11" s="10">
        <f>N(_xlfn.ISFORMULA('инф.2 (4)'!GB11))</f>
        <v>0</v>
      </c>
      <c r="GC11" s="10">
        <f>N(_xlfn.ISFORMULA('инф.2 (4)'!GC11))</f>
        <v>0</v>
      </c>
      <c r="GD11" s="10">
        <f>N(_xlfn.ISFORMULA('инф.2 (4)'!GD11))</f>
        <v>0</v>
      </c>
      <c r="GE11" s="10">
        <f>N(_xlfn.ISFORMULA('инф.2 (4)'!GE11))</f>
        <v>0</v>
      </c>
      <c r="GF11" s="10">
        <f>N(_xlfn.ISFORMULA('инф.2 (4)'!GF11))</f>
        <v>0</v>
      </c>
      <c r="GG11" s="10">
        <f>N(_xlfn.ISFORMULA('инф.2 (4)'!GG11))</f>
        <v>0</v>
      </c>
      <c r="GH11" s="10">
        <f>N(_xlfn.ISFORMULA('инф.2 (4)'!GH11))</f>
        <v>0</v>
      </c>
      <c r="GI11" s="10">
        <f>N(_xlfn.ISFORMULA('инф.2 (4)'!GI11))</f>
        <v>0</v>
      </c>
      <c r="GJ11" s="10">
        <f>N(_xlfn.ISFORMULA('инф.2 (4)'!GJ11))</f>
        <v>0</v>
      </c>
      <c r="GK11" s="10">
        <f>N(_xlfn.ISFORMULA('инф.2 (4)'!GK11))</f>
        <v>0</v>
      </c>
      <c r="GL11" s="10">
        <f>N(_xlfn.ISFORMULA('инф.2 (4)'!GL11))</f>
        <v>0</v>
      </c>
      <c r="GM11" s="10">
        <f>N(_xlfn.ISFORMULA('инф.2 (4)'!GM11))</f>
        <v>0</v>
      </c>
      <c r="GN11" s="10">
        <f>N(_xlfn.ISFORMULA('инф.2 (4)'!GN11))</f>
        <v>0</v>
      </c>
      <c r="GO11" s="10">
        <f>N(_xlfn.ISFORMULA('инф.2 (4)'!GO11))</f>
        <v>0</v>
      </c>
      <c r="GP11" s="10">
        <f>N(_xlfn.ISFORMULA('инф.2 (4)'!GP11))</f>
        <v>0</v>
      </c>
      <c r="GQ11" s="10">
        <f>N(_xlfn.ISFORMULA('инф.2 (4)'!GQ11))</f>
        <v>0</v>
      </c>
      <c r="GR11" s="10">
        <f>N(_xlfn.ISFORMULA('инф.2 (4)'!GR11))</f>
        <v>0</v>
      </c>
      <c r="GS11" s="10">
        <f>N(_xlfn.ISFORMULA('инф.2 (4)'!GS11))</f>
        <v>0</v>
      </c>
      <c r="GT11" s="10">
        <f>N(_xlfn.ISFORMULA('инф.2 (4)'!GT11))</f>
        <v>0</v>
      </c>
      <c r="GU11" s="10">
        <f>N(_xlfn.ISFORMULA('инф.2 (4)'!GU11))</f>
        <v>0</v>
      </c>
      <c r="GV11" s="10">
        <f>N(_xlfn.ISFORMULA('инф.2 (4)'!GV11))</f>
        <v>0</v>
      </c>
      <c r="GW11" s="10">
        <f>N(_xlfn.ISFORMULA('инф.2 (4)'!GW11))</f>
        <v>0</v>
      </c>
      <c r="GX11" s="10">
        <f>N(_xlfn.ISFORMULA('инф.2 (4)'!GX11))</f>
        <v>0</v>
      </c>
      <c r="GY11" s="10">
        <f>N(_xlfn.ISFORMULA('инф.2 (4)'!GY11))</f>
        <v>0</v>
      </c>
      <c r="GZ11" s="10">
        <f>N(_xlfn.ISFORMULA('инф.2 (4)'!GZ11))</f>
        <v>0</v>
      </c>
      <c r="HA11" s="10">
        <f>N(_xlfn.ISFORMULA('инф.2 (4)'!HA11))</f>
        <v>0</v>
      </c>
      <c r="HB11" s="10">
        <f>N(_xlfn.ISFORMULA('инф.2 (4)'!HB11))</f>
        <v>0</v>
      </c>
      <c r="HC11" s="10">
        <f>N(_xlfn.ISFORMULA('инф.2 (4)'!HC11))</f>
        <v>0</v>
      </c>
      <c r="HD11" s="10">
        <f>N(_xlfn.ISFORMULA('инф.2 (4)'!HD11))</f>
        <v>0</v>
      </c>
      <c r="HE11" s="10">
        <f>N(_xlfn.ISFORMULA('инф.2 (4)'!HE11))</f>
        <v>0</v>
      </c>
      <c r="HF11" s="10">
        <f>N(_xlfn.ISFORMULA('инф.2 (4)'!HF11))</f>
        <v>0</v>
      </c>
      <c r="HG11" s="10">
        <f>N(_xlfn.ISFORMULA('инф.2 (4)'!HG11))</f>
        <v>0</v>
      </c>
      <c r="HH11" s="10">
        <f>N(_xlfn.ISFORMULA('инф.2 (4)'!HH11))</f>
        <v>0</v>
      </c>
      <c r="HI11" s="10">
        <f>N(_xlfn.ISFORMULA('инф.2 (4)'!HI11))</f>
        <v>0</v>
      </c>
      <c r="HJ11" s="10">
        <f>N(_xlfn.ISFORMULA('инф.2 (4)'!HJ11))</f>
        <v>0</v>
      </c>
      <c r="HK11" s="10">
        <f>N(_xlfn.ISFORMULA('инф.2 (4)'!HK11))</f>
        <v>0</v>
      </c>
      <c r="HL11" s="10">
        <f>N(_xlfn.ISFORMULA('инф.2 (4)'!HL11))</f>
        <v>0</v>
      </c>
      <c r="HM11" s="10">
        <f>N(_xlfn.ISFORMULA('инф.2 (4)'!HM11))</f>
        <v>0</v>
      </c>
      <c r="HN11" s="10">
        <f>N(_xlfn.ISFORMULA('инф.2 (4)'!HN11))</f>
        <v>0</v>
      </c>
      <c r="HO11" s="10">
        <f>N(_xlfn.ISFORMULA('инф.2 (4)'!HO11))</f>
        <v>0</v>
      </c>
      <c r="HP11" s="10">
        <f>N(_xlfn.ISFORMULA('инф.2 (4)'!HP11))</f>
        <v>0</v>
      </c>
      <c r="HQ11" s="10">
        <f>N(_xlfn.ISFORMULA('инф.2 (4)'!HQ11))</f>
        <v>0</v>
      </c>
      <c r="HR11" s="10">
        <f>N(_xlfn.ISFORMULA('инф.2 (4)'!HR11))</f>
        <v>0</v>
      </c>
      <c r="HS11" s="10">
        <f>N(_xlfn.ISFORMULA('инф.2 (4)'!HS11))</f>
        <v>0</v>
      </c>
    </row>
    <row r="12" spans="1:229" ht="15.75" customHeight="1" x14ac:dyDescent="0.25">
      <c r="A12" s="21"/>
      <c r="B12" s="10">
        <f>N(_xlfn.ISFORMULA('инф.2 (4)'!B12))</f>
        <v>1</v>
      </c>
      <c r="C12" s="10">
        <f>N(_xlfn.ISFORMULA('инф.2 (4)'!C12))</f>
        <v>1</v>
      </c>
      <c r="D12" s="10">
        <f>N(_xlfn.ISFORMULA('инф.2 (4)'!D12))</f>
        <v>1</v>
      </c>
      <c r="E12" s="10">
        <f>N(_xlfn.ISFORMULA('инф.2 (4)'!E12))</f>
        <v>1</v>
      </c>
      <c r="F12" s="10">
        <f>N(_xlfn.ISFORMULA('инф.2 (4)'!F12))</f>
        <v>1</v>
      </c>
      <c r="G12" s="10">
        <f>N(_xlfn.ISFORMULA('инф.2 (4)'!G12))</f>
        <v>1</v>
      </c>
      <c r="H12" s="10">
        <f>N(_xlfn.ISFORMULA('инф.2 (4)'!H12))</f>
        <v>1</v>
      </c>
      <c r="I12" s="10">
        <f>N(_xlfn.ISFORMULA('инф.2 (4)'!I12))</f>
        <v>1</v>
      </c>
      <c r="J12" s="10">
        <f>N(_xlfn.ISFORMULA('инф.2 (4)'!J12))</f>
        <v>1</v>
      </c>
      <c r="K12" s="10">
        <f>N(_xlfn.ISFORMULA('инф.2 (4)'!K12))</f>
        <v>1</v>
      </c>
      <c r="L12" s="10">
        <f>N(_xlfn.ISFORMULA('инф.2 (4)'!L12))</f>
        <v>1</v>
      </c>
      <c r="M12" s="10">
        <f>N(_xlfn.ISFORMULA('инф.2 (4)'!M12))</f>
        <v>1</v>
      </c>
      <c r="N12" s="10">
        <f>N(_xlfn.ISFORMULA('инф.2 (4)'!N12))</f>
        <v>1</v>
      </c>
      <c r="O12" s="10">
        <f>N(_xlfn.ISFORMULA('инф.2 (4)'!O12))</f>
        <v>1</v>
      </c>
      <c r="P12" s="10">
        <f>N(_xlfn.ISFORMULA('инф.2 (4)'!P12))</f>
        <v>1</v>
      </c>
      <c r="Q12" s="10">
        <f>N(_xlfn.ISFORMULA('инф.2 (4)'!Q12))</f>
        <v>1</v>
      </c>
      <c r="R12" s="10">
        <f>N(_xlfn.ISFORMULA('инф.2 (4)'!R12))</f>
        <v>1</v>
      </c>
      <c r="S12" s="10">
        <f>N(_xlfn.ISFORMULA('инф.2 (4)'!S12))</f>
        <v>1</v>
      </c>
      <c r="T12" s="10">
        <f>N(_xlfn.ISFORMULA('инф.2 (4)'!T12))</f>
        <v>1</v>
      </c>
      <c r="U12" s="10">
        <f>N(_xlfn.ISFORMULA('инф.2 (4)'!U12))</f>
        <v>1</v>
      </c>
      <c r="V12" s="10">
        <f>N(_xlfn.ISFORMULA('инф.2 (4)'!V12))</f>
        <v>1</v>
      </c>
      <c r="W12" s="10">
        <f>N(_xlfn.ISFORMULA('инф.2 (4)'!W12))</f>
        <v>1</v>
      </c>
      <c r="X12" s="10">
        <f>N(_xlfn.ISFORMULA('инф.2 (4)'!X12))</f>
        <v>1</v>
      </c>
      <c r="Y12" s="10">
        <f>N(_xlfn.ISFORMULA('инф.2 (4)'!Y12))</f>
        <v>1</v>
      </c>
      <c r="Z12" s="10">
        <f>N(_xlfn.ISFORMULA('инф.2 (4)'!Z12))</f>
        <v>1</v>
      </c>
      <c r="AA12" s="10">
        <f>N(_xlfn.ISFORMULA('инф.2 (4)'!AA12))</f>
        <v>1</v>
      </c>
      <c r="AB12" s="10">
        <f>N(_xlfn.ISFORMULA('инф.2 (4)'!AB12))</f>
        <v>1</v>
      </c>
      <c r="AC12" s="10">
        <f>N(_xlfn.ISFORMULA('инф.2 (4)'!AC12))</f>
        <v>1</v>
      </c>
      <c r="AD12" s="10">
        <f>N(_xlfn.ISFORMULA('инф.2 (4)'!AD12))</f>
        <v>1</v>
      </c>
      <c r="AE12" s="10">
        <f>N(_xlfn.ISFORMULA('инф.2 (4)'!AE12))</f>
        <v>1</v>
      </c>
      <c r="AF12" s="10">
        <f>N(_xlfn.ISFORMULA('инф.2 (4)'!AF12))</f>
        <v>1</v>
      </c>
      <c r="AG12" s="10">
        <f>N(_xlfn.ISFORMULA('инф.2 (4)'!AG12))</f>
        <v>1</v>
      </c>
      <c r="AH12" s="10">
        <f>N(_xlfn.ISFORMULA('инф.2 (4)'!AH12))</f>
        <v>1</v>
      </c>
      <c r="AI12" s="10">
        <f>N(_xlfn.ISFORMULA('инф.2 (4)'!AI12))</f>
        <v>1</v>
      </c>
      <c r="AJ12" s="10">
        <f>N(_xlfn.ISFORMULA('инф.2 (4)'!AJ12))</f>
        <v>1</v>
      </c>
      <c r="AK12" s="10">
        <f>N(_xlfn.ISFORMULA('инф.2 (4)'!AK12))</f>
        <v>1</v>
      </c>
      <c r="AL12" s="10">
        <f>N(_xlfn.ISFORMULA('инф.2 (4)'!AL12))</f>
        <v>1</v>
      </c>
      <c r="AM12" s="10">
        <f>N(_xlfn.ISFORMULA('инф.2 (4)'!AM12))</f>
        <v>1</v>
      </c>
      <c r="AN12" s="10">
        <f>N(_xlfn.ISFORMULA('инф.2 (4)'!AN12))</f>
        <v>1</v>
      </c>
      <c r="AO12" s="10">
        <f>N(_xlfn.ISFORMULA('инф.2 (4)'!AO12))</f>
        <v>1</v>
      </c>
      <c r="AP12" s="10">
        <f>N(_xlfn.ISFORMULA('инф.2 (4)'!AP12))</f>
        <v>1</v>
      </c>
      <c r="AQ12" s="10">
        <f>N(_xlfn.ISFORMULA('инф.2 (4)'!AQ12))</f>
        <v>1</v>
      </c>
      <c r="AR12" s="10">
        <f>N(_xlfn.ISFORMULA('инф.2 (4)'!AR12))</f>
        <v>1</v>
      </c>
      <c r="AS12" s="10">
        <f>N(_xlfn.ISFORMULA('инф.2 (4)'!AS12))</f>
        <v>1</v>
      </c>
      <c r="AT12" s="10">
        <f>N(_xlfn.ISFORMULA('инф.2 (4)'!AT12))</f>
        <v>1</v>
      </c>
      <c r="AU12" s="10">
        <f>N(_xlfn.ISFORMULA('инф.2 (4)'!AU12))</f>
        <v>1</v>
      </c>
      <c r="AV12" s="10">
        <f>N(_xlfn.ISFORMULA('инф.2 (4)'!AV12))</f>
        <v>1</v>
      </c>
      <c r="AW12" s="10">
        <f>N(_xlfn.ISFORMULA('инф.2 (4)'!AW12))</f>
        <v>1</v>
      </c>
      <c r="AX12" s="10">
        <f>N(_xlfn.ISFORMULA('инф.2 (4)'!AX12))</f>
        <v>1</v>
      </c>
      <c r="AY12" s="10">
        <f>N(_xlfn.ISFORMULA('инф.2 (4)'!AY12))</f>
        <v>1</v>
      </c>
      <c r="AZ12" s="10">
        <f>N(_xlfn.ISFORMULA('инф.2 (4)'!AZ12))</f>
        <v>1</v>
      </c>
      <c r="BA12" s="10">
        <f>N(_xlfn.ISFORMULA('инф.2 (4)'!BA12))</f>
        <v>1</v>
      </c>
      <c r="BB12" s="10">
        <f>N(_xlfn.ISFORMULA('инф.2 (4)'!BB12))</f>
        <v>1</v>
      </c>
      <c r="BC12" s="10">
        <f>N(_xlfn.ISFORMULA('инф.2 (4)'!BC12))</f>
        <v>1</v>
      </c>
      <c r="BD12" s="10">
        <f>N(_xlfn.ISFORMULA('инф.2 (4)'!BD12))</f>
        <v>1</v>
      </c>
      <c r="BE12" s="10">
        <f>N(_xlfn.ISFORMULA('инф.2 (4)'!BE12))</f>
        <v>1</v>
      </c>
      <c r="BF12" s="10">
        <f>N(_xlfn.ISFORMULA('инф.2 (4)'!BF12))</f>
        <v>1</v>
      </c>
      <c r="BG12" s="10">
        <f>N(_xlfn.ISFORMULA('инф.2 (4)'!BG12))</f>
        <v>1</v>
      </c>
      <c r="BH12" s="10">
        <f>N(_xlfn.ISFORMULA('инф.2 (4)'!BH12))</f>
        <v>1</v>
      </c>
      <c r="BI12" s="10">
        <f>N(_xlfn.ISFORMULA('инф.2 (4)'!BI12))</f>
        <v>1</v>
      </c>
      <c r="BJ12" s="10">
        <f>N(_xlfn.ISFORMULA('инф.2 (4)'!BJ12))</f>
        <v>1</v>
      </c>
      <c r="BK12" s="10">
        <f>N(_xlfn.ISFORMULA('инф.2 (4)'!BK12))</f>
        <v>1</v>
      </c>
      <c r="BL12" s="10">
        <f>N(_xlfn.ISFORMULA('инф.2 (4)'!BL12))</f>
        <v>1</v>
      </c>
      <c r="BM12" s="10">
        <f>N(_xlfn.ISFORMULA('инф.2 (4)'!BM12))</f>
        <v>1</v>
      </c>
      <c r="BN12" s="10">
        <f>N(_xlfn.ISFORMULA('инф.2 (4)'!BN12))</f>
        <v>1</v>
      </c>
      <c r="BO12" s="10">
        <f>N(_xlfn.ISFORMULA('инф.2 (4)'!BO12))</f>
        <v>1</v>
      </c>
      <c r="BP12" s="10">
        <f>N(_xlfn.ISFORMULA('инф.2 (4)'!BP12))</f>
        <v>1</v>
      </c>
      <c r="BQ12" s="10">
        <f>N(_xlfn.ISFORMULA('инф.2 (4)'!BQ12))</f>
        <v>1</v>
      </c>
      <c r="BR12" s="10">
        <f>N(_xlfn.ISFORMULA('инф.2 (4)'!BR12))</f>
        <v>1</v>
      </c>
      <c r="BS12" s="10">
        <f>N(_xlfn.ISFORMULA('инф.2 (4)'!BS12))</f>
        <v>1</v>
      </c>
      <c r="BT12" s="10">
        <f>N(_xlfn.ISFORMULA('инф.2 (4)'!BT12))</f>
        <v>1</v>
      </c>
      <c r="BU12" s="10">
        <f>N(_xlfn.ISFORMULA('инф.2 (4)'!BU12))</f>
        <v>1</v>
      </c>
      <c r="BV12" s="10">
        <f>N(_xlfn.ISFORMULA('инф.2 (4)'!BV12))</f>
        <v>1</v>
      </c>
      <c r="BW12" s="10">
        <f>N(_xlfn.ISFORMULA('инф.2 (4)'!BW12))</f>
        <v>1</v>
      </c>
      <c r="BX12" s="10">
        <f>N(_xlfn.ISFORMULA('инф.2 (4)'!BX12))</f>
        <v>1</v>
      </c>
      <c r="BY12" s="10">
        <f>N(_xlfn.ISFORMULA('инф.2 (4)'!BY12))</f>
        <v>1</v>
      </c>
      <c r="BZ12" s="10">
        <f>N(_xlfn.ISFORMULA('инф.2 (4)'!BZ12))</f>
        <v>1</v>
      </c>
      <c r="CA12" s="10">
        <f>N(_xlfn.ISFORMULA('инф.2 (4)'!CA12))</f>
        <v>1</v>
      </c>
      <c r="CB12" s="10">
        <f>N(_xlfn.ISFORMULA('инф.2 (4)'!CB12))</f>
        <v>1</v>
      </c>
      <c r="CC12" s="10">
        <f>N(_xlfn.ISFORMULA('инф.2 (4)'!CC12))</f>
        <v>1</v>
      </c>
      <c r="CD12" s="10">
        <f>N(_xlfn.ISFORMULA('инф.2 (4)'!CD12))</f>
        <v>1</v>
      </c>
      <c r="CE12" s="10">
        <f>N(_xlfn.ISFORMULA('инф.2 (4)'!CE12))</f>
        <v>1</v>
      </c>
      <c r="CF12" s="10">
        <f>N(_xlfn.ISFORMULA('инф.2 (4)'!CF12))</f>
        <v>1</v>
      </c>
      <c r="CG12" s="10">
        <f>N(_xlfn.ISFORMULA('инф.2 (4)'!CG12))</f>
        <v>1</v>
      </c>
      <c r="CH12" s="10">
        <f>N(_xlfn.ISFORMULA('инф.2 (4)'!CH12))</f>
        <v>1</v>
      </c>
      <c r="CI12" s="10">
        <f>N(_xlfn.ISFORMULA('инф.2 (4)'!CI12))</f>
        <v>1</v>
      </c>
      <c r="CJ12" s="10">
        <f>N(_xlfn.ISFORMULA('инф.2 (4)'!CJ12))</f>
        <v>1</v>
      </c>
      <c r="CK12" s="10">
        <f>N(_xlfn.ISFORMULA('инф.2 (4)'!CK12))</f>
        <v>1</v>
      </c>
      <c r="CL12" s="10">
        <f>N(_xlfn.ISFORMULA('инф.2 (4)'!CL12))</f>
        <v>1</v>
      </c>
      <c r="CM12" s="10">
        <f>N(_xlfn.ISFORMULA('инф.2 (4)'!CM12))</f>
        <v>1</v>
      </c>
      <c r="CN12" s="10">
        <f>N(_xlfn.ISFORMULA('инф.2 (4)'!CN12))</f>
        <v>1</v>
      </c>
      <c r="CO12" s="10">
        <f>N(_xlfn.ISFORMULA('инф.2 (4)'!CO12))</f>
        <v>1</v>
      </c>
      <c r="CP12" s="10">
        <f>N(_xlfn.ISFORMULA('инф.2 (4)'!CP12))</f>
        <v>1</v>
      </c>
      <c r="CQ12" s="10">
        <f>N(_xlfn.ISFORMULA('инф.2 (4)'!CQ12))</f>
        <v>1</v>
      </c>
      <c r="CR12" s="10">
        <f>N(_xlfn.ISFORMULA('инф.2 (4)'!CR12))</f>
        <v>1</v>
      </c>
      <c r="CS12" s="10">
        <f>N(_xlfn.ISFORMULA('инф.2 (4)'!CS12))</f>
        <v>1</v>
      </c>
      <c r="CT12" s="10">
        <f>N(_xlfn.ISFORMULA('инф.2 (4)'!CT12))</f>
        <v>1</v>
      </c>
      <c r="CU12" s="10">
        <f>N(_xlfn.ISFORMULA('инф.2 (4)'!CU12))</f>
        <v>1</v>
      </c>
      <c r="CV12" s="10">
        <f>N(_xlfn.ISFORMULA('инф.2 (4)'!CV12))</f>
        <v>1</v>
      </c>
      <c r="CW12" s="10">
        <f>N(_xlfn.ISFORMULA('инф.2 (4)'!CW12))</f>
        <v>1</v>
      </c>
      <c r="CX12" s="10">
        <f>N(_xlfn.ISFORMULA('инф.2 (4)'!CX12))</f>
        <v>1</v>
      </c>
      <c r="CY12" s="10">
        <f>N(_xlfn.ISFORMULA('инф.2 (4)'!CY12))</f>
        <v>1</v>
      </c>
      <c r="CZ12" s="10">
        <f>N(_xlfn.ISFORMULA('инф.2 (4)'!CZ12))</f>
        <v>1</v>
      </c>
      <c r="DA12" s="10">
        <f>N(_xlfn.ISFORMULA('инф.2 (4)'!DA12))</f>
        <v>1</v>
      </c>
      <c r="DB12" s="10">
        <f>N(_xlfn.ISFORMULA('инф.2 (4)'!DB12))</f>
        <v>1</v>
      </c>
      <c r="DC12" s="10">
        <f>N(_xlfn.ISFORMULA('инф.2 (4)'!DC12))</f>
        <v>1</v>
      </c>
      <c r="DD12" s="10">
        <f>N(_xlfn.ISFORMULA('инф.2 (4)'!DD12))</f>
        <v>1</v>
      </c>
      <c r="DE12" s="10">
        <f>N(_xlfn.ISFORMULA('инф.2 (4)'!DE12))</f>
        <v>1</v>
      </c>
      <c r="DF12" s="10">
        <f>N(_xlfn.ISFORMULA('инф.2 (4)'!DF12))</f>
        <v>1</v>
      </c>
      <c r="DG12" s="10">
        <f>N(_xlfn.ISFORMULA('инф.2 (4)'!DG12))</f>
        <v>1</v>
      </c>
      <c r="DH12" s="10">
        <f>N(_xlfn.ISFORMULA('инф.2 (4)'!DH12))</f>
        <v>1</v>
      </c>
      <c r="DI12" s="10">
        <f>N(_xlfn.ISFORMULA('инф.2 (4)'!DI12))</f>
        <v>1</v>
      </c>
      <c r="DJ12" s="10">
        <f>N(_xlfn.ISFORMULA('инф.2 (4)'!DJ12))</f>
        <v>1</v>
      </c>
      <c r="DK12" s="10">
        <f>N(_xlfn.ISFORMULA('инф.2 (4)'!DK12))</f>
        <v>1</v>
      </c>
      <c r="DL12" s="10">
        <f>N(_xlfn.ISFORMULA('инф.2 (4)'!DL12))</f>
        <v>1</v>
      </c>
      <c r="DM12" s="10">
        <f>N(_xlfn.ISFORMULA('инф.2 (4)'!DM12))</f>
        <v>1</v>
      </c>
      <c r="DN12" s="10">
        <f>N(_xlfn.ISFORMULA('инф.2 (4)'!DN12))</f>
        <v>1</v>
      </c>
      <c r="DO12" s="10">
        <f>N(_xlfn.ISFORMULA('инф.2 (4)'!DO12))</f>
        <v>1</v>
      </c>
      <c r="DP12" s="10">
        <f>N(_xlfn.ISFORMULA('инф.2 (4)'!DP12))</f>
        <v>1</v>
      </c>
      <c r="DQ12" s="10">
        <f>N(_xlfn.ISFORMULA('инф.2 (4)'!DQ12))</f>
        <v>1</v>
      </c>
      <c r="DR12" s="10">
        <f>N(_xlfn.ISFORMULA('инф.2 (4)'!DR12))</f>
        <v>1</v>
      </c>
      <c r="DS12" s="10">
        <f>N(_xlfn.ISFORMULA('инф.2 (4)'!DS12))</f>
        <v>1</v>
      </c>
      <c r="DT12" s="10">
        <f>N(_xlfn.ISFORMULA('инф.2 (4)'!DT12))</f>
        <v>1</v>
      </c>
      <c r="DU12" s="10">
        <f>N(_xlfn.ISFORMULA('инф.2 (4)'!DU12))</f>
        <v>1</v>
      </c>
      <c r="DV12" s="10">
        <f>N(_xlfn.ISFORMULA('инф.2 (4)'!DV12))</f>
        <v>1</v>
      </c>
      <c r="DW12" s="10">
        <f>N(_xlfn.ISFORMULA('инф.2 (4)'!DW12))</f>
        <v>1</v>
      </c>
      <c r="DX12" s="10">
        <f>N(_xlfn.ISFORMULA('инф.2 (4)'!DX12))</f>
        <v>1</v>
      </c>
      <c r="DY12" s="10">
        <f>N(_xlfn.ISFORMULA('инф.2 (4)'!DY12))</f>
        <v>1</v>
      </c>
      <c r="DZ12" s="10">
        <f>N(_xlfn.ISFORMULA('инф.2 (4)'!DZ12))</f>
        <v>1</v>
      </c>
      <c r="EA12" s="10">
        <f>N(_xlfn.ISFORMULA('инф.2 (4)'!EA12))</f>
        <v>1</v>
      </c>
      <c r="EB12" s="10">
        <f>N(_xlfn.ISFORMULA('инф.2 (4)'!EB12))</f>
        <v>1</v>
      </c>
      <c r="EC12" s="10">
        <f>N(_xlfn.ISFORMULA('инф.2 (4)'!EC12))</f>
        <v>1</v>
      </c>
      <c r="ED12" s="10">
        <f>N(_xlfn.ISFORMULA('инф.2 (4)'!ED12))</f>
        <v>1</v>
      </c>
      <c r="EE12" s="10">
        <f>N(_xlfn.ISFORMULA('инф.2 (4)'!EE12))</f>
        <v>1</v>
      </c>
      <c r="EF12" s="10">
        <f>N(_xlfn.ISFORMULA('инф.2 (4)'!EF12))</f>
        <v>1</v>
      </c>
      <c r="EG12" s="10">
        <f>N(_xlfn.ISFORMULA('инф.2 (4)'!EG12))</f>
        <v>1</v>
      </c>
      <c r="EH12" s="10">
        <f>N(_xlfn.ISFORMULA('инф.2 (4)'!EH12))</f>
        <v>1</v>
      </c>
      <c r="EI12" s="10">
        <f>N(_xlfn.ISFORMULA('инф.2 (4)'!EI12))</f>
        <v>1</v>
      </c>
      <c r="EJ12" s="10">
        <f>N(_xlfn.ISFORMULA('инф.2 (4)'!EJ12))</f>
        <v>1</v>
      </c>
      <c r="EK12" s="10">
        <f>N(_xlfn.ISFORMULA('инф.2 (4)'!EK12))</f>
        <v>1</v>
      </c>
      <c r="EL12" s="10">
        <f>N(_xlfn.ISFORMULA('инф.2 (4)'!EL12))</f>
        <v>1</v>
      </c>
      <c r="EM12" s="10">
        <f>N(_xlfn.ISFORMULA('инф.2 (4)'!EM12))</f>
        <v>1</v>
      </c>
      <c r="EN12" s="10">
        <f>N(_xlfn.ISFORMULA('инф.2 (4)'!EN12))</f>
        <v>1</v>
      </c>
      <c r="EO12" s="10">
        <f>N(_xlfn.ISFORMULA('инф.2 (4)'!EO12))</f>
        <v>1</v>
      </c>
      <c r="EP12" s="10">
        <f>N(_xlfn.ISFORMULA('инф.2 (4)'!EP12))</f>
        <v>1</v>
      </c>
      <c r="EQ12" s="10">
        <f>N(_xlfn.ISFORMULA('инф.2 (4)'!EQ12))</f>
        <v>1</v>
      </c>
      <c r="ER12" s="10">
        <f>N(_xlfn.ISFORMULA('инф.2 (4)'!ER12))</f>
        <v>1</v>
      </c>
      <c r="ES12" s="10">
        <f>N(_xlfn.ISFORMULA('инф.2 (4)'!ES12))</f>
        <v>1</v>
      </c>
      <c r="ET12" s="10">
        <f>N(_xlfn.ISFORMULA('инф.2 (4)'!ET12))</f>
        <v>1</v>
      </c>
      <c r="EU12" s="10">
        <f>N(_xlfn.ISFORMULA('инф.2 (4)'!EU12))</f>
        <v>1</v>
      </c>
      <c r="EV12" s="10">
        <f>N(_xlfn.ISFORMULA('инф.2 (4)'!EV12))</f>
        <v>1</v>
      </c>
      <c r="EW12" s="10">
        <f>N(_xlfn.ISFORMULA('инф.2 (4)'!EW12))</f>
        <v>1</v>
      </c>
      <c r="EX12" s="10">
        <f>N(_xlfn.ISFORMULA('инф.2 (4)'!EX12))</f>
        <v>1</v>
      </c>
      <c r="EY12" s="10">
        <f>N(_xlfn.ISFORMULA('инф.2 (4)'!EY12))</f>
        <v>1</v>
      </c>
      <c r="EZ12" s="10">
        <f>N(_xlfn.ISFORMULA('инф.2 (4)'!EZ12))</f>
        <v>1</v>
      </c>
      <c r="FA12" s="10">
        <f>N(_xlfn.ISFORMULA('инф.2 (4)'!FA12))</f>
        <v>1</v>
      </c>
      <c r="FB12" s="10">
        <f>N(_xlfn.ISFORMULA('инф.2 (4)'!FB12))</f>
        <v>1</v>
      </c>
      <c r="FC12" s="10">
        <f>N(_xlfn.ISFORMULA('инф.2 (4)'!FC12))</f>
        <v>1</v>
      </c>
      <c r="FD12" s="10">
        <f>N(_xlfn.ISFORMULA('инф.2 (4)'!FD12))</f>
        <v>1</v>
      </c>
      <c r="FE12" s="10">
        <f>N(_xlfn.ISFORMULA('инф.2 (4)'!FE12))</f>
        <v>1</v>
      </c>
      <c r="FF12" s="10">
        <f>N(_xlfn.ISFORMULA('инф.2 (4)'!FF12))</f>
        <v>1</v>
      </c>
      <c r="FG12" s="10">
        <f>N(_xlfn.ISFORMULA('инф.2 (4)'!FG12))</f>
        <v>1</v>
      </c>
      <c r="FH12" s="10">
        <f>N(_xlfn.ISFORMULA('инф.2 (4)'!FH12))</f>
        <v>1</v>
      </c>
      <c r="FI12" s="10">
        <f>N(_xlfn.ISFORMULA('инф.2 (4)'!FI12))</f>
        <v>1</v>
      </c>
      <c r="FJ12" s="10">
        <f>N(_xlfn.ISFORMULA('инф.2 (4)'!FJ12))</f>
        <v>1</v>
      </c>
      <c r="FK12" s="10">
        <f>N(_xlfn.ISFORMULA('инф.2 (4)'!FK12))</f>
        <v>1</v>
      </c>
      <c r="FL12" s="10">
        <f>N(_xlfn.ISFORMULA('инф.2 (4)'!FL12))</f>
        <v>1</v>
      </c>
      <c r="FM12" s="10">
        <f>N(_xlfn.ISFORMULA('инф.2 (4)'!FM12))</f>
        <v>1</v>
      </c>
      <c r="FN12" s="10">
        <f>N(_xlfn.ISFORMULA('инф.2 (4)'!FN12))</f>
        <v>1</v>
      </c>
      <c r="FO12" s="10">
        <f>N(_xlfn.ISFORMULA('инф.2 (4)'!FO12))</f>
        <v>1</v>
      </c>
      <c r="FP12" s="10">
        <f>N(_xlfn.ISFORMULA('инф.2 (4)'!FP12))</f>
        <v>1</v>
      </c>
      <c r="FQ12" s="10">
        <f>N(_xlfn.ISFORMULA('инф.2 (4)'!FQ12))</f>
        <v>1</v>
      </c>
      <c r="FR12" s="10">
        <f>N(_xlfn.ISFORMULA('инф.2 (4)'!FR12))</f>
        <v>1</v>
      </c>
      <c r="FS12" s="10">
        <f>N(_xlfn.ISFORMULA('инф.2 (4)'!FS12))</f>
        <v>1</v>
      </c>
      <c r="FT12" s="10">
        <f>N(_xlfn.ISFORMULA('инф.2 (4)'!FT12))</f>
        <v>1</v>
      </c>
      <c r="FU12" s="10">
        <f>N(_xlfn.ISFORMULA('инф.2 (4)'!FU12))</f>
        <v>1</v>
      </c>
      <c r="FV12" s="10">
        <f>N(_xlfn.ISFORMULA('инф.2 (4)'!FV12))</f>
        <v>1</v>
      </c>
      <c r="FW12" s="10">
        <f>N(_xlfn.ISFORMULA('инф.2 (4)'!FW12))</f>
        <v>1</v>
      </c>
      <c r="FX12" s="10">
        <f>N(_xlfn.ISFORMULA('инф.2 (4)'!FX12))</f>
        <v>1</v>
      </c>
      <c r="FY12" s="10">
        <f>N(_xlfn.ISFORMULA('инф.2 (4)'!FY12))</f>
        <v>1</v>
      </c>
      <c r="FZ12" s="10">
        <f>N(_xlfn.ISFORMULA('инф.2 (4)'!FZ12))</f>
        <v>1</v>
      </c>
      <c r="GA12" s="10">
        <f>N(_xlfn.ISFORMULA('инф.2 (4)'!GA12))</f>
        <v>1</v>
      </c>
      <c r="GB12" s="10">
        <f>N(_xlfn.ISFORMULA('инф.2 (4)'!GB12))</f>
        <v>1</v>
      </c>
      <c r="GC12" s="10">
        <f>N(_xlfn.ISFORMULA('инф.2 (4)'!GC12))</f>
        <v>1</v>
      </c>
      <c r="GD12" s="10">
        <f>N(_xlfn.ISFORMULA('инф.2 (4)'!GD12))</f>
        <v>1</v>
      </c>
      <c r="GE12" s="10">
        <f>N(_xlfn.ISFORMULA('инф.2 (4)'!GE12))</f>
        <v>1</v>
      </c>
      <c r="GF12" s="10">
        <f>N(_xlfn.ISFORMULA('инф.2 (4)'!GF12))</f>
        <v>1</v>
      </c>
      <c r="GG12" s="10">
        <f>N(_xlfn.ISFORMULA('инф.2 (4)'!GG12))</f>
        <v>1</v>
      </c>
      <c r="GH12" s="10">
        <f>N(_xlfn.ISFORMULA('инф.2 (4)'!GH12))</f>
        <v>1</v>
      </c>
      <c r="GI12" s="10">
        <f>N(_xlfn.ISFORMULA('инф.2 (4)'!GI12))</f>
        <v>1</v>
      </c>
      <c r="GJ12" s="10">
        <f>N(_xlfn.ISFORMULA('инф.2 (4)'!GJ12))</f>
        <v>1</v>
      </c>
      <c r="GK12" s="10">
        <f>N(_xlfn.ISFORMULA('инф.2 (4)'!GK12))</f>
        <v>1</v>
      </c>
      <c r="GL12" s="10">
        <f>N(_xlfn.ISFORMULA('инф.2 (4)'!GL12))</f>
        <v>1</v>
      </c>
      <c r="GM12" s="10">
        <f>N(_xlfn.ISFORMULA('инф.2 (4)'!GM12))</f>
        <v>1</v>
      </c>
      <c r="GN12" s="10">
        <f>N(_xlfn.ISFORMULA('инф.2 (4)'!GN12))</f>
        <v>1</v>
      </c>
      <c r="GO12" s="10">
        <f>N(_xlfn.ISFORMULA('инф.2 (4)'!GO12))</f>
        <v>1</v>
      </c>
      <c r="GP12" s="10">
        <f>N(_xlfn.ISFORMULA('инф.2 (4)'!GP12))</f>
        <v>1</v>
      </c>
      <c r="GQ12" s="10">
        <f>N(_xlfn.ISFORMULA('инф.2 (4)'!GQ12))</f>
        <v>1</v>
      </c>
      <c r="GR12" s="10">
        <f>N(_xlfn.ISFORMULA('инф.2 (4)'!GR12))</f>
        <v>1</v>
      </c>
      <c r="GS12" s="10">
        <f>N(_xlfn.ISFORMULA('инф.2 (4)'!GS12))</f>
        <v>1</v>
      </c>
      <c r="GT12" s="10">
        <f>N(_xlfn.ISFORMULA('инф.2 (4)'!GT12))</f>
        <v>1</v>
      </c>
      <c r="GU12" s="10">
        <f>N(_xlfn.ISFORMULA('инф.2 (4)'!GU12))</f>
        <v>1</v>
      </c>
      <c r="GV12" s="10">
        <f>N(_xlfn.ISFORMULA('инф.2 (4)'!GV12))</f>
        <v>1</v>
      </c>
      <c r="GW12" s="10">
        <f>N(_xlfn.ISFORMULA('инф.2 (4)'!GW12))</f>
        <v>1</v>
      </c>
      <c r="GX12" s="10">
        <f>N(_xlfn.ISFORMULA('инф.2 (4)'!GX12))</f>
        <v>1</v>
      </c>
      <c r="GY12" s="10">
        <f>N(_xlfn.ISFORMULA('инф.2 (4)'!GY12))</f>
        <v>1</v>
      </c>
      <c r="GZ12" s="10">
        <f>N(_xlfn.ISFORMULA('инф.2 (4)'!GZ12))</f>
        <v>1</v>
      </c>
      <c r="HA12" s="10">
        <f>N(_xlfn.ISFORMULA('инф.2 (4)'!HA12))</f>
        <v>1</v>
      </c>
      <c r="HB12" s="10">
        <f>N(_xlfn.ISFORMULA('инф.2 (4)'!HB12))</f>
        <v>1</v>
      </c>
      <c r="HC12" s="10">
        <f>N(_xlfn.ISFORMULA('инф.2 (4)'!HC12))</f>
        <v>1</v>
      </c>
      <c r="HD12" s="10">
        <f>N(_xlfn.ISFORMULA('инф.2 (4)'!HD12))</f>
        <v>1</v>
      </c>
      <c r="HE12" s="10">
        <f>N(_xlfn.ISFORMULA('инф.2 (4)'!HE12))</f>
        <v>1</v>
      </c>
      <c r="HF12" s="10">
        <f>N(_xlfn.ISFORMULA('инф.2 (4)'!HF12))</f>
        <v>1</v>
      </c>
      <c r="HG12" s="10">
        <f>N(_xlfn.ISFORMULA('инф.2 (4)'!HG12))</f>
        <v>1</v>
      </c>
      <c r="HH12" s="10">
        <f>N(_xlfn.ISFORMULA('инф.2 (4)'!HH12))</f>
        <v>1</v>
      </c>
      <c r="HI12" s="10">
        <f>N(_xlfn.ISFORMULA('инф.2 (4)'!HI12))</f>
        <v>1</v>
      </c>
      <c r="HJ12" s="10">
        <f>N(_xlfn.ISFORMULA('инф.2 (4)'!HJ12))</f>
        <v>1</v>
      </c>
      <c r="HK12" s="10">
        <f>N(_xlfn.ISFORMULA('инф.2 (4)'!HK12))</f>
        <v>1</v>
      </c>
      <c r="HL12" s="10">
        <f>N(_xlfn.ISFORMULA('инф.2 (4)'!HL12))</f>
        <v>1</v>
      </c>
      <c r="HM12" s="10">
        <f>N(_xlfn.ISFORMULA('инф.2 (4)'!HM12))</f>
        <v>1</v>
      </c>
      <c r="HN12" s="10">
        <f>N(_xlfn.ISFORMULA('инф.2 (4)'!HN12))</f>
        <v>1</v>
      </c>
      <c r="HO12" s="10">
        <f>N(_xlfn.ISFORMULA('инф.2 (4)'!HO12))</f>
        <v>1</v>
      </c>
      <c r="HP12" s="10">
        <f>N(_xlfn.ISFORMULA('инф.2 (4)'!HP12))</f>
        <v>1</v>
      </c>
      <c r="HQ12" s="10">
        <f>N(_xlfn.ISFORMULA('инф.2 (4)'!HQ12))</f>
        <v>1</v>
      </c>
      <c r="HR12" s="10">
        <f>N(_xlfn.ISFORMULA('инф.2 (4)'!HR12))</f>
        <v>1</v>
      </c>
      <c r="HS12" s="10">
        <f>N(_xlfn.ISFORMULA('инф.2 (4)'!HS12))</f>
        <v>1</v>
      </c>
      <c r="HT12">
        <f t="shared" si="0"/>
        <v>0</v>
      </c>
      <c r="HU12" t="e">
        <f t="shared" si="1"/>
        <v>#N/A</v>
      </c>
    </row>
    <row r="13" spans="1:229" ht="15.75" customHeight="1" x14ac:dyDescent="0.25">
      <c r="A13" s="21" t="s">
        <v>208</v>
      </c>
      <c r="B13" s="10">
        <f>N(_xlfn.ISFORMULA('инф.2 (4)'!B13))</f>
        <v>0</v>
      </c>
      <c r="C13" s="10">
        <f>N(_xlfn.ISFORMULA('инф.2 (4)'!C13))</f>
        <v>0</v>
      </c>
      <c r="D13" s="10">
        <f>N(_xlfn.ISFORMULA('инф.2 (4)'!D13))</f>
        <v>0</v>
      </c>
      <c r="E13" s="10">
        <f>N(_xlfn.ISFORMULA('инф.2 (4)'!E13))</f>
        <v>0</v>
      </c>
      <c r="F13" s="10">
        <f>N(_xlfn.ISFORMULA('инф.2 (4)'!F13))</f>
        <v>0</v>
      </c>
      <c r="G13" s="10">
        <f>N(_xlfn.ISFORMULA('инф.2 (4)'!G13))</f>
        <v>0</v>
      </c>
      <c r="H13" s="10">
        <f>N(_xlfn.ISFORMULA('инф.2 (4)'!H13))</f>
        <v>0</v>
      </c>
      <c r="I13" s="10">
        <f>N(_xlfn.ISFORMULA('инф.2 (4)'!I13))</f>
        <v>0</v>
      </c>
      <c r="J13" s="10">
        <f>N(_xlfn.ISFORMULA('инф.2 (4)'!J13))</f>
        <v>0</v>
      </c>
      <c r="K13" s="10">
        <f>N(_xlfn.ISFORMULA('инф.2 (4)'!K13))</f>
        <v>0</v>
      </c>
      <c r="L13" s="10">
        <f>N(_xlfn.ISFORMULA('инф.2 (4)'!L13))</f>
        <v>0</v>
      </c>
      <c r="M13" s="10">
        <f>N(_xlfn.ISFORMULA('инф.2 (4)'!M13))</f>
        <v>0</v>
      </c>
      <c r="N13" s="10">
        <f>N(_xlfn.ISFORMULA('инф.2 (4)'!N13))</f>
        <v>0</v>
      </c>
      <c r="O13" s="10">
        <f>N(_xlfn.ISFORMULA('инф.2 (4)'!O13))</f>
        <v>0</v>
      </c>
      <c r="P13" s="10">
        <f>N(_xlfn.ISFORMULA('инф.2 (4)'!P13))</f>
        <v>0</v>
      </c>
      <c r="Q13" s="10">
        <f>N(_xlfn.ISFORMULA('инф.2 (4)'!Q13))</f>
        <v>0</v>
      </c>
      <c r="R13" s="10">
        <f>N(_xlfn.ISFORMULA('инф.2 (4)'!R13))</f>
        <v>0</v>
      </c>
      <c r="S13" s="10">
        <f>N(_xlfn.ISFORMULA('инф.2 (4)'!S13))</f>
        <v>0</v>
      </c>
      <c r="T13" s="10">
        <f>N(_xlfn.ISFORMULA('инф.2 (4)'!T13))</f>
        <v>0</v>
      </c>
      <c r="U13" s="10">
        <f>N(_xlfn.ISFORMULA('инф.2 (4)'!U13))</f>
        <v>0</v>
      </c>
      <c r="V13" s="10">
        <f>N(_xlfn.ISFORMULA('инф.2 (4)'!V13))</f>
        <v>0</v>
      </c>
      <c r="W13" s="10">
        <f>N(_xlfn.ISFORMULA('инф.2 (4)'!W13))</f>
        <v>0</v>
      </c>
      <c r="X13" s="10">
        <f>N(_xlfn.ISFORMULA('инф.2 (4)'!X13))</f>
        <v>0</v>
      </c>
      <c r="Y13" s="10">
        <f>N(_xlfn.ISFORMULA('инф.2 (4)'!Y13))</f>
        <v>0</v>
      </c>
      <c r="Z13" s="10">
        <f>N(_xlfn.ISFORMULA('инф.2 (4)'!Z13))</f>
        <v>0</v>
      </c>
      <c r="AA13" s="10">
        <f>N(_xlfn.ISFORMULA('инф.2 (4)'!AA13))</f>
        <v>0</v>
      </c>
      <c r="AB13" s="10">
        <f>N(_xlfn.ISFORMULA('инф.2 (4)'!AB13))</f>
        <v>0</v>
      </c>
      <c r="AC13" s="10">
        <f>N(_xlfn.ISFORMULA('инф.2 (4)'!AC13))</f>
        <v>0</v>
      </c>
      <c r="AD13" s="10">
        <f>N(_xlfn.ISFORMULA('инф.2 (4)'!AD13))</f>
        <v>0</v>
      </c>
      <c r="AE13" s="10">
        <f>N(_xlfn.ISFORMULA('инф.2 (4)'!AE13))</f>
        <v>0</v>
      </c>
      <c r="AF13" s="10">
        <f>N(_xlfn.ISFORMULA('инф.2 (4)'!AF13))</f>
        <v>0</v>
      </c>
      <c r="AG13" s="10">
        <f>N(_xlfn.ISFORMULA('инф.2 (4)'!AG13))</f>
        <v>0</v>
      </c>
      <c r="AH13" s="10">
        <f>N(_xlfn.ISFORMULA('инф.2 (4)'!AH13))</f>
        <v>0</v>
      </c>
      <c r="AI13" s="10">
        <f>N(_xlfn.ISFORMULA('инф.2 (4)'!AI13))</f>
        <v>0</v>
      </c>
      <c r="AJ13" s="10">
        <f>N(_xlfn.ISFORMULA('инф.2 (4)'!AJ13))</f>
        <v>0</v>
      </c>
      <c r="AK13" s="10">
        <f>N(_xlfn.ISFORMULA('инф.2 (4)'!AK13))</f>
        <v>0</v>
      </c>
      <c r="AL13" s="10">
        <f>N(_xlfn.ISFORMULA('инф.2 (4)'!AL13))</f>
        <v>0</v>
      </c>
      <c r="AM13" s="10">
        <f>N(_xlfn.ISFORMULA('инф.2 (4)'!AM13))</f>
        <v>0</v>
      </c>
      <c r="AN13" s="10">
        <f>N(_xlfn.ISFORMULA('инф.2 (4)'!AN13))</f>
        <v>0</v>
      </c>
      <c r="AO13" s="10">
        <f>N(_xlfn.ISFORMULA('инф.2 (4)'!AO13))</f>
        <v>0</v>
      </c>
      <c r="AP13" s="10">
        <f>N(_xlfn.ISFORMULA('инф.2 (4)'!AP13))</f>
        <v>0</v>
      </c>
      <c r="AQ13" s="10">
        <f>N(_xlfn.ISFORMULA('инф.2 (4)'!AQ13))</f>
        <v>0</v>
      </c>
      <c r="AR13" s="10">
        <f>N(_xlfn.ISFORMULA('инф.2 (4)'!AR13))</f>
        <v>0</v>
      </c>
      <c r="AS13" s="10">
        <f>N(_xlfn.ISFORMULA('инф.2 (4)'!AS13))</f>
        <v>0</v>
      </c>
      <c r="AT13" s="10">
        <f>N(_xlfn.ISFORMULA('инф.2 (4)'!AT13))</f>
        <v>0</v>
      </c>
      <c r="AU13" s="10">
        <f>N(_xlfn.ISFORMULA('инф.2 (4)'!AU13))</f>
        <v>0</v>
      </c>
      <c r="AV13" s="10">
        <f>N(_xlfn.ISFORMULA('инф.2 (4)'!AV13))</f>
        <v>0</v>
      </c>
      <c r="AW13" s="10">
        <f>N(_xlfn.ISFORMULA('инф.2 (4)'!AW13))</f>
        <v>0</v>
      </c>
      <c r="AX13" s="10">
        <f>N(_xlfn.ISFORMULA('инф.2 (4)'!AX13))</f>
        <v>0</v>
      </c>
      <c r="AY13" s="10">
        <f>N(_xlfn.ISFORMULA('инф.2 (4)'!AY13))</f>
        <v>0</v>
      </c>
      <c r="AZ13" s="10">
        <f>N(_xlfn.ISFORMULA('инф.2 (4)'!AZ13))</f>
        <v>0</v>
      </c>
      <c r="BA13" s="10">
        <f>N(_xlfn.ISFORMULA('инф.2 (4)'!BA13))</f>
        <v>0</v>
      </c>
      <c r="BB13" s="10">
        <f>N(_xlfn.ISFORMULA('инф.2 (4)'!BB13))</f>
        <v>0</v>
      </c>
      <c r="BC13" s="10">
        <f>N(_xlfn.ISFORMULA('инф.2 (4)'!BC13))</f>
        <v>0</v>
      </c>
      <c r="BD13" s="10">
        <f>N(_xlfn.ISFORMULA('инф.2 (4)'!BD13))</f>
        <v>0</v>
      </c>
      <c r="BE13" s="10">
        <f>N(_xlfn.ISFORMULA('инф.2 (4)'!BE13))</f>
        <v>0</v>
      </c>
      <c r="BF13" s="10">
        <f>N(_xlfn.ISFORMULA('инф.2 (4)'!BF13))</f>
        <v>0</v>
      </c>
      <c r="BG13" s="10">
        <f>N(_xlfn.ISFORMULA('инф.2 (4)'!BG13))</f>
        <v>0</v>
      </c>
      <c r="BH13" s="10">
        <f>N(_xlfn.ISFORMULA('инф.2 (4)'!BH13))</f>
        <v>0</v>
      </c>
      <c r="BI13" s="10">
        <f>N(_xlfn.ISFORMULA('инф.2 (4)'!BI13))</f>
        <v>0</v>
      </c>
      <c r="BJ13" s="10">
        <f>N(_xlfn.ISFORMULA('инф.2 (4)'!BJ13))</f>
        <v>0</v>
      </c>
      <c r="BK13" s="10">
        <f>N(_xlfn.ISFORMULA('инф.2 (4)'!BK13))</f>
        <v>0</v>
      </c>
      <c r="BL13" s="10">
        <f>N(_xlfn.ISFORMULA('инф.2 (4)'!BL13))</f>
        <v>0</v>
      </c>
      <c r="BM13" s="10">
        <f>N(_xlfn.ISFORMULA('инф.2 (4)'!BM13))</f>
        <v>0</v>
      </c>
      <c r="BN13" s="10">
        <f>N(_xlfn.ISFORMULA('инф.2 (4)'!BN13))</f>
        <v>0</v>
      </c>
      <c r="BO13" s="10">
        <f>N(_xlfn.ISFORMULA('инф.2 (4)'!BO13))</f>
        <v>0</v>
      </c>
      <c r="BP13" s="10">
        <f>N(_xlfn.ISFORMULA('инф.2 (4)'!BP13))</f>
        <v>0</v>
      </c>
      <c r="BQ13" s="10">
        <f>N(_xlfn.ISFORMULA('инф.2 (4)'!BQ13))</f>
        <v>0</v>
      </c>
      <c r="BR13" s="10">
        <f>N(_xlfn.ISFORMULA('инф.2 (4)'!BR13))</f>
        <v>0</v>
      </c>
      <c r="BS13" s="10">
        <f>N(_xlfn.ISFORMULA('инф.2 (4)'!BS13))</f>
        <v>0</v>
      </c>
      <c r="BT13" s="10">
        <f>N(_xlfn.ISFORMULA('инф.2 (4)'!BT13))</f>
        <v>0</v>
      </c>
      <c r="BU13" s="10">
        <f>N(_xlfn.ISFORMULA('инф.2 (4)'!BU13))</f>
        <v>0</v>
      </c>
      <c r="BV13" s="10">
        <f>N(_xlfn.ISFORMULA('инф.2 (4)'!BV13))</f>
        <v>0</v>
      </c>
      <c r="BW13" s="10">
        <f>N(_xlfn.ISFORMULA('инф.2 (4)'!BW13))</f>
        <v>0</v>
      </c>
      <c r="BX13" s="10">
        <f>N(_xlfn.ISFORMULA('инф.2 (4)'!BX13))</f>
        <v>0</v>
      </c>
      <c r="BY13" s="10">
        <f>N(_xlfn.ISFORMULA('инф.2 (4)'!BY13))</f>
        <v>0</v>
      </c>
      <c r="BZ13" s="10">
        <f>N(_xlfn.ISFORMULA('инф.2 (4)'!BZ13))</f>
        <v>0</v>
      </c>
      <c r="CA13" s="10">
        <f>N(_xlfn.ISFORMULA('инф.2 (4)'!CA13))</f>
        <v>0</v>
      </c>
      <c r="CB13" s="10">
        <f>N(_xlfn.ISFORMULA('инф.2 (4)'!CB13))</f>
        <v>0</v>
      </c>
      <c r="CC13" s="10">
        <f>N(_xlfn.ISFORMULA('инф.2 (4)'!CC13))</f>
        <v>0</v>
      </c>
      <c r="CD13" s="10">
        <f>N(_xlfn.ISFORMULA('инф.2 (4)'!CD13))</f>
        <v>0</v>
      </c>
      <c r="CE13" s="10">
        <f>N(_xlfn.ISFORMULA('инф.2 (4)'!CE13))</f>
        <v>0</v>
      </c>
      <c r="CF13" s="10">
        <f>N(_xlfn.ISFORMULA('инф.2 (4)'!CF13))</f>
        <v>0</v>
      </c>
      <c r="CG13" s="10">
        <f>N(_xlfn.ISFORMULA('инф.2 (4)'!CG13))</f>
        <v>0</v>
      </c>
      <c r="CH13" s="10">
        <f>N(_xlfn.ISFORMULA('инф.2 (4)'!CH13))</f>
        <v>0</v>
      </c>
      <c r="CI13" s="10">
        <f>N(_xlfn.ISFORMULA('инф.2 (4)'!CI13))</f>
        <v>0</v>
      </c>
      <c r="CJ13" s="10">
        <f>N(_xlfn.ISFORMULA('инф.2 (4)'!CJ13))</f>
        <v>0</v>
      </c>
      <c r="CK13" s="10">
        <f>N(_xlfn.ISFORMULA('инф.2 (4)'!CK13))</f>
        <v>0</v>
      </c>
      <c r="CL13" s="10">
        <f>N(_xlfn.ISFORMULA('инф.2 (4)'!CL13))</f>
        <v>0</v>
      </c>
      <c r="CM13" s="10">
        <f>N(_xlfn.ISFORMULA('инф.2 (4)'!CM13))</f>
        <v>0</v>
      </c>
      <c r="CN13" s="10">
        <f>N(_xlfn.ISFORMULA('инф.2 (4)'!CN13))</f>
        <v>0</v>
      </c>
      <c r="CO13" s="10">
        <f>N(_xlfn.ISFORMULA('инф.2 (4)'!CO13))</f>
        <v>0</v>
      </c>
      <c r="CP13" s="10">
        <f>N(_xlfn.ISFORMULA('инф.2 (4)'!CP13))</f>
        <v>0</v>
      </c>
      <c r="CQ13" s="10">
        <f>N(_xlfn.ISFORMULA('инф.2 (4)'!CQ13))</f>
        <v>0</v>
      </c>
      <c r="CR13" s="10">
        <f>N(_xlfn.ISFORMULA('инф.2 (4)'!CR13))</f>
        <v>0</v>
      </c>
      <c r="CS13" s="10">
        <f>N(_xlfn.ISFORMULA('инф.2 (4)'!CS13))</f>
        <v>0</v>
      </c>
      <c r="CT13" s="10">
        <f>N(_xlfn.ISFORMULA('инф.2 (4)'!CT13))</f>
        <v>0</v>
      </c>
      <c r="CU13" s="10">
        <f>N(_xlfn.ISFORMULA('инф.2 (4)'!CU13))</f>
        <v>0</v>
      </c>
      <c r="CV13" s="10">
        <f>N(_xlfn.ISFORMULA('инф.2 (4)'!CV13))</f>
        <v>0</v>
      </c>
      <c r="CW13" s="10">
        <f>N(_xlfn.ISFORMULA('инф.2 (4)'!CW13))</f>
        <v>0</v>
      </c>
      <c r="CX13" s="10">
        <f>N(_xlfn.ISFORMULA('инф.2 (4)'!CX13))</f>
        <v>0</v>
      </c>
      <c r="CY13" s="10">
        <f>N(_xlfn.ISFORMULA('инф.2 (4)'!CY13))</f>
        <v>0</v>
      </c>
      <c r="CZ13" s="10">
        <f>N(_xlfn.ISFORMULA('инф.2 (4)'!CZ13))</f>
        <v>0</v>
      </c>
      <c r="DA13" s="10">
        <f>N(_xlfn.ISFORMULA('инф.2 (4)'!DA13))</f>
        <v>0</v>
      </c>
      <c r="DB13" s="10">
        <f>N(_xlfn.ISFORMULA('инф.2 (4)'!DB13))</f>
        <v>0</v>
      </c>
      <c r="DC13" s="10">
        <f>N(_xlfn.ISFORMULA('инф.2 (4)'!DC13))</f>
        <v>0</v>
      </c>
      <c r="DD13" s="10">
        <f>N(_xlfn.ISFORMULA('инф.2 (4)'!DD13))</f>
        <v>0</v>
      </c>
      <c r="DE13" s="10">
        <f>N(_xlfn.ISFORMULA('инф.2 (4)'!DE13))</f>
        <v>0</v>
      </c>
      <c r="DF13" s="10">
        <f>N(_xlfn.ISFORMULA('инф.2 (4)'!DF13))</f>
        <v>0</v>
      </c>
      <c r="DG13" s="10">
        <f>N(_xlfn.ISFORMULA('инф.2 (4)'!DG13))</f>
        <v>0</v>
      </c>
      <c r="DH13" s="10">
        <f>N(_xlfn.ISFORMULA('инф.2 (4)'!DH13))</f>
        <v>0</v>
      </c>
      <c r="DI13" s="10">
        <f>N(_xlfn.ISFORMULA('инф.2 (4)'!DI13))</f>
        <v>0</v>
      </c>
      <c r="DJ13" s="10">
        <f>N(_xlfn.ISFORMULA('инф.2 (4)'!DJ13))</f>
        <v>0</v>
      </c>
      <c r="DK13" s="10">
        <f>N(_xlfn.ISFORMULA('инф.2 (4)'!DK13))</f>
        <v>0</v>
      </c>
      <c r="DL13" s="10">
        <f>N(_xlfn.ISFORMULA('инф.2 (4)'!DL13))</f>
        <v>0</v>
      </c>
      <c r="DM13" s="10">
        <f>N(_xlfn.ISFORMULA('инф.2 (4)'!DM13))</f>
        <v>0</v>
      </c>
      <c r="DN13" s="10">
        <f>N(_xlfn.ISFORMULA('инф.2 (4)'!DN13))</f>
        <v>0</v>
      </c>
      <c r="DO13" s="10">
        <f>N(_xlfn.ISFORMULA('инф.2 (4)'!DO13))</f>
        <v>0</v>
      </c>
      <c r="DP13" s="10">
        <f>N(_xlfn.ISFORMULA('инф.2 (4)'!DP13))</f>
        <v>0</v>
      </c>
      <c r="DQ13" s="10">
        <f>N(_xlfn.ISFORMULA('инф.2 (4)'!DQ13))</f>
        <v>0</v>
      </c>
      <c r="DR13" s="10">
        <f>N(_xlfn.ISFORMULA('инф.2 (4)'!DR13))</f>
        <v>0</v>
      </c>
      <c r="DS13" s="10">
        <f>N(_xlfn.ISFORMULA('инф.2 (4)'!DS13))</f>
        <v>0</v>
      </c>
      <c r="DT13" s="10">
        <f>N(_xlfn.ISFORMULA('инф.2 (4)'!DT13))</f>
        <v>0</v>
      </c>
      <c r="DU13" s="10">
        <f>N(_xlfn.ISFORMULA('инф.2 (4)'!DU13))</f>
        <v>0</v>
      </c>
      <c r="DV13" s="10">
        <f>N(_xlfn.ISFORMULA('инф.2 (4)'!DV13))</f>
        <v>0</v>
      </c>
      <c r="DW13" s="10">
        <f>N(_xlfn.ISFORMULA('инф.2 (4)'!DW13))</f>
        <v>0</v>
      </c>
      <c r="DX13" s="10">
        <f>N(_xlfn.ISFORMULA('инф.2 (4)'!DX13))</f>
        <v>0</v>
      </c>
      <c r="DY13" s="10">
        <f>N(_xlfn.ISFORMULA('инф.2 (4)'!DY13))</f>
        <v>0</v>
      </c>
      <c r="DZ13" s="10">
        <f>N(_xlfn.ISFORMULA('инф.2 (4)'!DZ13))</f>
        <v>0</v>
      </c>
      <c r="EA13" s="10">
        <f>N(_xlfn.ISFORMULA('инф.2 (4)'!EA13))</f>
        <v>0</v>
      </c>
      <c r="EB13" s="10">
        <f>N(_xlfn.ISFORMULA('инф.2 (4)'!EB13))</f>
        <v>0</v>
      </c>
      <c r="EC13" s="10">
        <f>N(_xlfn.ISFORMULA('инф.2 (4)'!EC13))</f>
        <v>0</v>
      </c>
      <c r="ED13" s="10">
        <f>N(_xlfn.ISFORMULA('инф.2 (4)'!ED13))</f>
        <v>0</v>
      </c>
      <c r="EE13" s="10">
        <f>N(_xlfn.ISFORMULA('инф.2 (4)'!EE13))</f>
        <v>0</v>
      </c>
      <c r="EF13" s="10">
        <f>N(_xlfn.ISFORMULA('инф.2 (4)'!EF13))</f>
        <v>0</v>
      </c>
      <c r="EG13" s="10">
        <f>N(_xlfn.ISFORMULA('инф.2 (4)'!EG13))</f>
        <v>0</v>
      </c>
      <c r="EH13" s="10">
        <f>N(_xlfn.ISFORMULA('инф.2 (4)'!EH13))</f>
        <v>0</v>
      </c>
      <c r="EI13" s="10">
        <f>N(_xlfn.ISFORMULA('инф.2 (4)'!EI13))</f>
        <v>0</v>
      </c>
      <c r="EJ13" s="10">
        <f>N(_xlfn.ISFORMULA('инф.2 (4)'!EJ13))</f>
        <v>0</v>
      </c>
      <c r="EK13" s="10">
        <f>N(_xlfn.ISFORMULA('инф.2 (4)'!EK13))</f>
        <v>0</v>
      </c>
      <c r="EL13" s="10">
        <f>N(_xlfn.ISFORMULA('инф.2 (4)'!EL13))</f>
        <v>0</v>
      </c>
      <c r="EM13" s="10">
        <f>N(_xlfn.ISFORMULA('инф.2 (4)'!EM13))</f>
        <v>0</v>
      </c>
      <c r="EN13" s="10">
        <f>N(_xlfn.ISFORMULA('инф.2 (4)'!EN13))</f>
        <v>0</v>
      </c>
      <c r="EO13" s="10">
        <f>N(_xlfn.ISFORMULA('инф.2 (4)'!EO13))</f>
        <v>0</v>
      </c>
      <c r="EP13" s="10">
        <f>N(_xlfn.ISFORMULA('инф.2 (4)'!EP13))</f>
        <v>0</v>
      </c>
      <c r="EQ13" s="10">
        <f>N(_xlfn.ISFORMULA('инф.2 (4)'!EQ13))</f>
        <v>0</v>
      </c>
      <c r="ER13" s="10">
        <f>N(_xlfn.ISFORMULA('инф.2 (4)'!ER13))</f>
        <v>0</v>
      </c>
      <c r="ES13" s="10">
        <f>N(_xlfn.ISFORMULA('инф.2 (4)'!ES13))</f>
        <v>0</v>
      </c>
      <c r="ET13" s="10">
        <f>N(_xlfn.ISFORMULA('инф.2 (4)'!ET13))</f>
        <v>0</v>
      </c>
      <c r="EU13" s="10">
        <f>N(_xlfn.ISFORMULA('инф.2 (4)'!EU13))</f>
        <v>0</v>
      </c>
      <c r="EV13" s="10">
        <f>N(_xlfn.ISFORMULA('инф.2 (4)'!EV13))</f>
        <v>0</v>
      </c>
      <c r="EW13" s="10">
        <f>N(_xlfn.ISFORMULA('инф.2 (4)'!EW13))</f>
        <v>0</v>
      </c>
      <c r="EX13" s="10">
        <f>N(_xlfn.ISFORMULA('инф.2 (4)'!EX13))</f>
        <v>0</v>
      </c>
      <c r="EY13" s="10">
        <f>N(_xlfn.ISFORMULA('инф.2 (4)'!EY13))</f>
        <v>0</v>
      </c>
      <c r="EZ13" s="10">
        <f>N(_xlfn.ISFORMULA('инф.2 (4)'!EZ13))</f>
        <v>0</v>
      </c>
      <c r="FA13" s="10">
        <f>N(_xlfn.ISFORMULA('инф.2 (4)'!FA13))</f>
        <v>0</v>
      </c>
      <c r="FB13" s="10">
        <f>N(_xlfn.ISFORMULA('инф.2 (4)'!FB13))</f>
        <v>0</v>
      </c>
      <c r="FC13" s="10">
        <f>N(_xlfn.ISFORMULA('инф.2 (4)'!FC13))</f>
        <v>0</v>
      </c>
      <c r="FD13" s="10">
        <f>N(_xlfn.ISFORMULA('инф.2 (4)'!FD13))</f>
        <v>0</v>
      </c>
      <c r="FE13" s="10">
        <f>N(_xlfn.ISFORMULA('инф.2 (4)'!FE13))</f>
        <v>0</v>
      </c>
      <c r="FF13" s="10">
        <f>N(_xlfn.ISFORMULA('инф.2 (4)'!FF13))</f>
        <v>0</v>
      </c>
      <c r="FG13" s="10">
        <f>N(_xlfn.ISFORMULA('инф.2 (4)'!FG13))</f>
        <v>0</v>
      </c>
      <c r="FH13" s="10">
        <f>N(_xlfn.ISFORMULA('инф.2 (4)'!FH13))</f>
        <v>0</v>
      </c>
      <c r="FI13" s="10">
        <f>N(_xlfn.ISFORMULA('инф.2 (4)'!FI13))</f>
        <v>0</v>
      </c>
      <c r="FJ13" s="10">
        <f>N(_xlfn.ISFORMULA('инф.2 (4)'!FJ13))</f>
        <v>0</v>
      </c>
      <c r="FK13" s="10">
        <f>N(_xlfn.ISFORMULA('инф.2 (4)'!FK13))</f>
        <v>0</v>
      </c>
      <c r="FL13" s="10">
        <f>N(_xlfn.ISFORMULA('инф.2 (4)'!FL13))</f>
        <v>0</v>
      </c>
      <c r="FM13" s="10">
        <f>N(_xlfn.ISFORMULA('инф.2 (4)'!FM13))</f>
        <v>0</v>
      </c>
      <c r="FN13" s="10">
        <f>N(_xlfn.ISFORMULA('инф.2 (4)'!FN13))</f>
        <v>0</v>
      </c>
      <c r="FO13" s="10">
        <f>N(_xlfn.ISFORMULA('инф.2 (4)'!FO13))</f>
        <v>0</v>
      </c>
      <c r="FP13" s="10">
        <f>N(_xlfn.ISFORMULA('инф.2 (4)'!FP13))</f>
        <v>0</v>
      </c>
      <c r="FQ13" s="10">
        <f>N(_xlfn.ISFORMULA('инф.2 (4)'!FQ13))</f>
        <v>0</v>
      </c>
      <c r="FR13" s="10">
        <f>N(_xlfn.ISFORMULA('инф.2 (4)'!FR13))</f>
        <v>0</v>
      </c>
      <c r="FS13" s="10">
        <f>N(_xlfn.ISFORMULA('инф.2 (4)'!FS13))</f>
        <v>0</v>
      </c>
      <c r="FT13" s="10">
        <f>N(_xlfn.ISFORMULA('инф.2 (4)'!FT13))</f>
        <v>0</v>
      </c>
      <c r="FU13" s="10">
        <f>N(_xlfn.ISFORMULA('инф.2 (4)'!FU13))</f>
        <v>0</v>
      </c>
      <c r="FV13" s="10">
        <f>N(_xlfn.ISFORMULA('инф.2 (4)'!FV13))</f>
        <v>0</v>
      </c>
      <c r="FW13" s="10">
        <f>N(_xlfn.ISFORMULA('инф.2 (4)'!FW13))</f>
        <v>0</v>
      </c>
      <c r="FX13" s="10">
        <f>N(_xlfn.ISFORMULA('инф.2 (4)'!FX13))</f>
        <v>0</v>
      </c>
      <c r="FY13" s="10">
        <f>N(_xlfn.ISFORMULA('инф.2 (4)'!FY13))</f>
        <v>0</v>
      </c>
      <c r="FZ13" s="10">
        <f>N(_xlfn.ISFORMULA('инф.2 (4)'!FZ13))</f>
        <v>0</v>
      </c>
      <c r="GA13" s="10">
        <f>N(_xlfn.ISFORMULA('инф.2 (4)'!GA13))</f>
        <v>0</v>
      </c>
      <c r="GB13" s="10">
        <f>N(_xlfn.ISFORMULA('инф.2 (4)'!GB13))</f>
        <v>0</v>
      </c>
      <c r="GC13" s="10">
        <f>N(_xlfn.ISFORMULA('инф.2 (4)'!GC13))</f>
        <v>0</v>
      </c>
      <c r="GD13" s="10">
        <f>N(_xlfn.ISFORMULA('инф.2 (4)'!GD13))</f>
        <v>0</v>
      </c>
      <c r="GE13" s="10">
        <f>N(_xlfn.ISFORMULA('инф.2 (4)'!GE13))</f>
        <v>0</v>
      </c>
      <c r="GF13" s="10">
        <f>N(_xlfn.ISFORMULA('инф.2 (4)'!GF13))</f>
        <v>0</v>
      </c>
      <c r="GG13" s="10">
        <f>N(_xlfn.ISFORMULA('инф.2 (4)'!GG13))</f>
        <v>0</v>
      </c>
      <c r="GH13" s="10">
        <f>N(_xlfn.ISFORMULA('инф.2 (4)'!GH13))</f>
        <v>0</v>
      </c>
      <c r="GI13" s="10">
        <f>N(_xlfn.ISFORMULA('инф.2 (4)'!GI13))</f>
        <v>0</v>
      </c>
      <c r="GJ13" s="10">
        <f>N(_xlfn.ISFORMULA('инф.2 (4)'!GJ13))</f>
        <v>0</v>
      </c>
      <c r="GK13" s="10">
        <f>N(_xlfn.ISFORMULA('инф.2 (4)'!GK13))</f>
        <v>0</v>
      </c>
      <c r="GL13" s="10">
        <f>N(_xlfn.ISFORMULA('инф.2 (4)'!GL13))</f>
        <v>0</v>
      </c>
      <c r="GM13" s="10">
        <f>N(_xlfn.ISFORMULA('инф.2 (4)'!GM13))</f>
        <v>0</v>
      </c>
      <c r="GN13" s="10">
        <f>N(_xlfn.ISFORMULA('инф.2 (4)'!GN13))</f>
        <v>0</v>
      </c>
      <c r="GO13" s="10">
        <f>N(_xlfn.ISFORMULA('инф.2 (4)'!GO13))</f>
        <v>0</v>
      </c>
      <c r="GP13" s="10">
        <f>N(_xlfn.ISFORMULA('инф.2 (4)'!GP13))</f>
        <v>0</v>
      </c>
      <c r="GQ13" s="10">
        <f>N(_xlfn.ISFORMULA('инф.2 (4)'!GQ13))</f>
        <v>0</v>
      </c>
      <c r="GR13" s="10">
        <f>N(_xlfn.ISFORMULA('инф.2 (4)'!GR13))</f>
        <v>0</v>
      </c>
      <c r="GS13" s="10">
        <f>N(_xlfn.ISFORMULA('инф.2 (4)'!GS13))</f>
        <v>0</v>
      </c>
      <c r="GT13" s="10">
        <f>N(_xlfn.ISFORMULA('инф.2 (4)'!GT13))</f>
        <v>0</v>
      </c>
      <c r="GU13" s="10">
        <f>N(_xlfn.ISFORMULA('инф.2 (4)'!GU13))</f>
        <v>0</v>
      </c>
      <c r="GV13" s="10">
        <f>N(_xlfn.ISFORMULA('инф.2 (4)'!GV13))</f>
        <v>0</v>
      </c>
      <c r="GW13" s="10">
        <f>N(_xlfn.ISFORMULA('инф.2 (4)'!GW13))</f>
        <v>0</v>
      </c>
      <c r="GX13" s="10">
        <f>N(_xlfn.ISFORMULA('инф.2 (4)'!GX13))</f>
        <v>0</v>
      </c>
      <c r="GY13" s="10">
        <f>N(_xlfn.ISFORMULA('инф.2 (4)'!GY13))</f>
        <v>0</v>
      </c>
      <c r="GZ13" s="10">
        <f>N(_xlfn.ISFORMULA('инф.2 (4)'!GZ13))</f>
        <v>0</v>
      </c>
      <c r="HA13" s="10">
        <f>N(_xlfn.ISFORMULA('инф.2 (4)'!HA13))</f>
        <v>0</v>
      </c>
      <c r="HB13" s="10">
        <f>N(_xlfn.ISFORMULA('инф.2 (4)'!HB13))</f>
        <v>0</v>
      </c>
      <c r="HC13" s="10">
        <f>N(_xlfn.ISFORMULA('инф.2 (4)'!HC13))</f>
        <v>0</v>
      </c>
      <c r="HD13" s="10">
        <f>N(_xlfn.ISFORMULA('инф.2 (4)'!HD13))</f>
        <v>0</v>
      </c>
      <c r="HE13" s="10">
        <f>N(_xlfn.ISFORMULA('инф.2 (4)'!HE13))</f>
        <v>0</v>
      </c>
      <c r="HF13" s="10">
        <f>N(_xlfn.ISFORMULA('инф.2 (4)'!HF13))</f>
        <v>0</v>
      </c>
      <c r="HG13" s="10">
        <f>N(_xlfn.ISFORMULA('инф.2 (4)'!HG13))</f>
        <v>0</v>
      </c>
      <c r="HH13" s="10">
        <f>N(_xlfn.ISFORMULA('инф.2 (4)'!HH13))</f>
        <v>0</v>
      </c>
      <c r="HI13" s="10">
        <f>N(_xlfn.ISFORMULA('инф.2 (4)'!HI13))</f>
        <v>0</v>
      </c>
      <c r="HJ13" s="10">
        <f>N(_xlfn.ISFORMULA('инф.2 (4)'!HJ13))</f>
        <v>0</v>
      </c>
      <c r="HK13" s="10">
        <f>N(_xlfn.ISFORMULA('инф.2 (4)'!HK13))</f>
        <v>0</v>
      </c>
      <c r="HL13" s="10">
        <f>N(_xlfn.ISFORMULA('инф.2 (4)'!HL13))</f>
        <v>0</v>
      </c>
      <c r="HM13" s="10">
        <f>N(_xlfn.ISFORMULA('инф.2 (4)'!HM13))</f>
        <v>0</v>
      </c>
      <c r="HN13" s="10">
        <f>N(_xlfn.ISFORMULA('инф.2 (4)'!HN13))</f>
        <v>0</v>
      </c>
      <c r="HO13" s="10">
        <f>N(_xlfn.ISFORMULA('инф.2 (4)'!HO13))</f>
        <v>0</v>
      </c>
      <c r="HP13" s="10">
        <f>N(_xlfn.ISFORMULA('инф.2 (4)'!HP13))</f>
        <v>0</v>
      </c>
      <c r="HQ13" s="10">
        <f>N(_xlfn.ISFORMULA('инф.2 (4)'!HQ13))</f>
        <v>0</v>
      </c>
      <c r="HR13" s="10">
        <f>N(_xlfn.ISFORMULA('инф.2 (4)'!HR13))</f>
        <v>0</v>
      </c>
      <c r="HS13" s="10">
        <f>N(_xlfn.ISFORMULA('инф.2 (4)'!HS13))</f>
        <v>0</v>
      </c>
    </row>
    <row r="14" spans="1:229" ht="15.75" customHeight="1" x14ac:dyDescent="0.25">
      <c r="A14" s="21"/>
      <c r="B14" s="10">
        <f>N(_xlfn.ISFORMULA('инф.2 (4)'!B14))</f>
        <v>1</v>
      </c>
      <c r="C14" s="10">
        <f>N(_xlfn.ISFORMULA('инф.2 (4)'!C14))</f>
        <v>1</v>
      </c>
      <c r="D14" s="10">
        <f>N(_xlfn.ISFORMULA('инф.2 (4)'!D14))</f>
        <v>1</v>
      </c>
      <c r="E14" s="10">
        <f>N(_xlfn.ISFORMULA('инф.2 (4)'!E14))</f>
        <v>1</v>
      </c>
      <c r="F14" s="10">
        <f>N(_xlfn.ISFORMULA('инф.2 (4)'!F14))</f>
        <v>1</v>
      </c>
      <c r="G14" s="10">
        <f>N(_xlfn.ISFORMULA('инф.2 (4)'!G14))</f>
        <v>1</v>
      </c>
      <c r="H14" s="10">
        <f>N(_xlfn.ISFORMULA('инф.2 (4)'!H14))</f>
        <v>1</v>
      </c>
      <c r="I14" s="10">
        <f>N(_xlfn.ISFORMULA('инф.2 (4)'!I14))</f>
        <v>1</v>
      </c>
      <c r="J14" s="10">
        <f>N(_xlfn.ISFORMULA('инф.2 (4)'!J14))</f>
        <v>1</v>
      </c>
      <c r="K14" s="10">
        <f>N(_xlfn.ISFORMULA('инф.2 (4)'!K14))</f>
        <v>1</v>
      </c>
      <c r="L14" s="10">
        <f>N(_xlfn.ISFORMULA('инф.2 (4)'!L14))</f>
        <v>1</v>
      </c>
      <c r="M14" s="10">
        <f>N(_xlfn.ISFORMULA('инф.2 (4)'!M14))</f>
        <v>1</v>
      </c>
      <c r="N14" s="10">
        <f>N(_xlfn.ISFORMULA('инф.2 (4)'!N14))</f>
        <v>1</v>
      </c>
      <c r="O14" s="10">
        <f>N(_xlfn.ISFORMULA('инф.2 (4)'!O14))</f>
        <v>1</v>
      </c>
      <c r="P14" s="10">
        <f>N(_xlfn.ISFORMULA('инф.2 (4)'!P14))</f>
        <v>1</v>
      </c>
      <c r="Q14" s="10">
        <f>N(_xlfn.ISFORMULA('инф.2 (4)'!Q14))</f>
        <v>1</v>
      </c>
      <c r="R14" s="10">
        <f>N(_xlfn.ISFORMULA('инф.2 (4)'!R14))</f>
        <v>1</v>
      </c>
      <c r="S14" s="10">
        <f>N(_xlfn.ISFORMULA('инф.2 (4)'!S14))</f>
        <v>1</v>
      </c>
      <c r="T14" s="10">
        <f>N(_xlfn.ISFORMULA('инф.2 (4)'!T14))</f>
        <v>1</v>
      </c>
      <c r="U14" s="10">
        <f>N(_xlfn.ISFORMULA('инф.2 (4)'!U14))</f>
        <v>1</v>
      </c>
      <c r="V14" s="10">
        <f>N(_xlfn.ISFORMULA('инф.2 (4)'!V14))</f>
        <v>1</v>
      </c>
      <c r="W14" s="10">
        <f>N(_xlfn.ISFORMULA('инф.2 (4)'!W14))</f>
        <v>1</v>
      </c>
      <c r="X14" s="10">
        <f>N(_xlfn.ISFORMULA('инф.2 (4)'!X14))</f>
        <v>1</v>
      </c>
      <c r="Y14" s="10">
        <f>N(_xlfn.ISFORMULA('инф.2 (4)'!Y14))</f>
        <v>1</v>
      </c>
      <c r="Z14" s="10">
        <f>N(_xlfn.ISFORMULA('инф.2 (4)'!Z14))</f>
        <v>1</v>
      </c>
      <c r="AA14" s="10">
        <f>N(_xlfn.ISFORMULA('инф.2 (4)'!AA14))</f>
        <v>1</v>
      </c>
      <c r="AB14" s="10">
        <f>N(_xlfn.ISFORMULA('инф.2 (4)'!AB14))</f>
        <v>1</v>
      </c>
      <c r="AC14" s="10">
        <f>N(_xlfn.ISFORMULA('инф.2 (4)'!AC14))</f>
        <v>1</v>
      </c>
      <c r="AD14" s="10">
        <f>N(_xlfn.ISFORMULA('инф.2 (4)'!AD14))</f>
        <v>1</v>
      </c>
      <c r="AE14" s="10">
        <f>N(_xlfn.ISFORMULA('инф.2 (4)'!AE14))</f>
        <v>1</v>
      </c>
      <c r="AF14" s="10">
        <f>N(_xlfn.ISFORMULA('инф.2 (4)'!AF14))</f>
        <v>1</v>
      </c>
      <c r="AG14" s="10">
        <f>N(_xlfn.ISFORMULA('инф.2 (4)'!AG14))</f>
        <v>1</v>
      </c>
      <c r="AH14" s="10">
        <f>N(_xlfn.ISFORMULA('инф.2 (4)'!AH14))</f>
        <v>1</v>
      </c>
      <c r="AI14" s="10">
        <f>N(_xlfn.ISFORMULA('инф.2 (4)'!AI14))</f>
        <v>1</v>
      </c>
      <c r="AJ14" s="10">
        <f>N(_xlfn.ISFORMULA('инф.2 (4)'!AJ14))</f>
        <v>1</v>
      </c>
      <c r="AK14" s="10">
        <f>N(_xlfn.ISFORMULA('инф.2 (4)'!AK14))</f>
        <v>1</v>
      </c>
      <c r="AL14" s="10">
        <f>N(_xlfn.ISFORMULA('инф.2 (4)'!AL14))</f>
        <v>1</v>
      </c>
      <c r="AM14" s="10">
        <f>N(_xlfn.ISFORMULA('инф.2 (4)'!AM14))</f>
        <v>1</v>
      </c>
      <c r="AN14" s="10">
        <f>N(_xlfn.ISFORMULA('инф.2 (4)'!AN14))</f>
        <v>1</v>
      </c>
      <c r="AO14" s="10">
        <f>N(_xlfn.ISFORMULA('инф.2 (4)'!AO14))</f>
        <v>1</v>
      </c>
      <c r="AP14" s="10">
        <f>N(_xlfn.ISFORMULA('инф.2 (4)'!AP14))</f>
        <v>1</v>
      </c>
      <c r="AQ14" s="10">
        <f>N(_xlfn.ISFORMULA('инф.2 (4)'!AQ14))</f>
        <v>1</v>
      </c>
      <c r="AR14" s="10">
        <f>N(_xlfn.ISFORMULA('инф.2 (4)'!AR14))</f>
        <v>1</v>
      </c>
      <c r="AS14" s="10">
        <f>N(_xlfn.ISFORMULA('инф.2 (4)'!AS14))</f>
        <v>1</v>
      </c>
      <c r="AT14" s="10">
        <f>N(_xlfn.ISFORMULA('инф.2 (4)'!AT14))</f>
        <v>1</v>
      </c>
      <c r="AU14" s="10">
        <f>N(_xlfn.ISFORMULA('инф.2 (4)'!AU14))</f>
        <v>1</v>
      </c>
      <c r="AV14" s="10">
        <f>N(_xlfn.ISFORMULA('инф.2 (4)'!AV14))</f>
        <v>1</v>
      </c>
      <c r="AW14" s="10">
        <f>N(_xlfn.ISFORMULA('инф.2 (4)'!AW14))</f>
        <v>1</v>
      </c>
      <c r="AX14" s="10">
        <f>N(_xlfn.ISFORMULA('инф.2 (4)'!AX14))</f>
        <v>1</v>
      </c>
      <c r="AY14" s="10">
        <f>N(_xlfn.ISFORMULA('инф.2 (4)'!AY14))</f>
        <v>1</v>
      </c>
      <c r="AZ14" s="10">
        <f>N(_xlfn.ISFORMULA('инф.2 (4)'!AZ14))</f>
        <v>1</v>
      </c>
      <c r="BA14" s="10">
        <f>N(_xlfn.ISFORMULA('инф.2 (4)'!BA14))</f>
        <v>1</v>
      </c>
      <c r="BB14" s="10">
        <f>N(_xlfn.ISFORMULA('инф.2 (4)'!BB14))</f>
        <v>1</v>
      </c>
      <c r="BC14" s="10">
        <f>N(_xlfn.ISFORMULA('инф.2 (4)'!BC14))</f>
        <v>1</v>
      </c>
      <c r="BD14" s="10">
        <f>N(_xlfn.ISFORMULA('инф.2 (4)'!BD14))</f>
        <v>1</v>
      </c>
      <c r="BE14" s="10">
        <f>N(_xlfn.ISFORMULA('инф.2 (4)'!BE14))</f>
        <v>1</v>
      </c>
      <c r="BF14" s="10">
        <f>N(_xlfn.ISFORMULA('инф.2 (4)'!BF14))</f>
        <v>1</v>
      </c>
      <c r="BG14" s="10">
        <f>N(_xlfn.ISFORMULA('инф.2 (4)'!BG14))</f>
        <v>1</v>
      </c>
      <c r="BH14" s="10">
        <f>N(_xlfn.ISFORMULA('инф.2 (4)'!BH14))</f>
        <v>1</v>
      </c>
      <c r="BI14" s="10">
        <f>N(_xlfn.ISFORMULA('инф.2 (4)'!BI14))</f>
        <v>1</v>
      </c>
      <c r="BJ14" s="10">
        <f>N(_xlfn.ISFORMULA('инф.2 (4)'!BJ14))</f>
        <v>1</v>
      </c>
      <c r="BK14" s="10">
        <f>N(_xlfn.ISFORMULA('инф.2 (4)'!BK14))</f>
        <v>1</v>
      </c>
      <c r="BL14" s="10">
        <f>N(_xlfn.ISFORMULA('инф.2 (4)'!BL14))</f>
        <v>1</v>
      </c>
      <c r="BM14" s="10">
        <f>N(_xlfn.ISFORMULA('инф.2 (4)'!BM14))</f>
        <v>1</v>
      </c>
      <c r="BN14" s="10">
        <f>N(_xlfn.ISFORMULA('инф.2 (4)'!BN14))</f>
        <v>1</v>
      </c>
      <c r="BO14" s="10">
        <f>N(_xlfn.ISFORMULA('инф.2 (4)'!BO14))</f>
        <v>1</v>
      </c>
      <c r="BP14" s="10">
        <f>N(_xlfn.ISFORMULA('инф.2 (4)'!BP14))</f>
        <v>1</v>
      </c>
      <c r="BQ14" s="10">
        <f>N(_xlfn.ISFORMULA('инф.2 (4)'!BQ14))</f>
        <v>1</v>
      </c>
      <c r="BR14" s="10">
        <f>N(_xlfn.ISFORMULA('инф.2 (4)'!BR14))</f>
        <v>1</v>
      </c>
      <c r="BS14" s="10">
        <f>N(_xlfn.ISFORMULA('инф.2 (4)'!BS14))</f>
        <v>1</v>
      </c>
      <c r="BT14" s="10">
        <f>N(_xlfn.ISFORMULA('инф.2 (4)'!BT14))</f>
        <v>1</v>
      </c>
      <c r="BU14" s="10">
        <f>N(_xlfn.ISFORMULA('инф.2 (4)'!BU14))</f>
        <v>1</v>
      </c>
      <c r="BV14" s="10">
        <f>N(_xlfn.ISFORMULA('инф.2 (4)'!BV14))</f>
        <v>1</v>
      </c>
      <c r="BW14" s="10">
        <f>N(_xlfn.ISFORMULA('инф.2 (4)'!BW14))</f>
        <v>1</v>
      </c>
      <c r="BX14" s="10">
        <f>N(_xlfn.ISFORMULA('инф.2 (4)'!BX14))</f>
        <v>1</v>
      </c>
      <c r="BY14" s="10">
        <f>N(_xlfn.ISFORMULA('инф.2 (4)'!BY14))</f>
        <v>1</v>
      </c>
      <c r="BZ14" s="10">
        <f>N(_xlfn.ISFORMULA('инф.2 (4)'!BZ14))</f>
        <v>1</v>
      </c>
      <c r="CA14" s="10">
        <f>N(_xlfn.ISFORMULA('инф.2 (4)'!CA14))</f>
        <v>1</v>
      </c>
      <c r="CB14" s="10">
        <f>N(_xlfn.ISFORMULA('инф.2 (4)'!CB14))</f>
        <v>1</v>
      </c>
      <c r="CC14" s="10">
        <f>N(_xlfn.ISFORMULA('инф.2 (4)'!CC14))</f>
        <v>1</v>
      </c>
      <c r="CD14" s="10">
        <f>N(_xlfn.ISFORMULA('инф.2 (4)'!CD14))</f>
        <v>1</v>
      </c>
      <c r="CE14" s="10">
        <f>N(_xlfn.ISFORMULA('инф.2 (4)'!CE14))</f>
        <v>1</v>
      </c>
      <c r="CF14" s="10">
        <f>N(_xlfn.ISFORMULA('инф.2 (4)'!CF14))</f>
        <v>1</v>
      </c>
      <c r="CG14" s="10">
        <f>N(_xlfn.ISFORMULA('инф.2 (4)'!CG14))</f>
        <v>1</v>
      </c>
      <c r="CH14" s="10">
        <f>N(_xlfn.ISFORMULA('инф.2 (4)'!CH14))</f>
        <v>1</v>
      </c>
      <c r="CI14" s="10">
        <f>N(_xlfn.ISFORMULA('инф.2 (4)'!CI14))</f>
        <v>1</v>
      </c>
      <c r="CJ14" s="10">
        <f>N(_xlfn.ISFORMULA('инф.2 (4)'!CJ14))</f>
        <v>1</v>
      </c>
      <c r="CK14" s="10">
        <f>N(_xlfn.ISFORMULA('инф.2 (4)'!CK14))</f>
        <v>1</v>
      </c>
      <c r="CL14" s="10">
        <f>N(_xlfn.ISFORMULA('инф.2 (4)'!CL14))</f>
        <v>1</v>
      </c>
      <c r="CM14" s="10">
        <f>N(_xlfn.ISFORMULA('инф.2 (4)'!CM14))</f>
        <v>1</v>
      </c>
      <c r="CN14" s="10">
        <f>N(_xlfn.ISFORMULA('инф.2 (4)'!CN14))</f>
        <v>1</v>
      </c>
      <c r="CO14" s="10">
        <f>N(_xlfn.ISFORMULA('инф.2 (4)'!CO14))</f>
        <v>1</v>
      </c>
      <c r="CP14" s="10">
        <f>N(_xlfn.ISFORMULA('инф.2 (4)'!CP14))</f>
        <v>1</v>
      </c>
      <c r="CQ14" s="10">
        <f>N(_xlfn.ISFORMULA('инф.2 (4)'!CQ14))</f>
        <v>1</v>
      </c>
      <c r="CR14" s="10">
        <f>N(_xlfn.ISFORMULA('инф.2 (4)'!CR14))</f>
        <v>1</v>
      </c>
      <c r="CS14" s="10">
        <f>N(_xlfn.ISFORMULA('инф.2 (4)'!CS14))</f>
        <v>1</v>
      </c>
      <c r="CT14" s="10">
        <f>N(_xlfn.ISFORMULA('инф.2 (4)'!CT14))</f>
        <v>1</v>
      </c>
      <c r="CU14" s="10">
        <f>N(_xlfn.ISFORMULA('инф.2 (4)'!CU14))</f>
        <v>1</v>
      </c>
      <c r="CV14" s="10">
        <f>N(_xlfn.ISFORMULA('инф.2 (4)'!CV14))</f>
        <v>1</v>
      </c>
      <c r="CW14" s="10">
        <f>N(_xlfn.ISFORMULA('инф.2 (4)'!CW14))</f>
        <v>1</v>
      </c>
      <c r="CX14" s="10">
        <f>N(_xlfn.ISFORMULA('инф.2 (4)'!CX14))</f>
        <v>1</v>
      </c>
      <c r="CY14" s="10">
        <f>N(_xlfn.ISFORMULA('инф.2 (4)'!CY14))</f>
        <v>1</v>
      </c>
      <c r="CZ14" s="10">
        <f>N(_xlfn.ISFORMULA('инф.2 (4)'!CZ14))</f>
        <v>1</v>
      </c>
      <c r="DA14" s="10">
        <f>N(_xlfn.ISFORMULA('инф.2 (4)'!DA14))</f>
        <v>1</v>
      </c>
      <c r="DB14" s="10">
        <f>N(_xlfn.ISFORMULA('инф.2 (4)'!DB14))</f>
        <v>1</v>
      </c>
      <c r="DC14" s="10">
        <f>N(_xlfn.ISFORMULA('инф.2 (4)'!DC14))</f>
        <v>1</v>
      </c>
      <c r="DD14" s="10">
        <f>N(_xlfn.ISFORMULA('инф.2 (4)'!DD14))</f>
        <v>1</v>
      </c>
      <c r="DE14" s="10">
        <f>N(_xlfn.ISFORMULA('инф.2 (4)'!DE14))</f>
        <v>1</v>
      </c>
      <c r="DF14" s="10">
        <f>N(_xlfn.ISFORMULA('инф.2 (4)'!DF14))</f>
        <v>1</v>
      </c>
      <c r="DG14" s="10">
        <f>N(_xlfn.ISFORMULA('инф.2 (4)'!DG14))</f>
        <v>1</v>
      </c>
      <c r="DH14" s="10">
        <f>N(_xlfn.ISFORMULA('инф.2 (4)'!DH14))</f>
        <v>1</v>
      </c>
      <c r="DI14" s="10">
        <f>N(_xlfn.ISFORMULA('инф.2 (4)'!DI14))</f>
        <v>1</v>
      </c>
      <c r="DJ14" s="10">
        <f>N(_xlfn.ISFORMULA('инф.2 (4)'!DJ14))</f>
        <v>1</v>
      </c>
      <c r="DK14" s="10">
        <f>N(_xlfn.ISFORMULA('инф.2 (4)'!DK14))</f>
        <v>1</v>
      </c>
      <c r="DL14" s="10">
        <f>N(_xlfn.ISFORMULA('инф.2 (4)'!DL14))</f>
        <v>1</v>
      </c>
      <c r="DM14" s="10">
        <f>N(_xlfn.ISFORMULA('инф.2 (4)'!DM14))</f>
        <v>1</v>
      </c>
      <c r="DN14" s="10">
        <f>N(_xlfn.ISFORMULA('инф.2 (4)'!DN14))</f>
        <v>1</v>
      </c>
      <c r="DO14" s="10">
        <f>N(_xlfn.ISFORMULA('инф.2 (4)'!DO14))</f>
        <v>1</v>
      </c>
      <c r="DP14" s="10">
        <f>N(_xlfn.ISFORMULA('инф.2 (4)'!DP14))</f>
        <v>1</v>
      </c>
      <c r="DQ14" s="10">
        <f>N(_xlfn.ISFORMULA('инф.2 (4)'!DQ14))</f>
        <v>1</v>
      </c>
      <c r="DR14" s="10">
        <f>N(_xlfn.ISFORMULA('инф.2 (4)'!DR14))</f>
        <v>1</v>
      </c>
      <c r="DS14" s="10">
        <f>N(_xlfn.ISFORMULA('инф.2 (4)'!DS14))</f>
        <v>1</v>
      </c>
      <c r="DT14" s="10">
        <f>N(_xlfn.ISFORMULA('инф.2 (4)'!DT14))</f>
        <v>1</v>
      </c>
      <c r="DU14" s="10">
        <f>N(_xlfn.ISFORMULA('инф.2 (4)'!DU14))</f>
        <v>1</v>
      </c>
      <c r="DV14" s="10">
        <f>N(_xlfn.ISFORMULA('инф.2 (4)'!DV14))</f>
        <v>1</v>
      </c>
      <c r="DW14" s="10">
        <f>N(_xlfn.ISFORMULA('инф.2 (4)'!DW14))</f>
        <v>1</v>
      </c>
      <c r="DX14" s="10">
        <f>N(_xlfn.ISFORMULA('инф.2 (4)'!DX14))</f>
        <v>1</v>
      </c>
      <c r="DY14" s="10">
        <f>N(_xlfn.ISFORMULA('инф.2 (4)'!DY14))</f>
        <v>1</v>
      </c>
      <c r="DZ14" s="10">
        <f>N(_xlfn.ISFORMULA('инф.2 (4)'!DZ14))</f>
        <v>1</v>
      </c>
      <c r="EA14" s="10">
        <f>N(_xlfn.ISFORMULA('инф.2 (4)'!EA14))</f>
        <v>1</v>
      </c>
      <c r="EB14" s="10">
        <f>N(_xlfn.ISFORMULA('инф.2 (4)'!EB14))</f>
        <v>1</v>
      </c>
      <c r="EC14" s="10">
        <f>N(_xlfn.ISFORMULA('инф.2 (4)'!EC14))</f>
        <v>1</v>
      </c>
      <c r="ED14" s="10">
        <f>N(_xlfn.ISFORMULA('инф.2 (4)'!ED14))</f>
        <v>1</v>
      </c>
      <c r="EE14" s="10">
        <f>N(_xlfn.ISFORMULA('инф.2 (4)'!EE14))</f>
        <v>1</v>
      </c>
      <c r="EF14" s="10">
        <f>N(_xlfn.ISFORMULA('инф.2 (4)'!EF14))</f>
        <v>1</v>
      </c>
      <c r="EG14" s="10">
        <f>N(_xlfn.ISFORMULA('инф.2 (4)'!EG14))</f>
        <v>1</v>
      </c>
      <c r="EH14" s="10">
        <f>N(_xlfn.ISFORMULA('инф.2 (4)'!EH14))</f>
        <v>1</v>
      </c>
      <c r="EI14" s="10">
        <f>N(_xlfn.ISFORMULA('инф.2 (4)'!EI14))</f>
        <v>1</v>
      </c>
      <c r="EJ14" s="10">
        <f>N(_xlfn.ISFORMULA('инф.2 (4)'!EJ14))</f>
        <v>1</v>
      </c>
      <c r="EK14" s="10">
        <f>N(_xlfn.ISFORMULA('инф.2 (4)'!EK14))</f>
        <v>1</v>
      </c>
      <c r="EL14" s="10">
        <f>N(_xlfn.ISFORMULA('инф.2 (4)'!EL14))</f>
        <v>1</v>
      </c>
      <c r="EM14" s="10">
        <f>N(_xlfn.ISFORMULA('инф.2 (4)'!EM14))</f>
        <v>1</v>
      </c>
      <c r="EN14" s="10">
        <f>N(_xlfn.ISFORMULA('инф.2 (4)'!EN14))</f>
        <v>1</v>
      </c>
      <c r="EO14" s="10">
        <f>N(_xlfn.ISFORMULA('инф.2 (4)'!EO14))</f>
        <v>1</v>
      </c>
      <c r="EP14" s="10">
        <f>N(_xlfn.ISFORMULA('инф.2 (4)'!EP14))</f>
        <v>1</v>
      </c>
      <c r="EQ14" s="10">
        <f>N(_xlfn.ISFORMULA('инф.2 (4)'!EQ14))</f>
        <v>1</v>
      </c>
      <c r="ER14" s="10">
        <f>N(_xlfn.ISFORMULA('инф.2 (4)'!ER14))</f>
        <v>1</v>
      </c>
      <c r="ES14" s="10">
        <f>N(_xlfn.ISFORMULA('инф.2 (4)'!ES14))</f>
        <v>1</v>
      </c>
      <c r="ET14" s="10">
        <f>N(_xlfn.ISFORMULA('инф.2 (4)'!ET14))</f>
        <v>1</v>
      </c>
      <c r="EU14" s="10">
        <f>N(_xlfn.ISFORMULA('инф.2 (4)'!EU14))</f>
        <v>1</v>
      </c>
      <c r="EV14" s="10">
        <f>N(_xlfn.ISFORMULA('инф.2 (4)'!EV14))</f>
        <v>1</v>
      </c>
      <c r="EW14" s="10">
        <f>N(_xlfn.ISFORMULA('инф.2 (4)'!EW14))</f>
        <v>1</v>
      </c>
      <c r="EX14" s="10">
        <f>N(_xlfn.ISFORMULA('инф.2 (4)'!EX14))</f>
        <v>1</v>
      </c>
      <c r="EY14" s="10">
        <f>N(_xlfn.ISFORMULA('инф.2 (4)'!EY14))</f>
        <v>1</v>
      </c>
      <c r="EZ14" s="10">
        <f>N(_xlfn.ISFORMULA('инф.2 (4)'!EZ14))</f>
        <v>1</v>
      </c>
      <c r="FA14" s="10">
        <f>N(_xlfn.ISFORMULA('инф.2 (4)'!FA14))</f>
        <v>1</v>
      </c>
      <c r="FB14" s="10">
        <f>N(_xlfn.ISFORMULA('инф.2 (4)'!FB14))</f>
        <v>1</v>
      </c>
      <c r="FC14" s="10">
        <f>N(_xlfn.ISFORMULA('инф.2 (4)'!FC14))</f>
        <v>1</v>
      </c>
      <c r="FD14" s="10">
        <f>N(_xlfn.ISFORMULA('инф.2 (4)'!FD14))</f>
        <v>1</v>
      </c>
      <c r="FE14" s="10">
        <f>N(_xlfn.ISFORMULA('инф.2 (4)'!FE14))</f>
        <v>1</v>
      </c>
      <c r="FF14" s="10">
        <f>N(_xlfn.ISFORMULA('инф.2 (4)'!FF14))</f>
        <v>1</v>
      </c>
      <c r="FG14" s="10">
        <f>N(_xlfn.ISFORMULA('инф.2 (4)'!FG14))</f>
        <v>1</v>
      </c>
      <c r="FH14" s="10">
        <f>N(_xlfn.ISFORMULA('инф.2 (4)'!FH14))</f>
        <v>1</v>
      </c>
      <c r="FI14" s="10">
        <f>N(_xlfn.ISFORMULA('инф.2 (4)'!FI14))</f>
        <v>1</v>
      </c>
      <c r="FJ14" s="10">
        <f>N(_xlfn.ISFORMULA('инф.2 (4)'!FJ14))</f>
        <v>1</v>
      </c>
      <c r="FK14" s="10">
        <f>N(_xlfn.ISFORMULA('инф.2 (4)'!FK14))</f>
        <v>1</v>
      </c>
      <c r="FL14" s="10">
        <f>N(_xlfn.ISFORMULA('инф.2 (4)'!FL14))</f>
        <v>1</v>
      </c>
      <c r="FM14" s="10">
        <f>N(_xlfn.ISFORMULA('инф.2 (4)'!FM14))</f>
        <v>1</v>
      </c>
      <c r="FN14" s="10">
        <f>N(_xlfn.ISFORMULA('инф.2 (4)'!FN14))</f>
        <v>1</v>
      </c>
      <c r="FO14" s="10">
        <f>N(_xlfn.ISFORMULA('инф.2 (4)'!FO14))</f>
        <v>1</v>
      </c>
      <c r="FP14" s="10">
        <f>N(_xlfn.ISFORMULA('инф.2 (4)'!FP14))</f>
        <v>1</v>
      </c>
      <c r="FQ14" s="10">
        <f>N(_xlfn.ISFORMULA('инф.2 (4)'!FQ14))</f>
        <v>1</v>
      </c>
      <c r="FR14" s="10">
        <f>N(_xlfn.ISFORMULA('инф.2 (4)'!FR14))</f>
        <v>1</v>
      </c>
      <c r="FS14" s="10">
        <f>N(_xlfn.ISFORMULA('инф.2 (4)'!FS14))</f>
        <v>1</v>
      </c>
      <c r="FT14" s="10">
        <f>N(_xlfn.ISFORMULA('инф.2 (4)'!FT14))</f>
        <v>1</v>
      </c>
      <c r="FU14" s="10">
        <f>N(_xlfn.ISFORMULA('инф.2 (4)'!FU14))</f>
        <v>1</v>
      </c>
      <c r="FV14" s="10">
        <f>N(_xlfn.ISFORMULA('инф.2 (4)'!FV14))</f>
        <v>1</v>
      </c>
      <c r="FW14" s="10">
        <f>N(_xlfn.ISFORMULA('инф.2 (4)'!FW14))</f>
        <v>1</v>
      </c>
      <c r="FX14" s="10">
        <f>N(_xlfn.ISFORMULA('инф.2 (4)'!FX14))</f>
        <v>1</v>
      </c>
      <c r="FY14" s="10">
        <f>N(_xlfn.ISFORMULA('инф.2 (4)'!FY14))</f>
        <v>1</v>
      </c>
      <c r="FZ14" s="10">
        <f>N(_xlfn.ISFORMULA('инф.2 (4)'!FZ14))</f>
        <v>1</v>
      </c>
      <c r="GA14" s="10">
        <f>N(_xlfn.ISFORMULA('инф.2 (4)'!GA14))</f>
        <v>1</v>
      </c>
      <c r="GB14" s="10">
        <f>N(_xlfn.ISFORMULA('инф.2 (4)'!GB14))</f>
        <v>1</v>
      </c>
      <c r="GC14" s="10">
        <f>N(_xlfn.ISFORMULA('инф.2 (4)'!GC14))</f>
        <v>1</v>
      </c>
      <c r="GD14" s="10">
        <f>N(_xlfn.ISFORMULA('инф.2 (4)'!GD14))</f>
        <v>1</v>
      </c>
      <c r="GE14" s="10">
        <f>N(_xlfn.ISFORMULA('инф.2 (4)'!GE14))</f>
        <v>1</v>
      </c>
      <c r="GF14" s="10">
        <f>N(_xlfn.ISFORMULA('инф.2 (4)'!GF14))</f>
        <v>1</v>
      </c>
      <c r="GG14" s="10">
        <f>N(_xlfn.ISFORMULA('инф.2 (4)'!GG14))</f>
        <v>1</v>
      </c>
      <c r="GH14" s="10">
        <f>N(_xlfn.ISFORMULA('инф.2 (4)'!GH14))</f>
        <v>1</v>
      </c>
      <c r="GI14" s="10">
        <f>N(_xlfn.ISFORMULA('инф.2 (4)'!GI14))</f>
        <v>1</v>
      </c>
      <c r="GJ14" s="10">
        <f>N(_xlfn.ISFORMULA('инф.2 (4)'!GJ14))</f>
        <v>1</v>
      </c>
      <c r="GK14" s="10">
        <f>N(_xlfn.ISFORMULA('инф.2 (4)'!GK14))</f>
        <v>1</v>
      </c>
      <c r="GL14" s="10">
        <f>N(_xlfn.ISFORMULA('инф.2 (4)'!GL14))</f>
        <v>1</v>
      </c>
      <c r="GM14" s="10">
        <f>N(_xlfn.ISFORMULA('инф.2 (4)'!GM14))</f>
        <v>1</v>
      </c>
      <c r="GN14" s="10">
        <f>N(_xlfn.ISFORMULA('инф.2 (4)'!GN14))</f>
        <v>1</v>
      </c>
      <c r="GO14" s="10">
        <f>N(_xlfn.ISFORMULA('инф.2 (4)'!GO14))</f>
        <v>1</v>
      </c>
      <c r="GP14" s="10">
        <f>N(_xlfn.ISFORMULA('инф.2 (4)'!GP14))</f>
        <v>1</v>
      </c>
      <c r="GQ14" s="10">
        <f>N(_xlfn.ISFORMULA('инф.2 (4)'!GQ14))</f>
        <v>1</v>
      </c>
      <c r="GR14" s="10">
        <f>N(_xlfn.ISFORMULA('инф.2 (4)'!GR14))</f>
        <v>1</v>
      </c>
      <c r="GS14" s="10">
        <f>N(_xlfn.ISFORMULA('инф.2 (4)'!GS14))</f>
        <v>1</v>
      </c>
      <c r="GT14" s="10">
        <f>N(_xlfn.ISFORMULA('инф.2 (4)'!GT14))</f>
        <v>1</v>
      </c>
      <c r="GU14" s="10">
        <f>N(_xlfn.ISFORMULA('инф.2 (4)'!GU14))</f>
        <v>1</v>
      </c>
      <c r="GV14" s="10">
        <f>N(_xlfn.ISFORMULA('инф.2 (4)'!GV14))</f>
        <v>1</v>
      </c>
      <c r="GW14" s="10">
        <f>N(_xlfn.ISFORMULA('инф.2 (4)'!GW14))</f>
        <v>1</v>
      </c>
      <c r="GX14" s="10">
        <f>N(_xlfn.ISFORMULA('инф.2 (4)'!GX14))</f>
        <v>1</v>
      </c>
      <c r="GY14" s="10">
        <f>N(_xlfn.ISFORMULA('инф.2 (4)'!GY14))</f>
        <v>1</v>
      </c>
      <c r="GZ14" s="10">
        <f>N(_xlfn.ISFORMULA('инф.2 (4)'!GZ14))</f>
        <v>1</v>
      </c>
      <c r="HA14" s="10">
        <f>N(_xlfn.ISFORMULA('инф.2 (4)'!HA14))</f>
        <v>1</v>
      </c>
      <c r="HB14" s="10">
        <f>N(_xlfn.ISFORMULA('инф.2 (4)'!HB14))</f>
        <v>1</v>
      </c>
      <c r="HC14" s="10">
        <f>N(_xlfn.ISFORMULA('инф.2 (4)'!HC14))</f>
        <v>1</v>
      </c>
      <c r="HD14" s="10">
        <f>N(_xlfn.ISFORMULA('инф.2 (4)'!HD14))</f>
        <v>1</v>
      </c>
      <c r="HE14" s="10">
        <f>N(_xlfn.ISFORMULA('инф.2 (4)'!HE14))</f>
        <v>1</v>
      </c>
      <c r="HF14" s="10">
        <f>N(_xlfn.ISFORMULA('инф.2 (4)'!HF14))</f>
        <v>1</v>
      </c>
      <c r="HG14" s="10">
        <f>N(_xlfn.ISFORMULA('инф.2 (4)'!HG14))</f>
        <v>1</v>
      </c>
      <c r="HH14" s="10">
        <f>N(_xlfn.ISFORMULA('инф.2 (4)'!HH14))</f>
        <v>1</v>
      </c>
      <c r="HI14" s="10">
        <f>N(_xlfn.ISFORMULA('инф.2 (4)'!HI14))</f>
        <v>1</v>
      </c>
      <c r="HJ14" s="10">
        <f>N(_xlfn.ISFORMULA('инф.2 (4)'!HJ14))</f>
        <v>1</v>
      </c>
      <c r="HK14" s="10">
        <f>N(_xlfn.ISFORMULA('инф.2 (4)'!HK14))</f>
        <v>1</v>
      </c>
      <c r="HL14" s="10">
        <f>N(_xlfn.ISFORMULA('инф.2 (4)'!HL14))</f>
        <v>1</v>
      </c>
      <c r="HM14" s="10">
        <f>N(_xlfn.ISFORMULA('инф.2 (4)'!HM14))</f>
        <v>1</v>
      </c>
      <c r="HN14" s="10">
        <f>N(_xlfn.ISFORMULA('инф.2 (4)'!HN14))</f>
        <v>1</v>
      </c>
      <c r="HO14" s="10">
        <f>N(_xlfn.ISFORMULA('инф.2 (4)'!HO14))</f>
        <v>1</v>
      </c>
      <c r="HP14" s="10">
        <f>N(_xlfn.ISFORMULA('инф.2 (4)'!HP14))</f>
        <v>1</v>
      </c>
      <c r="HQ14" s="10">
        <f>N(_xlfn.ISFORMULA('инф.2 (4)'!HQ14))</f>
        <v>1</v>
      </c>
      <c r="HR14" s="10">
        <f>N(_xlfn.ISFORMULA('инф.2 (4)'!HR14))</f>
        <v>1</v>
      </c>
      <c r="HS14" s="10">
        <f>N(_xlfn.ISFORMULA('инф.2 (4)'!HS14))</f>
        <v>1</v>
      </c>
      <c r="HT14">
        <f t="shared" si="0"/>
        <v>0</v>
      </c>
      <c r="HU14" t="e">
        <f t="shared" si="1"/>
        <v>#N/A</v>
      </c>
    </row>
    <row r="15" spans="1:229" ht="15.75" customHeight="1" x14ac:dyDescent="0.25">
      <c r="A15" s="21" t="s">
        <v>209</v>
      </c>
      <c r="B15" s="10">
        <f>N(_xlfn.ISFORMULA('инф.2 (4)'!B15))</f>
        <v>0</v>
      </c>
      <c r="C15" s="10">
        <f>N(_xlfn.ISFORMULA('инф.2 (4)'!C15))</f>
        <v>0</v>
      </c>
      <c r="D15" s="10">
        <f>N(_xlfn.ISFORMULA('инф.2 (4)'!D15))</f>
        <v>0</v>
      </c>
      <c r="E15" s="10">
        <f>N(_xlfn.ISFORMULA('инф.2 (4)'!E15))</f>
        <v>0</v>
      </c>
      <c r="F15" s="10">
        <f>N(_xlfn.ISFORMULA('инф.2 (4)'!F15))</f>
        <v>0</v>
      </c>
      <c r="G15" s="10">
        <f>N(_xlfn.ISFORMULA('инф.2 (4)'!G15))</f>
        <v>0</v>
      </c>
      <c r="H15" s="10">
        <f>N(_xlfn.ISFORMULA('инф.2 (4)'!H15))</f>
        <v>0</v>
      </c>
      <c r="I15" s="10">
        <f>N(_xlfn.ISFORMULA('инф.2 (4)'!I15))</f>
        <v>0</v>
      </c>
      <c r="J15" s="10">
        <f>N(_xlfn.ISFORMULA('инф.2 (4)'!J15))</f>
        <v>0</v>
      </c>
      <c r="K15" s="10">
        <f>N(_xlfn.ISFORMULA('инф.2 (4)'!K15))</f>
        <v>0</v>
      </c>
      <c r="L15" s="10">
        <f>N(_xlfn.ISFORMULA('инф.2 (4)'!L15))</f>
        <v>0</v>
      </c>
      <c r="M15" s="10">
        <f>N(_xlfn.ISFORMULA('инф.2 (4)'!M15))</f>
        <v>0</v>
      </c>
      <c r="N15" s="10">
        <f>N(_xlfn.ISFORMULA('инф.2 (4)'!N15))</f>
        <v>0</v>
      </c>
      <c r="O15" s="10">
        <f>N(_xlfn.ISFORMULA('инф.2 (4)'!O15))</f>
        <v>0</v>
      </c>
      <c r="P15" s="10">
        <f>N(_xlfn.ISFORMULA('инф.2 (4)'!P15))</f>
        <v>0</v>
      </c>
      <c r="Q15" s="10">
        <f>N(_xlfn.ISFORMULA('инф.2 (4)'!Q15))</f>
        <v>0</v>
      </c>
      <c r="R15" s="10">
        <f>N(_xlfn.ISFORMULA('инф.2 (4)'!R15))</f>
        <v>0</v>
      </c>
      <c r="S15" s="10">
        <f>N(_xlfn.ISFORMULA('инф.2 (4)'!S15))</f>
        <v>0</v>
      </c>
      <c r="T15" s="10">
        <f>N(_xlfn.ISFORMULA('инф.2 (4)'!T15))</f>
        <v>0</v>
      </c>
      <c r="U15" s="10">
        <f>N(_xlfn.ISFORMULA('инф.2 (4)'!U15))</f>
        <v>0</v>
      </c>
      <c r="V15" s="10">
        <f>N(_xlfn.ISFORMULA('инф.2 (4)'!V15))</f>
        <v>0</v>
      </c>
      <c r="W15" s="10">
        <f>N(_xlfn.ISFORMULA('инф.2 (4)'!W15))</f>
        <v>0</v>
      </c>
      <c r="X15" s="10">
        <f>N(_xlfn.ISFORMULA('инф.2 (4)'!X15))</f>
        <v>0</v>
      </c>
      <c r="Y15" s="10">
        <f>N(_xlfn.ISFORMULA('инф.2 (4)'!Y15))</f>
        <v>0</v>
      </c>
      <c r="Z15" s="10">
        <f>N(_xlfn.ISFORMULA('инф.2 (4)'!Z15))</f>
        <v>0</v>
      </c>
      <c r="AA15" s="10">
        <f>N(_xlfn.ISFORMULA('инф.2 (4)'!AA15))</f>
        <v>0</v>
      </c>
      <c r="AB15" s="10">
        <f>N(_xlfn.ISFORMULA('инф.2 (4)'!AB15))</f>
        <v>0</v>
      </c>
      <c r="AC15" s="10">
        <f>N(_xlfn.ISFORMULA('инф.2 (4)'!AC15))</f>
        <v>0</v>
      </c>
      <c r="AD15" s="10">
        <f>N(_xlfn.ISFORMULA('инф.2 (4)'!AD15))</f>
        <v>0</v>
      </c>
      <c r="AE15" s="10">
        <f>N(_xlfn.ISFORMULA('инф.2 (4)'!AE15))</f>
        <v>0</v>
      </c>
      <c r="AF15" s="10">
        <f>N(_xlfn.ISFORMULA('инф.2 (4)'!AF15))</f>
        <v>0</v>
      </c>
      <c r="AG15" s="10">
        <f>N(_xlfn.ISFORMULA('инф.2 (4)'!AG15))</f>
        <v>0</v>
      </c>
      <c r="AH15" s="10">
        <f>N(_xlfn.ISFORMULA('инф.2 (4)'!AH15))</f>
        <v>0</v>
      </c>
      <c r="AI15" s="10">
        <f>N(_xlfn.ISFORMULA('инф.2 (4)'!AI15))</f>
        <v>0</v>
      </c>
      <c r="AJ15" s="10">
        <f>N(_xlfn.ISFORMULA('инф.2 (4)'!AJ15))</f>
        <v>0</v>
      </c>
      <c r="AK15" s="10">
        <f>N(_xlfn.ISFORMULA('инф.2 (4)'!AK15))</f>
        <v>0</v>
      </c>
      <c r="AL15" s="10">
        <f>N(_xlfn.ISFORMULA('инф.2 (4)'!AL15))</f>
        <v>0</v>
      </c>
      <c r="AM15" s="10">
        <f>N(_xlfn.ISFORMULA('инф.2 (4)'!AM15))</f>
        <v>0</v>
      </c>
      <c r="AN15" s="10">
        <f>N(_xlfn.ISFORMULA('инф.2 (4)'!AN15))</f>
        <v>0</v>
      </c>
      <c r="AO15" s="10">
        <f>N(_xlfn.ISFORMULA('инф.2 (4)'!AO15))</f>
        <v>0</v>
      </c>
      <c r="AP15" s="10">
        <f>N(_xlfn.ISFORMULA('инф.2 (4)'!AP15))</f>
        <v>0</v>
      </c>
      <c r="AQ15" s="10">
        <f>N(_xlfn.ISFORMULA('инф.2 (4)'!AQ15))</f>
        <v>0</v>
      </c>
      <c r="AR15" s="10">
        <f>N(_xlfn.ISFORMULA('инф.2 (4)'!AR15))</f>
        <v>0</v>
      </c>
      <c r="AS15" s="10">
        <f>N(_xlfn.ISFORMULA('инф.2 (4)'!AS15))</f>
        <v>0</v>
      </c>
      <c r="AT15" s="10">
        <f>N(_xlfn.ISFORMULA('инф.2 (4)'!AT15))</f>
        <v>0</v>
      </c>
      <c r="AU15" s="10">
        <f>N(_xlfn.ISFORMULA('инф.2 (4)'!AU15))</f>
        <v>0</v>
      </c>
      <c r="AV15" s="10">
        <f>N(_xlfn.ISFORMULA('инф.2 (4)'!AV15))</f>
        <v>0</v>
      </c>
      <c r="AW15" s="10">
        <f>N(_xlfn.ISFORMULA('инф.2 (4)'!AW15))</f>
        <v>0</v>
      </c>
      <c r="AX15" s="10">
        <f>N(_xlfn.ISFORMULA('инф.2 (4)'!AX15))</f>
        <v>0</v>
      </c>
      <c r="AY15" s="10">
        <f>N(_xlfn.ISFORMULA('инф.2 (4)'!AY15))</f>
        <v>0</v>
      </c>
      <c r="AZ15" s="10">
        <f>N(_xlfn.ISFORMULA('инф.2 (4)'!AZ15))</f>
        <v>0</v>
      </c>
      <c r="BA15" s="10">
        <f>N(_xlfn.ISFORMULA('инф.2 (4)'!BA15))</f>
        <v>0</v>
      </c>
      <c r="BB15" s="10">
        <f>N(_xlfn.ISFORMULA('инф.2 (4)'!BB15))</f>
        <v>0</v>
      </c>
      <c r="BC15" s="10">
        <f>N(_xlfn.ISFORMULA('инф.2 (4)'!BC15))</f>
        <v>0</v>
      </c>
      <c r="BD15" s="10">
        <f>N(_xlfn.ISFORMULA('инф.2 (4)'!BD15))</f>
        <v>0</v>
      </c>
      <c r="BE15" s="10">
        <f>N(_xlfn.ISFORMULA('инф.2 (4)'!BE15))</f>
        <v>0</v>
      </c>
      <c r="BF15" s="10">
        <f>N(_xlfn.ISFORMULA('инф.2 (4)'!BF15))</f>
        <v>0</v>
      </c>
      <c r="BG15" s="10">
        <f>N(_xlfn.ISFORMULA('инф.2 (4)'!BG15))</f>
        <v>0</v>
      </c>
      <c r="BH15" s="10">
        <f>N(_xlfn.ISFORMULA('инф.2 (4)'!BH15))</f>
        <v>0</v>
      </c>
      <c r="BI15" s="10">
        <f>N(_xlfn.ISFORMULA('инф.2 (4)'!BI15))</f>
        <v>0</v>
      </c>
      <c r="BJ15" s="10">
        <f>N(_xlfn.ISFORMULA('инф.2 (4)'!BJ15))</f>
        <v>0</v>
      </c>
      <c r="BK15" s="10">
        <f>N(_xlfn.ISFORMULA('инф.2 (4)'!BK15))</f>
        <v>0</v>
      </c>
      <c r="BL15" s="10">
        <f>N(_xlfn.ISFORMULA('инф.2 (4)'!BL15))</f>
        <v>0</v>
      </c>
      <c r="BM15" s="10">
        <f>N(_xlfn.ISFORMULA('инф.2 (4)'!BM15))</f>
        <v>0</v>
      </c>
      <c r="BN15" s="10">
        <f>N(_xlfn.ISFORMULA('инф.2 (4)'!BN15))</f>
        <v>0</v>
      </c>
      <c r="BO15" s="10">
        <f>N(_xlfn.ISFORMULA('инф.2 (4)'!BO15))</f>
        <v>0</v>
      </c>
      <c r="BP15" s="10">
        <f>N(_xlfn.ISFORMULA('инф.2 (4)'!BP15))</f>
        <v>0</v>
      </c>
      <c r="BQ15" s="10">
        <f>N(_xlfn.ISFORMULA('инф.2 (4)'!BQ15))</f>
        <v>0</v>
      </c>
      <c r="BR15" s="10">
        <f>N(_xlfn.ISFORMULA('инф.2 (4)'!BR15))</f>
        <v>0</v>
      </c>
      <c r="BS15" s="10">
        <f>N(_xlfn.ISFORMULA('инф.2 (4)'!BS15))</f>
        <v>0</v>
      </c>
      <c r="BT15" s="10">
        <f>N(_xlfn.ISFORMULA('инф.2 (4)'!BT15))</f>
        <v>0</v>
      </c>
      <c r="BU15" s="10">
        <f>N(_xlfn.ISFORMULA('инф.2 (4)'!BU15))</f>
        <v>0</v>
      </c>
      <c r="BV15" s="10">
        <f>N(_xlfn.ISFORMULA('инф.2 (4)'!BV15))</f>
        <v>0</v>
      </c>
      <c r="BW15" s="10">
        <f>N(_xlfn.ISFORMULA('инф.2 (4)'!BW15))</f>
        <v>0</v>
      </c>
      <c r="BX15" s="10">
        <f>N(_xlfn.ISFORMULA('инф.2 (4)'!BX15))</f>
        <v>0</v>
      </c>
      <c r="BY15" s="10">
        <f>N(_xlfn.ISFORMULA('инф.2 (4)'!BY15))</f>
        <v>0</v>
      </c>
      <c r="BZ15" s="10">
        <f>N(_xlfn.ISFORMULA('инф.2 (4)'!BZ15))</f>
        <v>0</v>
      </c>
      <c r="CA15" s="10">
        <f>N(_xlfn.ISFORMULA('инф.2 (4)'!CA15))</f>
        <v>0</v>
      </c>
      <c r="CB15" s="10">
        <f>N(_xlfn.ISFORMULA('инф.2 (4)'!CB15))</f>
        <v>0</v>
      </c>
      <c r="CC15" s="10">
        <f>N(_xlfn.ISFORMULA('инф.2 (4)'!CC15))</f>
        <v>0</v>
      </c>
      <c r="CD15" s="10">
        <f>N(_xlfn.ISFORMULA('инф.2 (4)'!CD15))</f>
        <v>0</v>
      </c>
      <c r="CE15" s="10">
        <f>N(_xlfn.ISFORMULA('инф.2 (4)'!CE15))</f>
        <v>0</v>
      </c>
      <c r="CF15" s="10">
        <f>N(_xlfn.ISFORMULA('инф.2 (4)'!CF15))</f>
        <v>0</v>
      </c>
      <c r="CG15" s="10">
        <f>N(_xlfn.ISFORMULA('инф.2 (4)'!CG15))</f>
        <v>0</v>
      </c>
      <c r="CH15" s="10">
        <f>N(_xlfn.ISFORMULA('инф.2 (4)'!CH15))</f>
        <v>0</v>
      </c>
      <c r="CI15" s="10">
        <f>N(_xlfn.ISFORMULA('инф.2 (4)'!CI15))</f>
        <v>0</v>
      </c>
      <c r="CJ15" s="10">
        <f>N(_xlfn.ISFORMULA('инф.2 (4)'!CJ15))</f>
        <v>0</v>
      </c>
      <c r="CK15" s="10">
        <f>N(_xlfn.ISFORMULA('инф.2 (4)'!CK15))</f>
        <v>0</v>
      </c>
      <c r="CL15" s="10">
        <f>N(_xlfn.ISFORMULA('инф.2 (4)'!CL15))</f>
        <v>0</v>
      </c>
      <c r="CM15" s="10">
        <f>N(_xlfn.ISFORMULA('инф.2 (4)'!CM15))</f>
        <v>0</v>
      </c>
      <c r="CN15" s="10">
        <f>N(_xlfn.ISFORMULA('инф.2 (4)'!CN15))</f>
        <v>0</v>
      </c>
      <c r="CO15" s="10">
        <f>N(_xlfn.ISFORMULA('инф.2 (4)'!CO15))</f>
        <v>0</v>
      </c>
      <c r="CP15" s="10">
        <f>N(_xlfn.ISFORMULA('инф.2 (4)'!CP15))</f>
        <v>0</v>
      </c>
      <c r="CQ15" s="10">
        <f>N(_xlfn.ISFORMULA('инф.2 (4)'!CQ15))</f>
        <v>0</v>
      </c>
      <c r="CR15" s="10">
        <f>N(_xlfn.ISFORMULA('инф.2 (4)'!CR15))</f>
        <v>0</v>
      </c>
      <c r="CS15" s="10">
        <f>N(_xlfn.ISFORMULA('инф.2 (4)'!CS15))</f>
        <v>0</v>
      </c>
      <c r="CT15" s="10">
        <f>N(_xlfn.ISFORMULA('инф.2 (4)'!CT15))</f>
        <v>0</v>
      </c>
      <c r="CU15" s="10">
        <f>N(_xlfn.ISFORMULA('инф.2 (4)'!CU15))</f>
        <v>0</v>
      </c>
      <c r="CV15" s="10">
        <f>N(_xlfn.ISFORMULA('инф.2 (4)'!CV15))</f>
        <v>0</v>
      </c>
      <c r="CW15" s="10">
        <f>N(_xlfn.ISFORMULA('инф.2 (4)'!CW15))</f>
        <v>0</v>
      </c>
      <c r="CX15" s="10">
        <f>N(_xlfn.ISFORMULA('инф.2 (4)'!CX15))</f>
        <v>0</v>
      </c>
      <c r="CY15" s="10">
        <f>N(_xlfn.ISFORMULA('инф.2 (4)'!CY15))</f>
        <v>0</v>
      </c>
      <c r="CZ15" s="10">
        <f>N(_xlfn.ISFORMULA('инф.2 (4)'!CZ15))</f>
        <v>0</v>
      </c>
      <c r="DA15" s="10">
        <f>N(_xlfn.ISFORMULA('инф.2 (4)'!DA15))</f>
        <v>0</v>
      </c>
      <c r="DB15" s="10">
        <f>N(_xlfn.ISFORMULA('инф.2 (4)'!DB15))</f>
        <v>0</v>
      </c>
      <c r="DC15" s="10">
        <f>N(_xlfn.ISFORMULA('инф.2 (4)'!DC15))</f>
        <v>0</v>
      </c>
      <c r="DD15" s="10">
        <f>N(_xlfn.ISFORMULA('инф.2 (4)'!DD15))</f>
        <v>0</v>
      </c>
      <c r="DE15" s="10">
        <f>N(_xlfn.ISFORMULA('инф.2 (4)'!DE15))</f>
        <v>0</v>
      </c>
      <c r="DF15" s="10">
        <f>N(_xlfn.ISFORMULA('инф.2 (4)'!DF15))</f>
        <v>0</v>
      </c>
      <c r="DG15" s="10">
        <f>N(_xlfn.ISFORMULA('инф.2 (4)'!DG15))</f>
        <v>0</v>
      </c>
      <c r="DH15" s="10">
        <f>N(_xlfn.ISFORMULA('инф.2 (4)'!DH15))</f>
        <v>0</v>
      </c>
      <c r="DI15" s="10">
        <f>N(_xlfn.ISFORMULA('инф.2 (4)'!DI15))</f>
        <v>0</v>
      </c>
      <c r="DJ15" s="10">
        <f>N(_xlfn.ISFORMULA('инф.2 (4)'!DJ15))</f>
        <v>0</v>
      </c>
      <c r="DK15" s="10">
        <f>N(_xlfn.ISFORMULA('инф.2 (4)'!DK15))</f>
        <v>0</v>
      </c>
      <c r="DL15" s="10">
        <f>N(_xlfn.ISFORMULA('инф.2 (4)'!DL15))</f>
        <v>0</v>
      </c>
      <c r="DM15" s="10">
        <f>N(_xlfn.ISFORMULA('инф.2 (4)'!DM15))</f>
        <v>0</v>
      </c>
      <c r="DN15" s="10">
        <f>N(_xlfn.ISFORMULA('инф.2 (4)'!DN15))</f>
        <v>0</v>
      </c>
      <c r="DO15" s="10">
        <f>N(_xlfn.ISFORMULA('инф.2 (4)'!DO15))</f>
        <v>0</v>
      </c>
      <c r="DP15" s="10">
        <f>N(_xlfn.ISFORMULA('инф.2 (4)'!DP15))</f>
        <v>0</v>
      </c>
      <c r="DQ15" s="10">
        <f>N(_xlfn.ISFORMULA('инф.2 (4)'!DQ15))</f>
        <v>0</v>
      </c>
      <c r="DR15" s="10">
        <f>N(_xlfn.ISFORMULA('инф.2 (4)'!DR15))</f>
        <v>0</v>
      </c>
      <c r="DS15" s="10">
        <f>N(_xlfn.ISFORMULA('инф.2 (4)'!DS15))</f>
        <v>0</v>
      </c>
      <c r="DT15" s="10">
        <f>N(_xlfn.ISFORMULA('инф.2 (4)'!DT15))</f>
        <v>0</v>
      </c>
      <c r="DU15" s="10">
        <f>N(_xlfn.ISFORMULA('инф.2 (4)'!DU15))</f>
        <v>0</v>
      </c>
      <c r="DV15" s="10">
        <f>N(_xlfn.ISFORMULA('инф.2 (4)'!DV15))</f>
        <v>0</v>
      </c>
      <c r="DW15" s="10">
        <f>N(_xlfn.ISFORMULA('инф.2 (4)'!DW15))</f>
        <v>0</v>
      </c>
      <c r="DX15" s="10">
        <f>N(_xlfn.ISFORMULA('инф.2 (4)'!DX15))</f>
        <v>0</v>
      </c>
      <c r="DY15" s="10">
        <f>N(_xlfn.ISFORMULA('инф.2 (4)'!DY15))</f>
        <v>0</v>
      </c>
      <c r="DZ15" s="10">
        <f>N(_xlfn.ISFORMULA('инф.2 (4)'!DZ15))</f>
        <v>0</v>
      </c>
      <c r="EA15" s="10">
        <f>N(_xlfn.ISFORMULA('инф.2 (4)'!EA15))</f>
        <v>0</v>
      </c>
      <c r="EB15" s="10">
        <f>N(_xlfn.ISFORMULA('инф.2 (4)'!EB15))</f>
        <v>0</v>
      </c>
      <c r="EC15" s="10">
        <f>N(_xlfn.ISFORMULA('инф.2 (4)'!EC15))</f>
        <v>0</v>
      </c>
      <c r="ED15" s="10">
        <f>N(_xlfn.ISFORMULA('инф.2 (4)'!ED15))</f>
        <v>0</v>
      </c>
      <c r="EE15" s="10">
        <f>N(_xlfn.ISFORMULA('инф.2 (4)'!EE15))</f>
        <v>0</v>
      </c>
      <c r="EF15" s="10">
        <f>N(_xlfn.ISFORMULA('инф.2 (4)'!EF15))</f>
        <v>0</v>
      </c>
      <c r="EG15" s="10">
        <f>N(_xlfn.ISFORMULA('инф.2 (4)'!EG15))</f>
        <v>0</v>
      </c>
      <c r="EH15" s="10">
        <f>N(_xlfn.ISFORMULA('инф.2 (4)'!EH15))</f>
        <v>0</v>
      </c>
      <c r="EI15" s="10">
        <f>N(_xlfn.ISFORMULA('инф.2 (4)'!EI15))</f>
        <v>0</v>
      </c>
      <c r="EJ15" s="10">
        <f>N(_xlfn.ISFORMULA('инф.2 (4)'!EJ15))</f>
        <v>0</v>
      </c>
      <c r="EK15" s="10">
        <f>N(_xlfn.ISFORMULA('инф.2 (4)'!EK15))</f>
        <v>0</v>
      </c>
      <c r="EL15" s="10">
        <f>N(_xlfn.ISFORMULA('инф.2 (4)'!EL15))</f>
        <v>0</v>
      </c>
      <c r="EM15" s="10">
        <f>N(_xlfn.ISFORMULA('инф.2 (4)'!EM15))</f>
        <v>0</v>
      </c>
      <c r="EN15" s="10">
        <f>N(_xlfn.ISFORMULA('инф.2 (4)'!EN15))</f>
        <v>0</v>
      </c>
      <c r="EO15" s="10">
        <f>N(_xlfn.ISFORMULA('инф.2 (4)'!EO15))</f>
        <v>0</v>
      </c>
      <c r="EP15" s="10">
        <f>N(_xlfn.ISFORMULA('инф.2 (4)'!EP15))</f>
        <v>0</v>
      </c>
      <c r="EQ15" s="10">
        <f>N(_xlfn.ISFORMULA('инф.2 (4)'!EQ15))</f>
        <v>0</v>
      </c>
      <c r="ER15" s="10">
        <f>N(_xlfn.ISFORMULA('инф.2 (4)'!ER15))</f>
        <v>0</v>
      </c>
      <c r="ES15" s="10">
        <f>N(_xlfn.ISFORMULA('инф.2 (4)'!ES15))</f>
        <v>0</v>
      </c>
      <c r="ET15" s="10">
        <f>N(_xlfn.ISFORMULA('инф.2 (4)'!ET15))</f>
        <v>0</v>
      </c>
      <c r="EU15" s="10">
        <f>N(_xlfn.ISFORMULA('инф.2 (4)'!EU15))</f>
        <v>0</v>
      </c>
      <c r="EV15" s="10">
        <f>N(_xlfn.ISFORMULA('инф.2 (4)'!EV15))</f>
        <v>0</v>
      </c>
      <c r="EW15" s="10">
        <f>N(_xlfn.ISFORMULA('инф.2 (4)'!EW15))</f>
        <v>0</v>
      </c>
      <c r="EX15" s="10">
        <f>N(_xlfn.ISFORMULA('инф.2 (4)'!EX15))</f>
        <v>0</v>
      </c>
      <c r="EY15" s="10">
        <f>N(_xlfn.ISFORMULA('инф.2 (4)'!EY15))</f>
        <v>0</v>
      </c>
      <c r="EZ15" s="10">
        <f>N(_xlfn.ISFORMULA('инф.2 (4)'!EZ15))</f>
        <v>0</v>
      </c>
      <c r="FA15" s="10">
        <f>N(_xlfn.ISFORMULA('инф.2 (4)'!FA15))</f>
        <v>0</v>
      </c>
      <c r="FB15" s="10">
        <f>N(_xlfn.ISFORMULA('инф.2 (4)'!FB15))</f>
        <v>0</v>
      </c>
      <c r="FC15" s="10">
        <f>N(_xlfn.ISFORMULA('инф.2 (4)'!FC15))</f>
        <v>0</v>
      </c>
      <c r="FD15" s="10">
        <f>N(_xlfn.ISFORMULA('инф.2 (4)'!FD15))</f>
        <v>0</v>
      </c>
      <c r="FE15" s="10">
        <f>N(_xlfn.ISFORMULA('инф.2 (4)'!FE15))</f>
        <v>0</v>
      </c>
      <c r="FF15" s="10">
        <f>N(_xlfn.ISFORMULA('инф.2 (4)'!FF15))</f>
        <v>0</v>
      </c>
      <c r="FG15" s="10">
        <f>N(_xlfn.ISFORMULA('инф.2 (4)'!FG15))</f>
        <v>0</v>
      </c>
      <c r="FH15" s="10">
        <f>N(_xlfn.ISFORMULA('инф.2 (4)'!FH15))</f>
        <v>0</v>
      </c>
      <c r="FI15" s="10">
        <f>N(_xlfn.ISFORMULA('инф.2 (4)'!FI15))</f>
        <v>0</v>
      </c>
      <c r="FJ15" s="10">
        <f>N(_xlfn.ISFORMULA('инф.2 (4)'!FJ15))</f>
        <v>0</v>
      </c>
      <c r="FK15" s="10">
        <f>N(_xlfn.ISFORMULA('инф.2 (4)'!FK15))</f>
        <v>0</v>
      </c>
      <c r="FL15" s="10">
        <f>N(_xlfn.ISFORMULA('инф.2 (4)'!FL15))</f>
        <v>0</v>
      </c>
      <c r="FM15" s="10">
        <f>N(_xlfn.ISFORMULA('инф.2 (4)'!FM15))</f>
        <v>0</v>
      </c>
      <c r="FN15" s="10">
        <f>N(_xlfn.ISFORMULA('инф.2 (4)'!FN15))</f>
        <v>0</v>
      </c>
      <c r="FO15" s="10">
        <f>N(_xlfn.ISFORMULA('инф.2 (4)'!FO15))</f>
        <v>0</v>
      </c>
      <c r="FP15" s="10">
        <f>N(_xlfn.ISFORMULA('инф.2 (4)'!FP15))</f>
        <v>0</v>
      </c>
      <c r="FQ15" s="10">
        <f>N(_xlfn.ISFORMULA('инф.2 (4)'!FQ15))</f>
        <v>0</v>
      </c>
      <c r="FR15" s="10">
        <f>N(_xlfn.ISFORMULA('инф.2 (4)'!FR15))</f>
        <v>0</v>
      </c>
      <c r="FS15" s="10">
        <f>N(_xlfn.ISFORMULA('инф.2 (4)'!FS15))</f>
        <v>0</v>
      </c>
      <c r="FT15" s="10">
        <f>N(_xlfn.ISFORMULA('инф.2 (4)'!FT15))</f>
        <v>0</v>
      </c>
      <c r="FU15" s="10">
        <f>N(_xlfn.ISFORMULA('инф.2 (4)'!FU15))</f>
        <v>0</v>
      </c>
      <c r="FV15" s="10">
        <f>N(_xlfn.ISFORMULA('инф.2 (4)'!FV15))</f>
        <v>0</v>
      </c>
      <c r="FW15" s="10">
        <f>N(_xlfn.ISFORMULA('инф.2 (4)'!FW15))</f>
        <v>0</v>
      </c>
      <c r="FX15" s="10">
        <f>N(_xlfn.ISFORMULA('инф.2 (4)'!FX15))</f>
        <v>0</v>
      </c>
      <c r="FY15" s="10">
        <f>N(_xlfn.ISFORMULA('инф.2 (4)'!FY15))</f>
        <v>0</v>
      </c>
      <c r="FZ15" s="10">
        <f>N(_xlfn.ISFORMULA('инф.2 (4)'!FZ15))</f>
        <v>0</v>
      </c>
      <c r="GA15" s="10">
        <f>N(_xlfn.ISFORMULA('инф.2 (4)'!GA15))</f>
        <v>0</v>
      </c>
      <c r="GB15" s="10">
        <f>N(_xlfn.ISFORMULA('инф.2 (4)'!GB15))</f>
        <v>0</v>
      </c>
      <c r="GC15" s="10">
        <f>N(_xlfn.ISFORMULA('инф.2 (4)'!GC15))</f>
        <v>0</v>
      </c>
      <c r="GD15" s="10">
        <f>N(_xlfn.ISFORMULA('инф.2 (4)'!GD15))</f>
        <v>0</v>
      </c>
      <c r="GE15" s="10">
        <f>N(_xlfn.ISFORMULA('инф.2 (4)'!GE15))</f>
        <v>0</v>
      </c>
      <c r="GF15" s="10">
        <f>N(_xlfn.ISFORMULA('инф.2 (4)'!GF15))</f>
        <v>0</v>
      </c>
      <c r="GG15" s="10">
        <f>N(_xlfn.ISFORMULA('инф.2 (4)'!GG15))</f>
        <v>0</v>
      </c>
      <c r="GH15" s="10">
        <f>N(_xlfn.ISFORMULA('инф.2 (4)'!GH15))</f>
        <v>0</v>
      </c>
      <c r="GI15" s="10">
        <f>N(_xlfn.ISFORMULA('инф.2 (4)'!GI15))</f>
        <v>0</v>
      </c>
      <c r="GJ15" s="10">
        <f>N(_xlfn.ISFORMULA('инф.2 (4)'!GJ15))</f>
        <v>0</v>
      </c>
      <c r="GK15" s="10">
        <f>N(_xlfn.ISFORMULA('инф.2 (4)'!GK15))</f>
        <v>0</v>
      </c>
      <c r="GL15" s="10">
        <f>N(_xlfn.ISFORMULA('инф.2 (4)'!GL15))</f>
        <v>0</v>
      </c>
      <c r="GM15" s="10">
        <f>N(_xlfn.ISFORMULA('инф.2 (4)'!GM15))</f>
        <v>0</v>
      </c>
      <c r="GN15" s="10">
        <f>N(_xlfn.ISFORMULA('инф.2 (4)'!GN15))</f>
        <v>0</v>
      </c>
      <c r="GO15" s="10">
        <f>N(_xlfn.ISFORMULA('инф.2 (4)'!GO15))</f>
        <v>0</v>
      </c>
      <c r="GP15" s="10">
        <f>N(_xlfn.ISFORMULA('инф.2 (4)'!GP15))</f>
        <v>0</v>
      </c>
      <c r="GQ15" s="10">
        <f>N(_xlfn.ISFORMULA('инф.2 (4)'!GQ15))</f>
        <v>0</v>
      </c>
      <c r="GR15" s="10">
        <f>N(_xlfn.ISFORMULA('инф.2 (4)'!GR15))</f>
        <v>0</v>
      </c>
      <c r="GS15" s="10">
        <f>N(_xlfn.ISFORMULA('инф.2 (4)'!GS15))</f>
        <v>0</v>
      </c>
      <c r="GT15" s="10">
        <f>N(_xlfn.ISFORMULA('инф.2 (4)'!GT15))</f>
        <v>0</v>
      </c>
      <c r="GU15" s="10">
        <f>N(_xlfn.ISFORMULA('инф.2 (4)'!GU15))</f>
        <v>0</v>
      </c>
      <c r="GV15" s="10">
        <f>N(_xlfn.ISFORMULA('инф.2 (4)'!GV15))</f>
        <v>0</v>
      </c>
      <c r="GW15" s="10">
        <f>N(_xlfn.ISFORMULA('инф.2 (4)'!GW15))</f>
        <v>0</v>
      </c>
      <c r="GX15" s="10">
        <f>N(_xlfn.ISFORMULA('инф.2 (4)'!GX15))</f>
        <v>0</v>
      </c>
      <c r="GY15" s="10">
        <f>N(_xlfn.ISFORMULA('инф.2 (4)'!GY15))</f>
        <v>0</v>
      </c>
      <c r="GZ15" s="10">
        <f>N(_xlfn.ISFORMULA('инф.2 (4)'!GZ15))</f>
        <v>0</v>
      </c>
      <c r="HA15" s="10">
        <f>N(_xlfn.ISFORMULA('инф.2 (4)'!HA15))</f>
        <v>0</v>
      </c>
      <c r="HB15" s="10">
        <f>N(_xlfn.ISFORMULA('инф.2 (4)'!HB15))</f>
        <v>0</v>
      </c>
      <c r="HC15" s="10">
        <f>N(_xlfn.ISFORMULA('инф.2 (4)'!HC15))</f>
        <v>0</v>
      </c>
      <c r="HD15" s="10">
        <f>N(_xlfn.ISFORMULA('инф.2 (4)'!HD15))</f>
        <v>0</v>
      </c>
      <c r="HE15" s="10">
        <f>N(_xlfn.ISFORMULA('инф.2 (4)'!HE15))</f>
        <v>0</v>
      </c>
      <c r="HF15" s="10">
        <f>N(_xlfn.ISFORMULA('инф.2 (4)'!HF15))</f>
        <v>0</v>
      </c>
      <c r="HG15" s="10">
        <f>N(_xlfn.ISFORMULA('инф.2 (4)'!HG15))</f>
        <v>0</v>
      </c>
      <c r="HH15" s="10">
        <f>N(_xlfn.ISFORMULA('инф.2 (4)'!HH15))</f>
        <v>0</v>
      </c>
      <c r="HI15" s="10">
        <f>N(_xlfn.ISFORMULA('инф.2 (4)'!HI15))</f>
        <v>0</v>
      </c>
      <c r="HJ15" s="10">
        <f>N(_xlfn.ISFORMULA('инф.2 (4)'!HJ15))</f>
        <v>0</v>
      </c>
      <c r="HK15" s="10">
        <f>N(_xlfn.ISFORMULA('инф.2 (4)'!HK15))</f>
        <v>0</v>
      </c>
      <c r="HL15" s="10">
        <f>N(_xlfn.ISFORMULA('инф.2 (4)'!HL15))</f>
        <v>0</v>
      </c>
      <c r="HM15" s="10">
        <f>N(_xlfn.ISFORMULA('инф.2 (4)'!HM15))</f>
        <v>0</v>
      </c>
      <c r="HN15" s="10">
        <f>N(_xlfn.ISFORMULA('инф.2 (4)'!HN15))</f>
        <v>0</v>
      </c>
      <c r="HO15" s="10">
        <f>N(_xlfn.ISFORMULA('инф.2 (4)'!HO15))</f>
        <v>0</v>
      </c>
      <c r="HP15" s="10">
        <f>N(_xlfn.ISFORMULA('инф.2 (4)'!HP15))</f>
        <v>0</v>
      </c>
      <c r="HQ15" s="10">
        <f>N(_xlfn.ISFORMULA('инф.2 (4)'!HQ15))</f>
        <v>0</v>
      </c>
      <c r="HR15" s="10">
        <f>N(_xlfn.ISFORMULA('инф.2 (4)'!HR15))</f>
        <v>0</v>
      </c>
      <c r="HS15" s="10">
        <f>N(_xlfn.ISFORMULA('инф.2 (4)'!HS15))</f>
        <v>0</v>
      </c>
    </row>
    <row r="16" spans="1:229" ht="15.75" customHeight="1" x14ac:dyDescent="0.25">
      <c r="A16" s="21"/>
      <c r="B16" s="10">
        <f>N(_xlfn.ISFORMULA('инф.2 (4)'!B16))</f>
        <v>1</v>
      </c>
      <c r="C16" s="10">
        <f>N(_xlfn.ISFORMULA('инф.2 (4)'!C16))</f>
        <v>1</v>
      </c>
      <c r="D16" s="10">
        <f>N(_xlfn.ISFORMULA('инф.2 (4)'!D16))</f>
        <v>1</v>
      </c>
      <c r="E16" s="10">
        <f>N(_xlfn.ISFORMULA('инф.2 (4)'!E16))</f>
        <v>1</v>
      </c>
      <c r="F16" s="10">
        <f>N(_xlfn.ISFORMULA('инф.2 (4)'!F16))</f>
        <v>1</v>
      </c>
      <c r="G16" s="10">
        <f>N(_xlfn.ISFORMULA('инф.2 (4)'!G16))</f>
        <v>1</v>
      </c>
      <c r="H16" s="10">
        <f>N(_xlfn.ISFORMULA('инф.2 (4)'!H16))</f>
        <v>1</v>
      </c>
      <c r="I16" s="10">
        <f>N(_xlfn.ISFORMULA('инф.2 (4)'!I16))</f>
        <v>1</v>
      </c>
      <c r="J16" s="10">
        <f>N(_xlfn.ISFORMULA('инф.2 (4)'!J16))</f>
        <v>1</v>
      </c>
      <c r="K16" s="10">
        <f>N(_xlfn.ISFORMULA('инф.2 (4)'!K16))</f>
        <v>1</v>
      </c>
      <c r="L16" s="10">
        <f>N(_xlfn.ISFORMULA('инф.2 (4)'!L16))</f>
        <v>1</v>
      </c>
      <c r="M16" s="10">
        <f>N(_xlfn.ISFORMULA('инф.2 (4)'!M16))</f>
        <v>1</v>
      </c>
      <c r="N16" s="10">
        <f>N(_xlfn.ISFORMULA('инф.2 (4)'!N16))</f>
        <v>1</v>
      </c>
      <c r="O16" s="10">
        <f>N(_xlfn.ISFORMULA('инф.2 (4)'!O16))</f>
        <v>1</v>
      </c>
      <c r="P16" s="10">
        <f>N(_xlfn.ISFORMULA('инф.2 (4)'!P16))</f>
        <v>1</v>
      </c>
      <c r="Q16" s="10">
        <f>N(_xlfn.ISFORMULA('инф.2 (4)'!Q16))</f>
        <v>1</v>
      </c>
      <c r="R16" s="10">
        <f>N(_xlfn.ISFORMULA('инф.2 (4)'!R16))</f>
        <v>1</v>
      </c>
      <c r="S16" s="10">
        <f>N(_xlfn.ISFORMULA('инф.2 (4)'!S16))</f>
        <v>1</v>
      </c>
      <c r="T16" s="10">
        <f>N(_xlfn.ISFORMULA('инф.2 (4)'!T16))</f>
        <v>1</v>
      </c>
      <c r="U16" s="10">
        <f>N(_xlfn.ISFORMULA('инф.2 (4)'!U16))</f>
        <v>1</v>
      </c>
      <c r="V16" s="10">
        <f>N(_xlfn.ISFORMULA('инф.2 (4)'!V16))</f>
        <v>1</v>
      </c>
      <c r="W16" s="10">
        <f>N(_xlfn.ISFORMULA('инф.2 (4)'!W16))</f>
        <v>1</v>
      </c>
      <c r="X16" s="10">
        <f>N(_xlfn.ISFORMULA('инф.2 (4)'!X16))</f>
        <v>1</v>
      </c>
      <c r="Y16" s="10">
        <f>N(_xlfn.ISFORMULA('инф.2 (4)'!Y16))</f>
        <v>1</v>
      </c>
      <c r="Z16" s="10">
        <f>N(_xlfn.ISFORMULA('инф.2 (4)'!Z16))</f>
        <v>1</v>
      </c>
      <c r="AA16" s="10">
        <f>N(_xlfn.ISFORMULA('инф.2 (4)'!AA16))</f>
        <v>1</v>
      </c>
      <c r="AB16" s="10">
        <f>N(_xlfn.ISFORMULA('инф.2 (4)'!AB16))</f>
        <v>1</v>
      </c>
      <c r="AC16" s="10">
        <f>N(_xlfn.ISFORMULA('инф.2 (4)'!AC16))</f>
        <v>1</v>
      </c>
      <c r="AD16" s="10">
        <f>N(_xlfn.ISFORMULA('инф.2 (4)'!AD16))</f>
        <v>1</v>
      </c>
      <c r="AE16" s="10">
        <f>N(_xlfn.ISFORMULA('инф.2 (4)'!AE16))</f>
        <v>1</v>
      </c>
      <c r="AF16" s="10">
        <f>N(_xlfn.ISFORMULA('инф.2 (4)'!AF16))</f>
        <v>1</v>
      </c>
      <c r="AG16" s="10">
        <f>N(_xlfn.ISFORMULA('инф.2 (4)'!AG16))</f>
        <v>1</v>
      </c>
      <c r="AH16" s="10">
        <f>N(_xlfn.ISFORMULA('инф.2 (4)'!AH16))</f>
        <v>1</v>
      </c>
      <c r="AI16" s="10">
        <f>N(_xlfn.ISFORMULA('инф.2 (4)'!AI16))</f>
        <v>1</v>
      </c>
      <c r="AJ16" s="10">
        <f>N(_xlfn.ISFORMULA('инф.2 (4)'!AJ16))</f>
        <v>1</v>
      </c>
      <c r="AK16" s="10">
        <f>N(_xlfn.ISFORMULA('инф.2 (4)'!AK16))</f>
        <v>1</v>
      </c>
      <c r="AL16" s="10">
        <f>N(_xlfn.ISFORMULA('инф.2 (4)'!AL16))</f>
        <v>1</v>
      </c>
      <c r="AM16" s="10">
        <f>N(_xlfn.ISFORMULA('инф.2 (4)'!AM16))</f>
        <v>1</v>
      </c>
      <c r="AN16" s="10">
        <f>N(_xlfn.ISFORMULA('инф.2 (4)'!AN16))</f>
        <v>1</v>
      </c>
      <c r="AO16" s="10">
        <f>N(_xlfn.ISFORMULA('инф.2 (4)'!AO16))</f>
        <v>1</v>
      </c>
      <c r="AP16" s="10">
        <f>N(_xlfn.ISFORMULA('инф.2 (4)'!AP16))</f>
        <v>1</v>
      </c>
      <c r="AQ16" s="10">
        <f>N(_xlfn.ISFORMULA('инф.2 (4)'!AQ16))</f>
        <v>1</v>
      </c>
      <c r="AR16" s="10">
        <f>N(_xlfn.ISFORMULA('инф.2 (4)'!AR16))</f>
        <v>1</v>
      </c>
      <c r="AS16" s="10">
        <f>N(_xlfn.ISFORMULA('инф.2 (4)'!AS16))</f>
        <v>1</v>
      </c>
      <c r="AT16" s="10">
        <f>N(_xlfn.ISFORMULA('инф.2 (4)'!AT16))</f>
        <v>1</v>
      </c>
      <c r="AU16" s="10">
        <f>N(_xlfn.ISFORMULA('инф.2 (4)'!AU16))</f>
        <v>1</v>
      </c>
      <c r="AV16" s="10">
        <f>N(_xlfn.ISFORMULA('инф.2 (4)'!AV16))</f>
        <v>1</v>
      </c>
      <c r="AW16" s="10">
        <f>N(_xlfn.ISFORMULA('инф.2 (4)'!AW16))</f>
        <v>1</v>
      </c>
      <c r="AX16" s="10">
        <f>N(_xlfn.ISFORMULA('инф.2 (4)'!AX16))</f>
        <v>1</v>
      </c>
      <c r="AY16" s="10">
        <f>N(_xlfn.ISFORMULA('инф.2 (4)'!AY16))</f>
        <v>1</v>
      </c>
      <c r="AZ16" s="10">
        <f>N(_xlfn.ISFORMULA('инф.2 (4)'!AZ16))</f>
        <v>1</v>
      </c>
      <c r="BA16" s="10">
        <f>N(_xlfn.ISFORMULA('инф.2 (4)'!BA16))</f>
        <v>1</v>
      </c>
      <c r="BB16" s="10">
        <f>N(_xlfn.ISFORMULA('инф.2 (4)'!BB16))</f>
        <v>1</v>
      </c>
      <c r="BC16" s="10">
        <f>N(_xlfn.ISFORMULA('инф.2 (4)'!BC16))</f>
        <v>1</v>
      </c>
      <c r="BD16" s="10">
        <f>N(_xlfn.ISFORMULA('инф.2 (4)'!BD16))</f>
        <v>1</v>
      </c>
      <c r="BE16" s="10">
        <f>N(_xlfn.ISFORMULA('инф.2 (4)'!BE16))</f>
        <v>1</v>
      </c>
      <c r="BF16" s="10">
        <f>N(_xlfn.ISFORMULA('инф.2 (4)'!BF16))</f>
        <v>1</v>
      </c>
      <c r="BG16" s="10">
        <f>N(_xlfn.ISFORMULA('инф.2 (4)'!BG16))</f>
        <v>1</v>
      </c>
      <c r="BH16" s="10">
        <f>N(_xlfn.ISFORMULA('инф.2 (4)'!BH16))</f>
        <v>1</v>
      </c>
      <c r="BI16" s="10">
        <f>N(_xlfn.ISFORMULA('инф.2 (4)'!BI16))</f>
        <v>1</v>
      </c>
      <c r="BJ16" s="10">
        <f>N(_xlfn.ISFORMULA('инф.2 (4)'!BJ16))</f>
        <v>1</v>
      </c>
      <c r="BK16" s="10">
        <f>N(_xlfn.ISFORMULA('инф.2 (4)'!BK16))</f>
        <v>1</v>
      </c>
      <c r="BL16" s="10">
        <f>N(_xlfn.ISFORMULA('инф.2 (4)'!BL16))</f>
        <v>1</v>
      </c>
      <c r="BM16" s="10">
        <f>N(_xlfn.ISFORMULA('инф.2 (4)'!BM16))</f>
        <v>1</v>
      </c>
      <c r="BN16" s="10">
        <f>N(_xlfn.ISFORMULA('инф.2 (4)'!BN16))</f>
        <v>1</v>
      </c>
      <c r="BO16" s="10">
        <f>N(_xlfn.ISFORMULA('инф.2 (4)'!BO16))</f>
        <v>1</v>
      </c>
      <c r="BP16" s="10">
        <f>N(_xlfn.ISFORMULA('инф.2 (4)'!BP16))</f>
        <v>1</v>
      </c>
      <c r="BQ16" s="10">
        <f>N(_xlfn.ISFORMULA('инф.2 (4)'!BQ16))</f>
        <v>1</v>
      </c>
      <c r="BR16" s="10">
        <f>N(_xlfn.ISFORMULA('инф.2 (4)'!BR16))</f>
        <v>1</v>
      </c>
      <c r="BS16" s="10">
        <f>N(_xlfn.ISFORMULA('инф.2 (4)'!BS16))</f>
        <v>1</v>
      </c>
      <c r="BT16" s="10">
        <f>N(_xlfn.ISFORMULA('инф.2 (4)'!BT16))</f>
        <v>1</v>
      </c>
      <c r="BU16" s="10">
        <f>N(_xlfn.ISFORMULA('инф.2 (4)'!BU16))</f>
        <v>1</v>
      </c>
      <c r="BV16" s="10">
        <f>N(_xlfn.ISFORMULA('инф.2 (4)'!BV16))</f>
        <v>1</v>
      </c>
      <c r="BW16" s="10">
        <f>N(_xlfn.ISFORMULA('инф.2 (4)'!BW16))</f>
        <v>1</v>
      </c>
      <c r="BX16" s="10">
        <f>N(_xlfn.ISFORMULA('инф.2 (4)'!BX16))</f>
        <v>1</v>
      </c>
      <c r="BY16" s="10">
        <f>N(_xlfn.ISFORMULA('инф.2 (4)'!BY16))</f>
        <v>1</v>
      </c>
      <c r="BZ16" s="10">
        <f>N(_xlfn.ISFORMULA('инф.2 (4)'!BZ16))</f>
        <v>1</v>
      </c>
      <c r="CA16" s="10">
        <f>N(_xlfn.ISFORMULA('инф.2 (4)'!CA16))</f>
        <v>1</v>
      </c>
      <c r="CB16" s="10">
        <f>N(_xlfn.ISFORMULA('инф.2 (4)'!CB16))</f>
        <v>1</v>
      </c>
      <c r="CC16" s="10">
        <f>N(_xlfn.ISFORMULA('инф.2 (4)'!CC16))</f>
        <v>1</v>
      </c>
      <c r="CD16" s="10">
        <f>N(_xlfn.ISFORMULA('инф.2 (4)'!CD16))</f>
        <v>1</v>
      </c>
      <c r="CE16" s="10">
        <f>N(_xlfn.ISFORMULA('инф.2 (4)'!CE16))</f>
        <v>1</v>
      </c>
      <c r="CF16" s="10">
        <f>N(_xlfn.ISFORMULA('инф.2 (4)'!CF16))</f>
        <v>1</v>
      </c>
      <c r="CG16" s="10">
        <f>N(_xlfn.ISFORMULA('инф.2 (4)'!CG16))</f>
        <v>1</v>
      </c>
      <c r="CH16" s="10">
        <f>N(_xlfn.ISFORMULA('инф.2 (4)'!CH16))</f>
        <v>1</v>
      </c>
      <c r="CI16" s="10">
        <f>N(_xlfn.ISFORMULA('инф.2 (4)'!CI16))</f>
        <v>1</v>
      </c>
      <c r="CJ16" s="10">
        <f>N(_xlfn.ISFORMULA('инф.2 (4)'!CJ16))</f>
        <v>1</v>
      </c>
      <c r="CK16" s="10">
        <f>N(_xlfn.ISFORMULA('инф.2 (4)'!CK16))</f>
        <v>1</v>
      </c>
      <c r="CL16" s="10">
        <f>N(_xlfn.ISFORMULA('инф.2 (4)'!CL16))</f>
        <v>1</v>
      </c>
      <c r="CM16" s="10">
        <f>N(_xlfn.ISFORMULA('инф.2 (4)'!CM16))</f>
        <v>1</v>
      </c>
      <c r="CN16" s="10">
        <f>N(_xlfn.ISFORMULA('инф.2 (4)'!CN16))</f>
        <v>1</v>
      </c>
      <c r="CO16" s="10">
        <f>N(_xlfn.ISFORMULA('инф.2 (4)'!CO16))</f>
        <v>1</v>
      </c>
      <c r="CP16" s="10">
        <f>N(_xlfn.ISFORMULA('инф.2 (4)'!CP16))</f>
        <v>1</v>
      </c>
      <c r="CQ16" s="10">
        <f>N(_xlfn.ISFORMULA('инф.2 (4)'!CQ16))</f>
        <v>1</v>
      </c>
      <c r="CR16" s="10">
        <f>N(_xlfn.ISFORMULA('инф.2 (4)'!CR16))</f>
        <v>1</v>
      </c>
      <c r="CS16" s="10">
        <f>N(_xlfn.ISFORMULA('инф.2 (4)'!CS16))</f>
        <v>1</v>
      </c>
      <c r="CT16" s="10">
        <f>N(_xlfn.ISFORMULA('инф.2 (4)'!CT16))</f>
        <v>1</v>
      </c>
      <c r="CU16" s="10">
        <f>N(_xlfn.ISFORMULA('инф.2 (4)'!CU16))</f>
        <v>1</v>
      </c>
      <c r="CV16" s="10">
        <f>N(_xlfn.ISFORMULA('инф.2 (4)'!CV16))</f>
        <v>1</v>
      </c>
      <c r="CW16" s="10">
        <f>N(_xlfn.ISFORMULA('инф.2 (4)'!CW16))</f>
        <v>1</v>
      </c>
      <c r="CX16" s="10">
        <f>N(_xlfn.ISFORMULA('инф.2 (4)'!CX16))</f>
        <v>1</v>
      </c>
      <c r="CY16" s="10">
        <f>N(_xlfn.ISFORMULA('инф.2 (4)'!CY16))</f>
        <v>1</v>
      </c>
      <c r="CZ16" s="10">
        <f>N(_xlfn.ISFORMULA('инф.2 (4)'!CZ16))</f>
        <v>1</v>
      </c>
      <c r="DA16" s="10">
        <f>N(_xlfn.ISFORMULA('инф.2 (4)'!DA16))</f>
        <v>1</v>
      </c>
      <c r="DB16" s="10">
        <f>N(_xlfn.ISFORMULA('инф.2 (4)'!DB16))</f>
        <v>1</v>
      </c>
      <c r="DC16" s="10">
        <f>N(_xlfn.ISFORMULA('инф.2 (4)'!DC16))</f>
        <v>1</v>
      </c>
      <c r="DD16" s="10">
        <f>N(_xlfn.ISFORMULA('инф.2 (4)'!DD16))</f>
        <v>1</v>
      </c>
      <c r="DE16" s="10">
        <f>N(_xlfn.ISFORMULA('инф.2 (4)'!DE16))</f>
        <v>1</v>
      </c>
      <c r="DF16" s="10">
        <f>N(_xlfn.ISFORMULA('инф.2 (4)'!DF16))</f>
        <v>1</v>
      </c>
      <c r="DG16" s="10">
        <f>N(_xlfn.ISFORMULA('инф.2 (4)'!DG16))</f>
        <v>1</v>
      </c>
      <c r="DH16" s="10">
        <f>N(_xlfn.ISFORMULA('инф.2 (4)'!DH16))</f>
        <v>1</v>
      </c>
      <c r="DI16" s="10">
        <f>N(_xlfn.ISFORMULA('инф.2 (4)'!DI16))</f>
        <v>1</v>
      </c>
      <c r="DJ16" s="10">
        <f>N(_xlfn.ISFORMULA('инф.2 (4)'!DJ16))</f>
        <v>1</v>
      </c>
      <c r="DK16" s="10">
        <f>N(_xlfn.ISFORMULA('инф.2 (4)'!DK16))</f>
        <v>1</v>
      </c>
      <c r="DL16" s="10">
        <f>N(_xlfn.ISFORMULA('инф.2 (4)'!DL16))</f>
        <v>1</v>
      </c>
      <c r="DM16" s="10">
        <f>N(_xlfn.ISFORMULA('инф.2 (4)'!DM16))</f>
        <v>1</v>
      </c>
      <c r="DN16" s="10">
        <f>N(_xlfn.ISFORMULA('инф.2 (4)'!DN16))</f>
        <v>1</v>
      </c>
      <c r="DO16" s="10">
        <f>N(_xlfn.ISFORMULA('инф.2 (4)'!DO16))</f>
        <v>1</v>
      </c>
      <c r="DP16" s="10">
        <f>N(_xlfn.ISFORMULA('инф.2 (4)'!DP16))</f>
        <v>1</v>
      </c>
      <c r="DQ16" s="10">
        <f>N(_xlfn.ISFORMULA('инф.2 (4)'!DQ16))</f>
        <v>1</v>
      </c>
      <c r="DR16" s="10">
        <f>N(_xlfn.ISFORMULA('инф.2 (4)'!DR16))</f>
        <v>1</v>
      </c>
      <c r="DS16" s="10">
        <f>N(_xlfn.ISFORMULA('инф.2 (4)'!DS16))</f>
        <v>1</v>
      </c>
      <c r="DT16" s="10">
        <f>N(_xlfn.ISFORMULA('инф.2 (4)'!DT16))</f>
        <v>1</v>
      </c>
      <c r="DU16" s="10">
        <f>N(_xlfn.ISFORMULA('инф.2 (4)'!DU16))</f>
        <v>1</v>
      </c>
      <c r="DV16" s="10">
        <f>N(_xlfn.ISFORMULA('инф.2 (4)'!DV16))</f>
        <v>1</v>
      </c>
      <c r="DW16" s="10">
        <f>N(_xlfn.ISFORMULA('инф.2 (4)'!DW16))</f>
        <v>1</v>
      </c>
      <c r="DX16" s="10">
        <f>N(_xlfn.ISFORMULA('инф.2 (4)'!DX16))</f>
        <v>1</v>
      </c>
      <c r="DY16" s="10">
        <f>N(_xlfn.ISFORMULA('инф.2 (4)'!DY16))</f>
        <v>1</v>
      </c>
      <c r="DZ16" s="10">
        <f>N(_xlfn.ISFORMULA('инф.2 (4)'!DZ16))</f>
        <v>1</v>
      </c>
      <c r="EA16" s="10">
        <f>N(_xlfn.ISFORMULA('инф.2 (4)'!EA16))</f>
        <v>1</v>
      </c>
      <c r="EB16" s="10">
        <f>N(_xlfn.ISFORMULA('инф.2 (4)'!EB16))</f>
        <v>1</v>
      </c>
      <c r="EC16" s="10">
        <f>N(_xlfn.ISFORMULA('инф.2 (4)'!EC16))</f>
        <v>1</v>
      </c>
      <c r="ED16" s="10">
        <f>N(_xlfn.ISFORMULA('инф.2 (4)'!ED16))</f>
        <v>1</v>
      </c>
      <c r="EE16" s="10">
        <f>N(_xlfn.ISFORMULA('инф.2 (4)'!EE16))</f>
        <v>1</v>
      </c>
      <c r="EF16" s="10">
        <f>N(_xlfn.ISFORMULA('инф.2 (4)'!EF16))</f>
        <v>1</v>
      </c>
      <c r="EG16" s="10">
        <f>N(_xlfn.ISFORMULA('инф.2 (4)'!EG16))</f>
        <v>1</v>
      </c>
      <c r="EH16" s="10">
        <f>N(_xlfn.ISFORMULA('инф.2 (4)'!EH16))</f>
        <v>1</v>
      </c>
      <c r="EI16" s="10">
        <f>N(_xlfn.ISFORMULA('инф.2 (4)'!EI16))</f>
        <v>1</v>
      </c>
      <c r="EJ16" s="10">
        <f>N(_xlfn.ISFORMULA('инф.2 (4)'!EJ16))</f>
        <v>1</v>
      </c>
      <c r="EK16" s="10">
        <f>N(_xlfn.ISFORMULA('инф.2 (4)'!EK16))</f>
        <v>1</v>
      </c>
      <c r="EL16" s="10">
        <f>N(_xlfn.ISFORMULA('инф.2 (4)'!EL16))</f>
        <v>1</v>
      </c>
      <c r="EM16" s="10">
        <f>N(_xlfn.ISFORMULA('инф.2 (4)'!EM16))</f>
        <v>1</v>
      </c>
      <c r="EN16" s="10">
        <f>N(_xlfn.ISFORMULA('инф.2 (4)'!EN16))</f>
        <v>1</v>
      </c>
      <c r="EO16" s="10">
        <f>N(_xlfn.ISFORMULA('инф.2 (4)'!EO16))</f>
        <v>1</v>
      </c>
      <c r="EP16" s="10">
        <f>N(_xlfn.ISFORMULA('инф.2 (4)'!EP16))</f>
        <v>1</v>
      </c>
      <c r="EQ16" s="10">
        <f>N(_xlfn.ISFORMULA('инф.2 (4)'!EQ16))</f>
        <v>1</v>
      </c>
      <c r="ER16" s="10">
        <f>N(_xlfn.ISFORMULA('инф.2 (4)'!ER16))</f>
        <v>1</v>
      </c>
      <c r="ES16" s="10">
        <f>N(_xlfn.ISFORMULA('инф.2 (4)'!ES16))</f>
        <v>1</v>
      </c>
      <c r="ET16" s="10">
        <f>N(_xlfn.ISFORMULA('инф.2 (4)'!ET16))</f>
        <v>1</v>
      </c>
      <c r="EU16" s="10">
        <f>N(_xlfn.ISFORMULA('инф.2 (4)'!EU16))</f>
        <v>1</v>
      </c>
      <c r="EV16" s="10">
        <f>N(_xlfn.ISFORMULA('инф.2 (4)'!EV16))</f>
        <v>1</v>
      </c>
      <c r="EW16" s="10">
        <f>N(_xlfn.ISFORMULA('инф.2 (4)'!EW16))</f>
        <v>1</v>
      </c>
      <c r="EX16" s="10">
        <f>N(_xlfn.ISFORMULA('инф.2 (4)'!EX16))</f>
        <v>1</v>
      </c>
      <c r="EY16" s="10">
        <f>N(_xlfn.ISFORMULA('инф.2 (4)'!EY16))</f>
        <v>1</v>
      </c>
      <c r="EZ16" s="10">
        <f>N(_xlfn.ISFORMULA('инф.2 (4)'!EZ16))</f>
        <v>1</v>
      </c>
      <c r="FA16" s="10">
        <f>N(_xlfn.ISFORMULA('инф.2 (4)'!FA16))</f>
        <v>1</v>
      </c>
      <c r="FB16" s="10">
        <f>N(_xlfn.ISFORMULA('инф.2 (4)'!FB16))</f>
        <v>1</v>
      </c>
      <c r="FC16" s="10">
        <f>N(_xlfn.ISFORMULA('инф.2 (4)'!FC16))</f>
        <v>1</v>
      </c>
      <c r="FD16" s="10">
        <f>N(_xlfn.ISFORMULA('инф.2 (4)'!FD16))</f>
        <v>1</v>
      </c>
      <c r="FE16" s="10">
        <f>N(_xlfn.ISFORMULA('инф.2 (4)'!FE16))</f>
        <v>1</v>
      </c>
      <c r="FF16" s="10">
        <f>N(_xlfn.ISFORMULA('инф.2 (4)'!FF16))</f>
        <v>1</v>
      </c>
      <c r="FG16" s="10">
        <f>N(_xlfn.ISFORMULA('инф.2 (4)'!FG16))</f>
        <v>1</v>
      </c>
      <c r="FH16" s="10">
        <f>N(_xlfn.ISFORMULA('инф.2 (4)'!FH16))</f>
        <v>1</v>
      </c>
      <c r="FI16" s="10">
        <f>N(_xlfn.ISFORMULA('инф.2 (4)'!FI16))</f>
        <v>1</v>
      </c>
      <c r="FJ16" s="10">
        <f>N(_xlfn.ISFORMULA('инф.2 (4)'!FJ16))</f>
        <v>1</v>
      </c>
      <c r="FK16" s="10">
        <f>N(_xlfn.ISFORMULA('инф.2 (4)'!FK16))</f>
        <v>1</v>
      </c>
      <c r="FL16" s="10">
        <f>N(_xlfn.ISFORMULA('инф.2 (4)'!FL16))</f>
        <v>1</v>
      </c>
      <c r="FM16" s="10">
        <f>N(_xlfn.ISFORMULA('инф.2 (4)'!FM16))</f>
        <v>1</v>
      </c>
      <c r="FN16" s="10">
        <f>N(_xlfn.ISFORMULA('инф.2 (4)'!FN16))</f>
        <v>1</v>
      </c>
      <c r="FO16" s="10">
        <f>N(_xlfn.ISFORMULA('инф.2 (4)'!FO16))</f>
        <v>1</v>
      </c>
      <c r="FP16" s="10">
        <f>N(_xlfn.ISFORMULA('инф.2 (4)'!FP16))</f>
        <v>1</v>
      </c>
      <c r="FQ16" s="10">
        <f>N(_xlfn.ISFORMULA('инф.2 (4)'!FQ16))</f>
        <v>1</v>
      </c>
      <c r="FR16" s="10">
        <f>N(_xlfn.ISFORMULA('инф.2 (4)'!FR16))</f>
        <v>1</v>
      </c>
      <c r="FS16" s="10">
        <f>N(_xlfn.ISFORMULA('инф.2 (4)'!FS16))</f>
        <v>1</v>
      </c>
      <c r="FT16" s="10">
        <f>N(_xlfn.ISFORMULA('инф.2 (4)'!FT16))</f>
        <v>1</v>
      </c>
      <c r="FU16" s="10">
        <f>N(_xlfn.ISFORMULA('инф.2 (4)'!FU16))</f>
        <v>1</v>
      </c>
      <c r="FV16" s="10">
        <f>N(_xlfn.ISFORMULA('инф.2 (4)'!FV16))</f>
        <v>1</v>
      </c>
      <c r="FW16" s="10">
        <f>N(_xlfn.ISFORMULA('инф.2 (4)'!FW16))</f>
        <v>1</v>
      </c>
      <c r="FX16" s="10">
        <f>N(_xlfn.ISFORMULA('инф.2 (4)'!FX16))</f>
        <v>1</v>
      </c>
      <c r="FY16" s="10">
        <f>N(_xlfn.ISFORMULA('инф.2 (4)'!FY16))</f>
        <v>1</v>
      </c>
      <c r="FZ16" s="10">
        <f>N(_xlfn.ISFORMULA('инф.2 (4)'!FZ16))</f>
        <v>1</v>
      </c>
      <c r="GA16" s="10">
        <f>N(_xlfn.ISFORMULA('инф.2 (4)'!GA16))</f>
        <v>1</v>
      </c>
      <c r="GB16" s="10">
        <f>N(_xlfn.ISFORMULA('инф.2 (4)'!GB16))</f>
        <v>1</v>
      </c>
      <c r="GC16" s="10">
        <f>N(_xlfn.ISFORMULA('инф.2 (4)'!GC16))</f>
        <v>1</v>
      </c>
      <c r="GD16" s="10">
        <f>N(_xlfn.ISFORMULA('инф.2 (4)'!GD16))</f>
        <v>1</v>
      </c>
      <c r="GE16" s="10">
        <f>N(_xlfn.ISFORMULA('инф.2 (4)'!GE16))</f>
        <v>1</v>
      </c>
      <c r="GF16" s="10">
        <f>N(_xlfn.ISFORMULA('инф.2 (4)'!GF16))</f>
        <v>1</v>
      </c>
      <c r="GG16" s="10">
        <f>N(_xlfn.ISFORMULA('инф.2 (4)'!GG16))</f>
        <v>1</v>
      </c>
      <c r="GH16" s="10">
        <f>N(_xlfn.ISFORMULA('инф.2 (4)'!GH16))</f>
        <v>1</v>
      </c>
      <c r="GI16" s="10">
        <f>N(_xlfn.ISFORMULA('инф.2 (4)'!GI16))</f>
        <v>1</v>
      </c>
      <c r="GJ16" s="10">
        <f>N(_xlfn.ISFORMULA('инф.2 (4)'!GJ16))</f>
        <v>1</v>
      </c>
      <c r="GK16" s="10">
        <f>N(_xlfn.ISFORMULA('инф.2 (4)'!GK16))</f>
        <v>1</v>
      </c>
      <c r="GL16" s="10">
        <f>N(_xlfn.ISFORMULA('инф.2 (4)'!GL16))</f>
        <v>1</v>
      </c>
      <c r="GM16" s="10">
        <f>N(_xlfn.ISFORMULA('инф.2 (4)'!GM16))</f>
        <v>1</v>
      </c>
      <c r="GN16" s="10">
        <f>N(_xlfn.ISFORMULA('инф.2 (4)'!GN16))</f>
        <v>1</v>
      </c>
      <c r="GO16" s="10">
        <f>N(_xlfn.ISFORMULA('инф.2 (4)'!GO16))</f>
        <v>1</v>
      </c>
      <c r="GP16" s="10">
        <f>N(_xlfn.ISFORMULA('инф.2 (4)'!GP16))</f>
        <v>1</v>
      </c>
      <c r="GQ16" s="10">
        <f>N(_xlfn.ISFORMULA('инф.2 (4)'!GQ16))</f>
        <v>1</v>
      </c>
      <c r="GR16" s="10">
        <f>N(_xlfn.ISFORMULA('инф.2 (4)'!GR16))</f>
        <v>1</v>
      </c>
      <c r="GS16" s="10">
        <f>N(_xlfn.ISFORMULA('инф.2 (4)'!GS16))</f>
        <v>1</v>
      </c>
      <c r="GT16" s="10">
        <f>N(_xlfn.ISFORMULA('инф.2 (4)'!GT16))</f>
        <v>1</v>
      </c>
      <c r="GU16" s="10">
        <f>N(_xlfn.ISFORMULA('инф.2 (4)'!GU16))</f>
        <v>1</v>
      </c>
      <c r="GV16" s="10">
        <f>N(_xlfn.ISFORMULA('инф.2 (4)'!GV16))</f>
        <v>1</v>
      </c>
      <c r="GW16" s="10">
        <f>N(_xlfn.ISFORMULA('инф.2 (4)'!GW16))</f>
        <v>1</v>
      </c>
      <c r="GX16" s="10">
        <f>N(_xlfn.ISFORMULA('инф.2 (4)'!GX16))</f>
        <v>1</v>
      </c>
      <c r="GY16" s="10">
        <f>N(_xlfn.ISFORMULA('инф.2 (4)'!GY16))</f>
        <v>1</v>
      </c>
      <c r="GZ16" s="10">
        <f>N(_xlfn.ISFORMULA('инф.2 (4)'!GZ16))</f>
        <v>1</v>
      </c>
      <c r="HA16" s="10">
        <f>N(_xlfn.ISFORMULA('инф.2 (4)'!HA16))</f>
        <v>1</v>
      </c>
      <c r="HB16" s="10">
        <f>N(_xlfn.ISFORMULA('инф.2 (4)'!HB16))</f>
        <v>1</v>
      </c>
      <c r="HC16" s="10">
        <f>N(_xlfn.ISFORMULA('инф.2 (4)'!HC16))</f>
        <v>1</v>
      </c>
      <c r="HD16" s="10">
        <f>N(_xlfn.ISFORMULA('инф.2 (4)'!HD16))</f>
        <v>1</v>
      </c>
      <c r="HE16" s="10">
        <f>N(_xlfn.ISFORMULA('инф.2 (4)'!HE16))</f>
        <v>1</v>
      </c>
      <c r="HF16" s="10">
        <f>N(_xlfn.ISFORMULA('инф.2 (4)'!HF16))</f>
        <v>1</v>
      </c>
      <c r="HG16" s="10">
        <f>N(_xlfn.ISFORMULA('инф.2 (4)'!HG16))</f>
        <v>1</v>
      </c>
      <c r="HH16" s="10">
        <f>N(_xlfn.ISFORMULA('инф.2 (4)'!HH16))</f>
        <v>1</v>
      </c>
      <c r="HI16" s="10">
        <f>N(_xlfn.ISFORMULA('инф.2 (4)'!HI16))</f>
        <v>1</v>
      </c>
      <c r="HJ16" s="10">
        <f>N(_xlfn.ISFORMULA('инф.2 (4)'!HJ16))</f>
        <v>1</v>
      </c>
      <c r="HK16" s="10">
        <f>N(_xlfn.ISFORMULA('инф.2 (4)'!HK16))</f>
        <v>1</v>
      </c>
      <c r="HL16" s="10">
        <f>N(_xlfn.ISFORMULA('инф.2 (4)'!HL16))</f>
        <v>1</v>
      </c>
      <c r="HM16" s="10">
        <f>N(_xlfn.ISFORMULA('инф.2 (4)'!HM16))</f>
        <v>1</v>
      </c>
      <c r="HN16" s="10">
        <f>N(_xlfn.ISFORMULA('инф.2 (4)'!HN16))</f>
        <v>1</v>
      </c>
      <c r="HO16" s="10">
        <f>N(_xlfn.ISFORMULA('инф.2 (4)'!HO16))</f>
        <v>1</v>
      </c>
      <c r="HP16" s="10">
        <f>N(_xlfn.ISFORMULA('инф.2 (4)'!HP16))</f>
        <v>1</v>
      </c>
      <c r="HQ16" s="10">
        <f>N(_xlfn.ISFORMULA('инф.2 (4)'!HQ16))</f>
        <v>1</v>
      </c>
      <c r="HR16" s="10">
        <f>N(_xlfn.ISFORMULA('инф.2 (4)'!HR16))</f>
        <v>1</v>
      </c>
      <c r="HS16" s="10">
        <f>N(_xlfn.ISFORMULA('инф.2 (4)'!HS16))</f>
        <v>1</v>
      </c>
      <c r="HT16">
        <f t="shared" si="0"/>
        <v>0</v>
      </c>
      <c r="HU16" t="e">
        <f t="shared" si="1"/>
        <v>#N/A</v>
      </c>
    </row>
    <row r="17" spans="1:229" ht="15.75" customHeight="1" x14ac:dyDescent="0.25">
      <c r="A17" s="21" t="s">
        <v>210</v>
      </c>
      <c r="B17" s="10">
        <f>N(_xlfn.ISFORMULA('инф.2 (4)'!B17))</f>
        <v>0</v>
      </c>
      <c r="C17" s="10">
        <f>N(_xlfn.ISFORMULA('инф.2 (4)'!C17))</f>
        <v>0</v>
      </c>
      <c r="D17" s="10">
        <f>N(_xlfn.ISFORMULA('инф.2 (4)'!D17))</f>
        <v>0</v>
      </c>
      <c r="E17" s="10">
        <f>N(_xlfn.ISFORMULA('инф.2 (4)'!E17))</f>
        <v>0</v>
      </c>
      <c r="F17" s="10">
        <f>N(_xlfn.ISFORMULA('инф.2 (4)'!F17))</f>
        <v>0</v>
      </c>
      <c r="G17" s="10">
        <f>N(_xlfn.ISFORMULA('инф.2 (4)'!G17))</f>
        <v>0</v>
      </c>
      <c r="H17" s="10">
        <f>N(_xlfn.ISFORMULA('инф.2 (4)'!H17))</f>
        <v>0</v>
      </c>
      <c r="I17" s="10">
        <f>N(_xlfn.ISFORMULA('инф.2 (4)'!I17))</f>
        <v>0</v>
      </c>
      <c r="J17" s="10">
        <f>N(_xlfn.ISFORMULA('инф.2 (4)'!J17))</f>
        <v>0</v>
      </c>
      <c r="K17" s="10">
        <f>N(_xlfn.ISFORMULA('инф.2 (4)'!K17))</f>
        <v>0</v>
      </c>
      <c r="L17" s="10">
        <f>N(_xlfn.ISFORMULA('инф.2 (4)'!L17))</f>
        <v>0</v>
      </c>
      <c r="M17" s="10">
        <f>N(_xlfn.ISFORMULA('инф.2 (4)'!M17))</f>
        <v>0</v>
      </c>
      <c r="N17" s="10">
        <f>N(_xlfn.ISFORMULA('инф.2 (4)'!N17))</f>
        <v>0</v>
      </c>
      <c r="O17" s="10">
        <f>N(_xlfn.ISFORMULA('инф.2 (4)'!O17))</f>
        <v>0</v>
      </c>
      <c r="P17" s="10">
        <f>N(_xlfn.ISFORMULA('инф.2 (4)'!P17))</f>
        <v>0</v>
      </c>
      <c r="Q17" s="10">
        <f>N(_xlfn.ISFORMULA('инф.2 (4)'!Q17))</f>
        <v>0</v>
      </c>
      <c r="R17" s="10">
        <f>N(_xlfn.ISFORMULA('инф.2 (4)'!R17))</f>
        <v>0</v>
      </c>
      <c r="S17" s="10">
        <f>N(_xlfn.ISFORMULA('инф.2 (4)'!S17))</f>
        <v>0</v>
      </c>
      <c r="T17" s="10">
        <f>N(_xlfn.ISFORMULA('инф.2 (4)'!T17))</f>
        <v>0</v>
      </c>
      <c r="U17" s="10">
        <f>N(_xlfn.ISFORMULA('инф.2 (4)'!U17))</f>
        <v>0</v>
      </c>
      <c r="V17" s="10">
        <f>N(_xlfn.ISFORMULA('инф.2 (4)'!V17))</f>
        <v>0</v>
      </c>
      <c r="W17" s="10">
        <f>N(_xlfn.ISFORMULA('инф.2 (4)'!W17))</f>
        <v>0</v>
      </c>
      <c r="X17" s="10">
        <f>N(_xlfn.ISFORMULA('инф.2 (4)'!X17))</f>
        <v>0</v>
      </c>
      <c r="Y17" s="10">
        <f>N(_xlfn.ISFORMULA('инф.2 (4)'!Y17))</f>
        <v>0</v>
      </c>
      <c r="Z17" s="10">
        <f>N(_xlfn.ISFORMULA('инф.2 (4)'!Z17))</f>
        <v>0</v>
      </c>
      <c r="AA17" s="10">
        <f>N(_xlfn.ISFORMULA('инф.2 (4)'!AA17))</f>
        <v>0</v>
      </c>
      <c r="AB17" s="10">
        <f>N(_xlfn.ISFORMULA('инф.2 (4)'!AB17))</f>
        <v>0</v>
      </c>
      <c r="AC17" s="10">
        <f>N(_xlfn.ISFORMULA('инф.2 (4)'!AC17))</f>
        <v>0</v>
      </c>
      <c r="AD17" s="10">
        <f>N(_xlfn.ISFORMULA('инф.2 (4)'!AD17))</f>
        <v>0</v>
      </c>
      <c r="AE17" s="10">
        <f>N(_xlfn.ISFORMULA('инф.2 (4)'!AE17))</f>
        <v>0</v>
      </c>
      <c r="AF17" s="10">
        <f>N(_xlfn.ISFORMULA('инф.2 (4)'!AF17))</f>
        <v>0</v>
      </c>
      <c r="AG17" s="10">
        <f>N(_xlfn.ISFORMULA('инф.2 (4)'!AG17))</f>
        <v>0</v>
      </c>
      <c r="AH17" s="10">
        <f>N(_xlfn.ISFORMULA('инф.2 (4)'!AH17))</f>
        <v>0</v>
      </c>
      <c r="AI17" s="10">
        <f>N(_xlfn.ISFORMULA('инф.2 (4)'!AI17))</f>
        <v>0</v>
      </c>
      <c r="AJ17" s="10">
        <f>N(_xlfn.ISFORMULA('инф.2 (4)'!AJ17))</f>
        <v>0</v>
      </c>
      <c r="AK17" s="10">
        <f>N(_xlfn.ISFORMULA('инф.2 (4)'!AK17))</f>
        <v>0</v>
      </c>
      <c r="AL17" s="10">
        <f>N(_xlfn.ISFORMULA('инф.2 (4)'!AL17))</f>
        <v>0</v>
      </c>
      <c r="AM17" s="10">
        <f>N(_xlfn.ISFORMULA('инф.2 (4)'!AM17))</f>
        <v>0</v>
      </c>
      <c r="AN17" s="10">
        <f>N(_xlfn.ISFORMULA('инф.2 (4)'!AN17))</f>
        <v>0</v>
      </c>
      <c r="AO17" s="10">
        <f>N(_xlfn.ISFORMULA('инф.2 (4)'!AO17))</f>
        <v>0</v>
      </c>
      <c r="AP17" s="10">
        <f>N(_xlfn.ISFORMULA('инф.2 (4)'!AP17))</f>
        <v>0</v>
      </c>
      <c r="AQ17" s="10">
        <f>N(_xlfn.ISFORMULA('инф.2 (4)'!AQ17))</f>
        <v>0</v>
      </c>
      <c r="AR17" s="10">
        <f>N(_xlfn.ISFORMULA('инф.2 (4)'!AR17))</f>
        <v>0</v>
      </c>
      <c r="AS17" s="10">
        <f>N(_xlfn.ISFORMULA('инф.2 (4)'!AS17))</f>
        <v>0</v>
      </c>
      <c r="AT17" s="10">
        <f>N(_xlfn.ISFORMULA('инф.2 (4)'!AT17))</f>
        <v>0</v>
      </c>
      <c r="AU17" s="10">
        <f>N(_xlfn.ISFORMULA('инф.2 (4)'!AU17))</f>
        <v>0</v>
      </c>
      <c r="AV17" s="10">
        <f>N(_xlfn.ISFORMULA('инф.2 (4)'!AV17))</f>
        <v>0</v>
      </c>
      <c r="AW17" s="10">
        <f>N(_xlfn.ISFORMULA('инф.2 (4)'!AW17))</f>
        <v>0</v>
      </c>
      <c r="AX17" s="10">
        <f>N(_xlfn.ISFORMULA('инф.2 (4)'!AX17))</f>
        <v>0</v>
      </c>
      <c r="AY17" s="10">
        <f>N(_xlfn.ISFORMULA('инф.2 (4)'!AY17))</f>
        <v>0</v>
      </c>
      <c r="AZ17" s="10">
        <f>N(_xlfn.ISFORMULA('инф.2 (4)'!AZ17))</f>
        <v>0</v>
      </c>
      <c r="BA17" s="10">
        <f>N(_xlfn.ISFORMULA('инф.2 (4)'!BA17))</f>
        <v>0</v>
      </c>
      <c r="BB17" s="10">
        <f>N(_xlfn.ISFORMULA('инф.2 (4)'!BB17))</f>
        <v>0</v>
      </c>
      <c r="BC17" s="10">
        <f>N(_xlfn.ISFORMULA('инф.2 (4)'!BC17))</f>
        <v>0</v>
      </c>
      <c r="BD17" s="10">
        <f>N(_xlfn.ISFORMULA('инф.2 (4)'!BD17))</f>
        <v>0</v>
      </c>
      <c r="BE17" s="10">
        <f>N(_xlfn.ISFORMULA('инф.2 (4)'!BE17))</f>
        <v>0</v>
      </c>
      <c r="BF17" s="10">
        <f>N(_xlfn.ISFORMULA('инф.2 (4)'!BF17))</f>
        <v>0</v>
      </c>
      <c r="BG17" s="10">
        <f>N(_xlfn.ISFORMULA('инф.2 (4)'!BG17))</f>
        <v>0</v>
      </c>
      <c r="BH17" s="10">
        <f>N(_xlfn.ISFORMULA('инф.2 (4)'!BH17))</f>
        <v>0</v>
      </c>
      <c r="BI17" s="10">
        <f>N(_xlfn.ISFORMULA('инф.2 (4)'!BI17))</f>
        <v>0</v>
      </c>
      <c r="BJ17" s="10">
        <f>N(_xlfn.ISFORMULA('инф.2 (4)'!BJ17))</f>
        <v>0</v>
      </c>
      <c r="BK17" s="10">
        <f>N(_xlfn.ISFORMULA('инф.2 (4)'!BK17))</f>
        <v>0</v>
      </c>
      <c r="BL17" s="10">
        <f>N(_xlfn.ISFORMULA('инф.2 (4)'!BL17))</f>
        <v>0</v>
      </c>
      <c r="BM17" s="10">
        <f>N(_xlfn.ISFORMULA('инф.2 (4)'!BM17))</f>
        <v>0</v>
      </c>
      <c r="BN17" s="10">
        <f>N(_xlfn.ISFORMULA('инф.2 (4)'!BN17))</f>
        <v>0</v>
      </c>
      <c r="BO17" s="10">
        <f>N(_xlfn.ISFORMULA('инф.2 (4)'!BO17))</f>
        <v>0</v>
      </c>
      <c r="BP17" s="10">
        <f>N(_xlfn.ISFORMULA('инф.2 (4)'!BP17))</f>
        <v>0</v>
      </c>
      <c r="BQ17" s="10">
        <f>N(_xlfn.ISFORMULA('инф.2 (4)'!BQ17))</f>
        <v>0</v>
      </c>
      <c r="BR17" s="10">
        <f>N(_xlfn.ISFORMULA('инф.2 (4)'!BR17))</f>
        <v>0</v>
      </c>
      <c r="BS17" s="10">
        <f>N(_xlfn.ISFORMULA('инф.2 (4)'!BS17))</f>
        <v>0</v>
      </c>
      <c r="BT17" s="10">
        <f>N(_xlfn.ISFORMULA('инф.2 (4)'!BT17))</f>
        <v>0</v>
      </c>
      <c r="BU17" s="10">
        <f>N(_xlfn.ISFORMULA('инф.2 (4)'!BU17))</f>
        <v>0</v>
      </c>
      <c r="BV17" s="10">
        <f>N(_xlfn.ISFORMULA('инф.2 (4)'!BV17))</f>
        <v>0</v>
      </c>
      <c r="BW17" s="10">
        <f>N(_xlfn.ISFORMULA('инф.2 (4)'!BW17))</f>
        <v>0</v>
      </c>
      <c r="BX17" s="10">
        <f>N(_xlfn.ISFORMULA('инф.2 (4)'!BX17))</f>
        <v>0</v>
      </c>
      <c r="BY17" s="10">
        <f>N(_xlfn.ISFORMULA('инф.2 (4)'!BY17))</f>
        <v>0</v>
      </c>
      <c r="BZ17" s="10">
        <f>N(_xlfn.ISFORMULA('инф.2 (4)'!BZ17))</f>
        <v>0</v>
      </c>
      <c r="CA17" s="10">
        <f>N(_xlfn.ISFORMULA('инф.2 (4)'!CA17))</f>
        <v>0</v>
      </c>
      <c r="CB17" s="10">
        <f>N(_xlfn.ISFORMULA('инф.2 (4)'!CB17))</f>
        <v>0</v>
      </c>
      <c r="CC17" s="10">
        <f>N(_xlfn.ISFORMULA('инф.2 (4)'!CC17))</f>
        <v>0</v>
      </c>
      <c r="CD17" s="10">
        <f>N(_xlfn.ISFORMULA('инф.2 (4)'!CD17))</f>
        <v>0</v>
      </c>
      <c r="CE17" s="10">
        <f>N(_xlfn.ISFORMULA('инф.2 (4)'!CE17))</f>
        <v>0</v>
      </c>
      <c r="CF17" s="10">
        <f>N(_xlfn.ISFORMULA('инф.2 (4)'!CF17))</f>
        <v>0</v>
      </c>
      <c r="CG17" s="10">
        <f>N(_xlfn.ISFORMULA('инф.2 (4)'!CG17))</f>
        <v>0</v>
      </c>
      <c r="CH17" s="10">
        <f>N(_xlfn.ISFORMULA('инф.2 (4)'!CH17))</f>
        <v>0</v>
      </c>
      <c r="CI17" s="10">
        <f>N(_xlfn.ISFORMULA('инф.2 (4)'!CI17))</f>
        <v>0</v>
      </c>
      <c r="CJ17" s="10">
        <f>N(_xlfn.ISFORMULA('инф.2 (4)'!CJ17))</f>
        <v>0</v>
      </c>
      <c r="CK17" s="10">
        <f>N(_xlfn.ISFORMULA('инф.2 (4)'!CK17))</f>
        <v>0</v>
      </c>
      <c r="CL17" s="10">
        <f>N(_xlfn.ISFORMULA('инф.2 (4)'!CL17))</f>
        <v>0</v>
      </c>
      <c r="CM17" s="10">
        <f>N(_xlfn.ISFORMULA('инф.2 (4)'!CM17))</f>
        <v>0</v>
      </c>
      <c r="CN17" s="10">
        <f>N(_xlfn.ISFORMULA('инф.2 (4)'!CN17))</f>
        <v>0</v>
      </c>
      <c r="CO17" s="10">
        <f>N(_xlfn.ISFORMULA('инф.2 (4)'!CO17))</f>
        <v>0</v>
      </c>
      <c r="CP17" s="10">
        <f>N(_xlfn.ISFORMULA('инф.2 (4)'!CP17))</f>
        <v>0</v>
      </c>
      <c r="CQ17" s="10">
        <f>N(_xlfn.ISFORMULA('инф.2 (4)'!CQ17))</f>
        <v>0</v>
      </c>
      <c r="CR17" s="10">
        <f>N(_xlfn.ISFORMULA('инф.2 (4)'!CR17))</f>
        <v>0</v>
      </c>
      <c r="CS17" s="10">
        <f>N(_xlfn.ISFORMULA('инф.2 (4)'!CS17))</f>
        <v>0</v>
      </c>
      <c r="CT17" s="10">
        <f>N(_xlfn.ISFORMULA('инф.2 (4)'!CT17))</f>
        <v>0</v>
      </c>
      <c r="CU17" s="10">
        <f>N(_xlfn.ISFORMULA('инф.2 (4)'!CU17))</f>
        <v>0</v>
      </c>
      <c r="CV17" s="10">
        <f>N(_xlfn.ISFORMULA('инф.2 (4)'!CV17))</f>
        <v>0</v>
      </c>
      <c r="CW17" s="10">
        <f>N(_xlfn.ISFORMULA('инф.2 (4)'!CW17))</f>
        <v>0</v>
      </c>
      <c r="CX17" s="10">
        <f>N(_xlfn.ISFORMULA('инф.2 (4)'!CX17))</f>
        <v>0</v>
      </c>
      <c r="CY17" s="10">
        <f>N(_xlfn.ISFORMULA('инф.2 (4)'!CY17))</f>
        <v>0</v>
      </c>
      <c r="CZ17" s="10">
        <f>N(_xlfn.ISFORMULA('инф.2 (4)'!CZ17))</f>
        <v>0</v>
      </c>
      <c r="DA17" s="10">
        <f>N(_xlfn.ISFORMULA('инф.2 (4)'!DA17))</f>
        <v>0</v>
      </c>
      <c r="DB17" s="10">
        <f>N(_xlfn.ISFORMULA('инф.2 (4)'!DB17))</f>
        <v>0</v>
      </c>
      <c r="DC17" s="10">
        <f>N(_xlfn.ISFORMULA('инф.2 (4)'!DC17))</f>
        <v>0</v>
      </c>
      <c r="DD17" s="10">
        <f>N(_xlfn.ISFORMULA('инф.2 (4)'!DD17))</f>
        <v>0</v>
      </c>
      <c r="DE17" s="10">
        <f>N(_xlfn.ISFORMULA('инф.2 (4)'!DE17))</f>
        <v>0</v>
      </c>
      <c r="DF17" s="10">
        <f>N(_xlfn.ISFORMULA('инф.2 (4)'!DF17))</f>
        <v>0</v>
      </c>
      <c r="DG17" s="10">
        <f>N(_xlfn.ISFORMULA('инф.2 (4)'!DG17))</f>
        <v>0</v>
      </c>
      <c r="DH17" s="10">
        <f>N(_xlfn.ISFORMULA('инф.2 (4)'!DH17))</f>
        <v>0</v>
      </c>
      <c r="DI17" s="10">
        <f>N(_xlfn.ISFORMULA('инф.2 (4)'!DI17))</f>
        <v>0</v>
      </c>
      <c r="DJ17" s="10">
        <f>N(_xlfn.ISFORMULA('инф.2 (4)'!DJ17))</f>
        <v>0</v>
      </c>
      <c r="DK17" s="10">
        <f>N(_xlfn.ISFORMULA('инф.2 (4)'!DK17))</f>
        <v>0</v>
      </c>
      <c r="DL17" s="10">
        <f>N(_xlfn.ISFORMULA('инф.2 (4)'!DL17))</f>
        <v>0</v>
      </c>
      <c r="DM17" s="10">
        <f>N(_xlfn.ISFORMULA('инф.2 (4)'!DM17))</f>
        <v>0</v>
      </c>
      <c r="DN17" s="10">
        <f>N(_xlfn.ISFORMULA('инф.2 (4)'!DN17))</f>
        <v>0</v>
      </c>
      <c r="DO17" s="10">
        <f>N(_xlfn.ISFORMULA('инф.2 (4)'!DO17))</f>
        <v>0</v>
      </c>
      <c r="DP17" s="10">
        <f>N(_xlfn.ISFORMULA('инф.2 (4)'!DP17))</f>
        <v>0</v>
      </c>
      <c r="DQ17" s="10">
        <f>N(_xlfn.ISFORMULA('инф.2 (4)'!DQ17))</f>
        <v>0</v>
      </c>
      <c r="DR17" s="10">
        <f>N(_xlfn.ISFORMULA('инф.2 (4)'!DR17))</f>
        <v>0</v>
      </c>
      <c r="DS17" s="10">
        <f>N(_xlfn.ISFORMULA('инф.2 (4)'!DS17))</f>
        <v>0</v>
      </c>
      <c r="DT17" s="10">
        <f>N(_xlfn.ISFORMULA('инф.2 (4)'!DT17))</f>
        <v>0</v>
      </c>
      <c r="DU17" s="10">
        <f>N(_xlfn.ISFORMULA('инф.2 (4)'!DU17))</f>
        <v>0</v>
      </c>
      <c r="DV17" s="10">
        <f>N(_xlfn.ISFORMULA('инф.2 (4)'!DV17))</f>
        <v>0</v>
      </c>
      <c r="DW17" s="10">
        <f>N(_xlfn.ISFORMULA('инф.2 (4)'!DW17))</f>
        <v>0</v>
      </c>
      <c r="DX17" s="10">
        <f>N(_xlfn.ISFORMULA('инф.2 (4)'!DX17))</f>
        <v>0</v>
      </c>
      <c r="DY17" s="10">
        <f>N(_xlfn.ISFORMULA('инф.2 (4)'!DY17))</f>
        <v>0</v>
      </c>
      <c r="DZ17" s="10">
        <f>N(_xlfn.ISFORMULA('инф.2 (4)'!DZ17))</f>
        <v>0</v>
      </c>
      <c r="EA17" s="10">
        <f>N(_xlfn.ISFORMULA('инф.2 (4)'!EA17))</f>
        <v>0</v>
      </c>
      <c r="EB17" s="10">
        <f>N(_xlfn.ISFORMULA('инф.2 (4)'!EB17))</f>
        <v>0</v>
      </c>
      <c r="EC17" s="10">
        <f>N(_xlfn.ISFORMULA('инф.2 (4)'!EC17))</f>
        <v>0</v>
      </c>
      <c r="ED17" s="10">
        <f>N(_xlfn.ISFORMULA('инф.2 (4)'!ED17))</f>
        <v>0</v>
      </c>
      <c r="EE17" s="10">
        <f>N(_xlfn.ISFORMULA('инф.2 (4)'!EE17))</f>
        <v>0</v>
      </c>
      <c r="EF17" s="10">
        <f>N(_xlfn.ISFORMULA('инф.2 (4)'!EF17))</f>
        <v>0</v>
      </c>
      <c r="EG17" s="10">
        <f>N(_xlfn.ISFORMULA('инф.2 (4)'!EG17))</f>
        <v>0</v>
      </c>
      <c r="EH17" s="10">
        <f>N(_xlfn.ISFORMULA('инф.2 (4)'!EH17))</f>
        <v>0</v>
      </c>
      <c r="EI17" s="10">
        <f>N(_xlfn.ISFORMULA('инф.2 (4)'!EI17))</f>
        <v>0</v>
      </c>
      <c r="EJ17" s="10">
        <f>N(_xlfn.ISFORMULA('инф.2 (4)'!EJ17))</f>
        <v>0</v>
      </c>
      <c r="EK17" s="10">
        <f>N(_xlfn.ISFORMULA('инф.2 (4)'!EK17))</f>
        <v>0</v>
      </c>
      <c r="EL17" s="10">
        <f>N(_xlfn.ISFORMULA('инф.2 (4)'!EL17))</f>
        <v>0</v>
      </c>
      <c r="EM17" s="10">
        <f>N(_xlfn.ISFORMULA('инф.2 (4)'!EM17))</f>
        <v>0</v>
      </c>
      <c r="EN17" s="10">
        <f>N(_xlfn.ISFORMULA('инф.2 (4)'!EN17))</f>
        <v>0</v>
      </c>
      <c r="EO17" s="10">
        <f>N(_xlfn.ISFORMULA('инф.2 (4)'!EO17))</f>
        <v>0</v>
      </c>
      <c r="EP17" s="10">
        <f>N(_xlfn.ISFORMULA('инф.2 (4)'!EP17))</f>
        <v>0</v>
      </c>
      <c r="EQ17" s="10">
        <f>N(_xlfn.ISFORMULA('инф.2 (4)'!EQ17))</f>
        <v>0</v>
      </c>
      <c r="ER17" s="10">
        <f>N(_xlfn.ISFORMULA('инф.2 (4)'!ER17))</f>
        <v>0</v>
      </c>
      <c r="ES17" s="10">
        <f>N(_xlfn.ISFORMULA('инф.2 (4)'!ES17))</f>
        <v>0</v>
      </c>
      <c r="ET17" s="10">
        <f>N(_xlfn.ISFORMULA('инф.2 (4)'!ET17))</f>
        <v>0</v>
      </c>
      <c r="EU17" s="10">
        <f>N(_xlfn.ISFORMULA('инф.2 (4)'!EU17))</f>
        <v>0</v>
      </c>
      <c r="EV17" s="10">
        <f>N(_xlfn.ISFORMULA('инф.2 (4)'!EV17))</f>
        <v>0</v>
      </c>
      <c r="EW17" s="10">
        <f>N(_xlfn.ISFORMULA('инф.2 (4)'!EW17))</f>
        <v>0</v>
      </c>
      <c r="EX17" s="10">
        <f>N(_xlfn.ISFORMULA('инф.2 (4)'!EX17))</f>
        <v>0</v>
      </c>
      <c r="EY17" s="10">
        <f>N(_xlfn.ISFORMULA('инф.2 (4)'!EY17))</f>
        <v>0</v>
      </c>
      <c r="EZ17" s="10">
        <f>N(_xlfn.ISFORMULA('инф.2 (4)'!EZ17))</f>
        <v>0</v>
      </c>
      <c r="FA17" s="10">
        <f>N(_xlfn.ISFORMULA('инф.2 (4)'!FA17))</f>
        <v>0</v>
      </c>
      <c r="FB17" s="10">
        <f>N(_xlfn.ISFORMULA('инф.2 (4)'!FB17))</f>
        <v>0</v>
      </c>
      <c r="FC17" s="10">
        <f>N(_xlfn.ISFORMULA('инф.2 (4)'!FC17))</f>
        <v>0</v>
      </c>
      <c r="FD17" s="10">
        <f>N(_xlfn.ISFORMULA('инф.2 (4)'!FD17))</f>
        <v>0</v>
      </c>
      <c r="FE17" s="10">
        <f>N(_xlfn.ISFORMULA('инф.2 (4)'!FE17))</f>
        <v>0</v>
      </c>
      <c r="FF17" s="10">
        <f>N(_xlfn.ISFORMULA('инф.2 (4)'!FF17))</f>
        <v>0</v>
      </c>
      <c r="FG17" s="10">
        <f>N(_xlfn.ISFORMULA('инф.2 (4)'!FG17))</f>
        <v>0</v>
      </c>
      <c r="FH17" s="10">
        <f>N(_xlfn.ISFORMULA('инф.2 (4)'!FH17))</f>
        <v>0</v>
      </c>
      <c r="FI17" s="10">
        <f>N(_xlfn.ISFORMULA('инф.2 (4)'!FI17))</f>
        <v>0</v>
      </c>
      <c r="FJ17" s="10">
        <f>N(_xlfn.ISFORMULA('инф.2 (4)'!FJ17))</f>
        <v>0</v>
      </c>
      <c r="FK17" s="10">
        <f>N(_xlfn.ISFORMULA('инф.2 (4)'!FK17))</f>
        <v>0</v>
      </c>
      <c r="FL17" s="10">
        <f>N(_xlfn.ISFORMULA('инф.2 (4)'!FL17))</f>
        <v>0</v>
      </c>
      <c r="FM17" s="10">
        <f>N(_xlfn.ISFORMULA('инф.2 (4)'!FM17))</f>
        <v>0</v>
      </c>
      <c r="FN17" s="10">
        <f>N(_xlfn.ISFORMULA('инф.2 (4)'!FN17))</f>
        <v>0</v>
      </c>
      <c r="FO17" s="10">
        <f>N(_xlfn.ISFORMULA('инф.2 (4)'!FO17))</f>
        <v>0</v>
      </c>
      <c r="FP17" s="10">
        <f>N(_xlfn.ISFORMULA('инф.2 (4)'!FP17))</f>
        <v>0</v>
      </c>
      <c r="FQ17" s="10">
        <f>N(_xlfn.ISFORMULA('инф.2 (4)'!FQ17))</f>
        <v>0</v>
      </c>
      <c r="FR17" s="10">
        <f>N(_xlfn.ISFORMULA('инф.2 (4)'!FR17))</f>
        <v>0</v>
      </c>
      <c r="FS17" s="10">
        <f>N(_xlfn.ISFORMULA('инф.2 (4)'!FS17))</f>
        <v>0</v>
      </c>
      <c r="FT17" s="10">
        <f>N(_xlfn.ISFORMULA('инф.2 (4)'!FT17))</f>
        <v>0</v>
      </c>
      <c r="FU17" s="10">
        <f>N(_xlfn.ISFORMULA('инф.2 (4)'!FU17))</f>
        <v>0</v>
      </c>
      <c r="FV17" s="10">
        <f>N(_xlfn.ISFORMULA('инф.2 (4)'!FV17))</f>
        <v>0</v>
      </c>
      <c r="FW17" s="10">
        <f>N(_xlfn.ISFORMULA('инф.2 (4)'!FW17))</f>
        <v>0</v>
      </c>
      <c r="FX17" s="10">
        <f>N(_xlfn.ISFORMULA('инф.2 (4)'!FX17))</f>
        <v>0</v>
      </c>
      <c r="FY17" s="10">
        <f>N(_xlfn.ISFORMULA('инф.2 (4)'!FY17))</f>
        <v>0</v>
      </c>
      <c r="FZ17" s="10">
        <f>N(_xlfn.ISFORMULA('инф.2 (4)'!FZ17))</f>
        <v>0</v>
      </c>
      <c r="GA17" s="10">
        <f>N(_xlfn.ISFORMULA('инф.2 (4)'!GA17))</f>
        <v>0</v>
      </c>
      <c r="GB17" s="10">
        <f>N(_xlfn.ISFORMULA('инф.2 (4)'!GB17))</f>
        <v>0</v>
      </c>
      <c r="GC17" s="10">
        <f>N(_xlfn.ISFORMULA('инф.2 (4)'!GC17))</f>
        <v>0</v>
      </c>
      <c r="GD17" s="10">
        <f>N(_xlfn.ISFORMULA('инф.2 (4)'!GD17))</f>
        <v>0</v>
      </c>
      <c r="GE17" s="10">
        <f>N(_xlfn.ISFORMULA('инф.2 (4)'!GE17))</f>
        <v>0</v>
      </c>
      <c r="GF17" s="10">
        <f>N(_xlfn.ISFORMULA('инф.2 (4)'!GF17))</f>
        <v>0</v>
      </c>
      <c r="GG17" s="10">
        <f>N(_xlfn.ISFORMULA('инф.2 (4)'!GG17))</f>
        <v>0</v>
      </c>
      <c r="GH17" s="10">
        <f>N(_xlfn.ISFORMULA('инф.2 (4)'!GH17))</f>
        <v>0</v>
      </c>
      <c r="GI17" s="10">
        <f>N(_xlfn.ISFORMULA('инф.2 (4)'!GI17))</f>
        <v>0</v>
      </c>
      <c r="GJ17" s="10">
        <f>N(_xlfn.ISFORMULA('инф.2 (4)'!GJ17))</f>
        <v>0</v>
      </c>
      <c r="GK17" s="10">
        <f>N(_xlfn.ISFORMULA('инф.2 (4)'!GK17))</f>
        <v>0</v>
      </c>
      <c r="GL17" s="10">
        <f>N(_xlfn.ISFORMULA('инф.2 (4)'!GL17))</f>
        <v>0</v>
      </c>
      <c r="GM17" s="10">
        <f>N(_xlfn.ISFORMULA('инф.2 (4)'!GM17))</f>
        <v>0</v>
      </c>
      <c r="GN17" s="10">
        <f>N(_xlfn.ISFORMULA('инф.2 (4)'!GN17))</f>
        <v>0</v>
      </c>
      <c r="GO17" s="10">
        <f>N(_xlfn.ISFORMULA('инф.2 (4)'!GO17))</f>
        <v>0</v>
      </c>
      <c r="GP17" s="10">
        <f>N(_xlfn.ISFORMULA('инф.2 (4)'!GP17))</f>
        <v>0</v>
      </c>
      <c r="GQ17" s="10">
        <f>N(_xlfn.ISFORMULA('инф.2 (4)'!GQ17))</f>
        <v>0</v>
      </c>
      <c r="GR17" s="10">
        <f>N(_xlfn.ISFORMULA('инф.2 (4)'!GR17))</f>
        <v>0</v>
      </c>
      <c r="GS17" s="10">
        <f>N(_xlfn.ISFORMULA('инф.2 (4)'!GS17))</f>
        <v>0</v>
      </c>
      <c r="GT17" s="10">
        <f>N(_xlfn.ISFORMULA('инф.2 (4)'!GT17))</f>
        <v>0</v>
      </c>
      <c r="GU17" s="10">
        <f>N(_xlfn.ISFORMULA('инф.2 (4)'!GU17))</f>
        <v>0</v>
      </c>
      <c r="GV17" s="10">
        <f>N(_xlfn.ISFORMULA('инф.2 (4)'!GV17))</f>
        <v>0</v>
      </c>
      <c r="GW17" s="10">
        <f>N(_xlfn.ISFORMULA('инф.2 (4)'!GW17))</f>
        <v>0</v>
      </c>
      <c r="GX17" s="10">
        <f>N(_xlfn.ISFORMULA('инф.2 (4)'!GX17))</f>
        <v>0</v>
      </c>
      <c r="GY17" s="10">
        <f>N(_xlfn.ISFORMULA('инф.2 (4)'!GY17))</f>
        <v>0</v>
      </c>
      <c r="GZ17" s="10">
        <f>N(_xlfn.ISFORMULA('инф.2 (4)'!GZ17))</f>
        <v>0</v>
      </c>
      <c r="HA17" s="10">
        <f>N(_xlfn.ISFORMULA('инф.2 (4)'!HA17))</f>
        <v>0</v>
      </c>
      <c r="HB17" s="10">
        <f>N(_xlfn.ISFORMULA('инф.2 (4)'!HB17))</f>
        <v>0</v>
      </c>
      <c r="HC17" s="10">
        <f>N(_xlfn.ISFORMULA('инф.2 (4)'!HC17))</f>
        <v>0</v>
      </c>
      <c r="HD17" s="10">
        <f>N(_xlfn.ISFORMULA('инф.2 (4)'!HD17))</f>
        <v>0</v>
      </c>
      <c r="HE17" s="10">
        <f>N(_xlfn.ISFORMULA('инф.2 (4)'!HE17))</f>
        <v>0</v>
      </c>
      <c r="HF17" s="10">
        <f>N(_xlfn.ISFORMULA('инф.2 (4)'!HF17))</f>
        <v>0</v>
      </c>
      <c r="HG17" s="10">
        <f>N(_xlfn.ISFORMULA('инф.2 (4)'!HG17))</f>
        <v>0</v>
      </c>
      <c r="HH17" s="10">
        <f>N(_xlfn.ISFORMULA('инф.2 (4)'!HH17))</f>
        <v>0</v>
      </c>
      <c r="HI17" s="10">
        <f>N(_xlfn.ISFORMULA('инф.2 (4)'!HI17))</f>
        <v>0</v>
      </c>
      <c r="HJ17" s="10">
        <f>N(_xlfn.ISFORMULA('инф.2 (4)'!HJ17))</f>
        <v>0</v>
      </c>
      <c r="HK17" s="10">
        <f>N(_xlfn.ISFORMULA('инф.2 (4)'!HK17))</f>
        <v>0</v>
      </c>
      <c r="HL17" s="10">
        <f>N(_xlfn.ISFORMULA('инф.2 (4)'!HL17))</f>
        <v>0</v>
      </c>
      <c r="HM17" s="10">
        <f>N(_xlfn.ISFORMULA('инф.2 (4)'!HM17))</f>
        <v>0</v>
      </c>
      <c r="HN17" s="10">
        <f>N(_xlfn.ISFORMULA('инф.2 (4)'!HN17))</f>
        <v>0</v>
      </c>
      <c r="HO17" s="10">
        <f>N(_xlfn.ISFORMULA('инф.2 (4)'!HO17))</f>
        <v>0</v>
      </c>
      <c r="HP17" s="10">
        <f>N(_xlfn.ISFORMULA('инф.2 (4)'!HP17))</f>
        <v>0</v>
      </c>
      <c r="HQ17" s="10">
        <f>N(_xlfn.ISFORMULA('инф.2 (4)'!HQ17))</f>
        <v>0</v>
      </c>
      <c r="HR17" s="10">
        <f>N(_xlfn.ISFORMULA('инф.2 (4)'!HR17))</f>
        <v>0</v>
      </c>
      <c r="HS17" s="10">
        <f>N(_xlfn.ISFORMULA('инф.2 (4)'!HS17))</f>
        <v>0</v>
      </c>
    </row>
    <row r="18" spans="1:229" ht="15.75" customHeight="1" x14ac:dyDescent="0.25">
      <c r="A18" s="21"/>
      <c r="B18" s="10">
        <f>N(_xlfn.ISFORMULA('инф.2 (4)'!B18))</f>
        <v>1</v>
      </c>
      <c r="C18" s="10">
        <f>N(_xlfn.ISFORMULA('инф.2 (4)'!C18))</f>
        <v>1</v>
      </c>
      <c r="D18" s="10">
        <f>N(_xlfn.ISFORMULA('инф.2 (4)'!D18))</f>
        <v>1</v>
      </c>
      <c r="E18" s="10">
        <f>N(_xlfn.ISFORMULA('инф.2 (4)'!E18))</f>
        <v>1</v>
      </c>
      <c r="F18" s="10">
        <f>N(_xlfn.ISFORMULA('инф.2 (4)'!F18))</f>
        <v>1</v>
      </c>
      <c r="G18" s="10">
        <f>N(_xlfn.ISFORMULA('инф.2 (4)'!G18))</f>
        <v>1</v>
      </c>
      <c r="H18" s="10">
        <f>N(_xlfn.ISFORMULA('инф.2 (4)'!H18))</f>
        <v>1</v>
      </c>
      <c r="I18" s="10">
        <f>N(_xlfn.ISFORMULA('инф.2 (4)'!I18))</f>
        <v>1</v>
      </c>
      <c r="J18" s="10">
        <f>N(_xlfn.ISFORMULA('инф.2 (4)'!J18))</f>
        <v>1</v>
      </c>
      <c r="K18" s="10">
        <f>N(_xlfn.ISFORMULA('инф.2 (4)'!K18))</f>
        <v>1</v>
      </c>
      <c r="L18" s="10">
        <f>N(_xlfn.ISFORMULA('инф.2 (4)'!L18))</f>
        <v>1</v>
      </c>
      <c r="M18" s="10">
        <f>N(_xlfn.ISFORMULA('инф.2 (4)'!M18))</f>
        <v>1</v>
      </c>
      <c r="N18" s="10">
        <f>N(_xlfn.ISFORMULA('инф.2 (4)'!N18))</f>
        <v>1</v>
      </c>
      <c r="O18" s="10">
        <f>N(_xlfn.ISFORMULA('инф.2 (4)'!O18))</f>
        <v>1</v>
      </c>
      <c r="P18" s="10">
        <f>N(_xlfn.ISFORMULA('инф.2 (4)'!P18))</f>
        <v>1</v>
      </c>
      <c r="Q18" s="10">
        <f>N(_xlfn.ISFORMULA('инф.2 (4)'!Q18))</f>
        <v>1</v>
      </c>
      <c r="R18" s="10">
        <f>N(_xlfn.ISFORMULA('инф.2 (4)'!R18))</f>
        <v>1</v>
      </c>
      <c r="S18" s="10">
        <f>N(_xlfn.ISFORMULA('инф.2 (4)'!S18))</f>
        <v>1</v>
      </c>
      <c r="T18" s="10">
        <f>N(_xlfn.ISFORMULA('инф.2 (4)'!T18))</f>
        <v>1</v>
      </c>
      <c r="U18" s="10">
        <f>N(_xlfn.ISFORMULA('инф.2 (4)'!U18))</f>
        <v>1</v>
      </c>
      <c r="V18" s="10">
        <f>N(_xlfn.ISFORMULA('инф.2 (4)'!V18))</f>
        <v>1</v>
      </c>
      <c r="W18" s="10">
        <f>N(_xlfn.ISFORMULA('инф.2 (4)'!W18))</f>
        <v>1</v>
      </c>
      <c r="X18" s="10">
        <f>N(_xlfn.ISFORMULA('инф.2 (4)'!X18))</f>
        <v>1</v>
      </c>
      <c r="Y18" s="10">
        <f>N(_xlfn.ISFORMULA('инф.2 (4)'!Y18))</f>
        <v>1</v>
      </c>
      <c r="Z18" s="10">
        <f>N(_xlfn.ISFORMULA('инф.2 (4)'!Z18))</f>
        <v>1</v>
      </c>
      <c r="AA18" s="10">
        <f>N(_xlfn.ISFORMULA('инф.2 (4)'!AA18))</f>
        <v>1</v>
      </c>
      <c r="AB18" s="10">
        <f>N(_xlfn.ISFORMULA('инф.2 (4)'!AB18))</f>
        <v>1</v>
      </c>
      <c r="AC18" s="10">
        <f>N(_xlfn.ISFORMULA('инф.2 (4)'!AC18))</f>
        <v>1</v>
      </c>
      <c r="AD18" s="10">
        <f>N(_xlfn.ISFORMULA('инф.2 (4)'!AD18))</f>
        <v>1</v>
      </c>
      <c r="AE18" s="10">
        <f>N(_xlfn.ISFORMULA('инф.2 (4)'!AE18))</f>
        <v>1</v>
      </c>
      <c r="AF18" s="10">
        <f>N(_xlfn.ISFORMULA('инф.2 (4)'!AF18))</f>
        <v>1</v>
      </c>
      <c r="AG18" s="10">
        <f>N(_xlfn.ISFORMULA('инф.2 (4)'!AG18))</f>
        <v>1</v>
      </c>
      <c r="AH18" s="10">
        <f>N(_xlfn.ISFORMULA('инф.2 (4)'!AH18))</f>
        <v>1</v>
      </c>
      <c r="AI18" s="10">
        <f>N(_xlfn.ISFORMULA('инф.2 (4)'!AI18))</f>
        <v>1</v>
      </c>
      <c r="AJ18" s="10">
        <f>N(_xlfn.ISFORMULA('инф.2 (4)'!AJ18))</f>
        <v>1</v>
      </c>
      <c r="AK18" s="10">
        <f>N(_xlfn.ISFORMULA('инф.2 (4)'!AK18))</f>
        <v>1</v>
      </c>
      <c r="AL18" s="10">
        <f>N(_xlfn.ISFORMULA('инф.2 (4)'!AL18))</f>
        <v>1</v>
      </c>
      <c r="AM18" s="10">
        <f>N(_xlfn.ISFORMULA('инф.2 (4)'!AM18))</f>
        <v>1</v>
      </c>
      <c r="AN18" s="10">
        <f>N(_xlfn.ISFORMULA('инф.2 (4)'!AN18))</f>
        <v>1</v>
      </c>
      <c r="AO18" s="10">
        <f>N(_xlfn.ISFORMULA('инф.2 (4)'!AO18))</f>
        <v>1</v>
      </c>
      <c r="AP18" s="10">
        <f>N(_xlfn.ISFORMULA('инф.2 (4)'!AP18))</f>
        <v>1</v>
      </c>
      <c r="AQ18" s="10">
        <f>N(_xlfn.ISFORMULA('инф.2 (4)'!AQ18))</f>
        <v>1</v>
      </c>
      <c r="AR18" s="10">
        <f>N(_xlfn.ISFORMULA('инф.2 (4)'!AR18))</f>
        <v>1</v>
      </c>
      <c r="AS18" s="10">
        <f>N(_xlfn.ISFORMULA('инф.2 (4)'!AS18))</f>
        <v>1</v>
      </c>
      <c r="AT18" s="10">
        <f>N(_xlfn.ISFORMULA('инф.2 (4)'!AT18))</f>
        <v>1</v>
      </c>
      <c r="AU18" s="10">
        <f>N(_xlfn.ISFORMULA('инф.2 (4)'!AU18))</f>
        <v>1</v>
      </c>
      <c r="AV18" s="10">
        <f>N(_xlfn.ISFORMULA('инф.2 (4)'!AV18))</f>
        <v>1</v>
      </c>
      <c r="AW18" s="10">
        <f>N(_xlfn.ISFORMULA('инф.2 (4)'!AW18))</f>
        <v>1</v>
      </c>
      <c r="AX18" s="10">
        <f>N(_xlfn.ISFORMULA('инф.2 (4)'!AX18))</f>
        <v>1</v>
      </c>
      <c r="AY18" s="10">
        <f>N(_xlfn.ISFORMULA('инф.2 (4)'!AY18))</f>
        <v>1</v>
      </c>
      <c r="AZ18" s="10">
        <f>N(_xlfn.ISFORMULA('инф.2 (4)'!AZ18))</f>
        <v>1</v>
      </c>
      <c r="BA18" s="10">
        <f>N(_xlfn.ISFORMULA('инф.2 (4)'!BA18))</f>
        <v>1</v>
      </c>
      <c r="BB18" s="10">
        <f>N(_xlfn.ISFORMULA('инф.2 (4)'!BB18))</f>
        <v>1</v>
      </c>
      <c r="BC18" s="10">
        <f>N(_xlfn.ISFORMULA('инф.2 (4)'!BC18))</f>
        <v>1</v>
      </c>
      <c r="BD18" s="10">
        <f>N(_xlfn.ISFORMULA('инф.2 (4)'!BD18))</f>
        <v>1</v>
      </c>
      <c r="BE18" s="10">
        <f>N(_xlfn.ISFORMULA('инф.2 (4)'!BE18))</f>
        <v>1</v>
      </c>
      <c r="BF18" s="10">
        <f>N(_xlfn.ISFORMULA('инф.2 (4)'!BF18))</f>
        <v>1</v>
      </c>
      <c r="BG18" s="10">
        <f>N(_xlfn.ISFORMULA('инф.2 (4)'!BG18))</f>
        <v>1</v>
      </c>
      <c r="BH18" s="10">
        <f>N(_xlfn.ISFORMULA('инф.2 (4)'!BH18))</f>
        <v>1</v>
      </c>
      <c r="BI18" s="10">
        <f>N(_xlfn.ISFORMULA('инф.2 (4)'!BI18))</f>
        <v>1</v>
      </c>
      <c r="BJ18" s="10">
        <f>N(_xlfn.ISFORMULA('инф.2 (4)'!BJ18))</f>
        <v>1</v>
      </c>
      <c r="BK18" s="10">
        <f>N(_xlfn.ISFORMULA('инф.2 (4)'!BK18))</f>
        <v>1</v>
      </c>
      <c r="BL18" s="10">
        <f>N(_xlfn.ISFORMULA('инф.2 (4)'!BL18))</f>
        <v>1</v>
      </c>
      <c r="BM18" s="10">
        <f>N(_xlfn.ISFORMULA('инф.2 (4)'!BM18))</f>
        <v>1</v>
      </c>
      <c r="BN18" s="10">
        <f>N(_xlfn.ISFORMULA('инф.2 (4)'!BN18))</f>
        <v>1</v>
      </c>
      <c r="BO18" s="10">
        <f>N(_xlfn.ISFORMULA('инф.2 (4)'!BO18))</f>
        <v>1</v>
      </c>
      <c r="BP18" s="10">
        <f>N(_xlfn.ISFORMULA('инф.2 (4)'!BP18))</f>
        <v>1</v>
      </c>
      <c r="BQ18" s="10">
        <f>N(_xlfn.ISFORMULA('инф.2 (4)'!BQ18))</f>
        <v>1</v>
      </c>
      <c r="BR18" s="10">
        <f>N(_xlfn.ISFORMULA('инф.2 (4)'!BR18))</f>
        <v>1</v>
      </c>
      <c r="BS18" s="10">
        <f>N(_xlfn.ISFORMULA('инф.2 (4)'!BS18))</f>
        <v>1</v>
      </c>
      <c r="BT18" s="10">
        <f>N(_xlfn.ISFORMULA('инф.2 (4)'!BT18))</f>
        <v>1</v>
      </c>
      <c r="BU18" s="10">
        <f>N(_xlfn.ISFORMULA('инф.2 (4)'!BU18))</f>
        <v>1</v>
      </c>
      <c r="BV18" s="10">
        <f>N(_xlfn.ISFORMULA('инф.2 (4)'!BV18))</f>
        <v>1</v>
      </c>
      <c r="BW18" s="10">
        <f>N(_xlfn.ISFORMULA('инф.2 (4)'!BW18))</f>
        <v>1</v>
      </c>
      <c r="BX18" s="10">
        <f>N(_xlfn.ISFORMULA('инф.2 (4)'!BX18))</f>
        <v>1</v>
      </c>
      <c r="BY18" s="10">
        <f>N(_xlfn.ISFORMULA('инф.2 (4)'!BY18))</f>
        <v>1</v>
      </c>
      <c r="BZ18" s="10">
        <f>N(_xlfn.ISFORMULA('инф.2 (4)'!BZ18))</f>
        <v>1</v>
      </c>
      <c r="CA18" s="10">
        <f>N(_xlfn.ISFORMULA('инф.2 (4)'!CA18))</f>
        <v>1</v>
      </c>
      <c r="CB18" s="10">
        <f>N(_xlfn.ISFORMULA('инф.2 (4)'!CB18))</f>
        <v>1</v>
      </c>
      <c r="CC18" s="10">
        <f>N(_xlfn.ISFORMULA('инф.2 (4)'!CC18))</f>
        <v>1</v>
      </c>
      <c r="CD18" s="10">
        <f>N(_xlfn.ISFORMULA('инф.2 (4)'!CD18))</f>
        <v>1</v>
      </c>
      <c r="CE18" s="10">
        <f>N(_xlfn.ISFORMULA('инф.2 (4)'!CE18))</f>
        <v>1</v>
      </c>
      <c r="CF18" s="10">
        <f>N(_xlfn.ISFORMULA('инф.2 (4)'!CF18))</f>
        <v>1</v>
      </c>
      <c r="CG18" s="10">
        <f>N(_xlfn.ISFORMULA('инф.2 (4)'!CG18))</f>
        <v>1</v>
      </c>
      <c r="CH18" s="10">
        <f>N(_xlfn.ISFORMULA('инф.2 (4)'!CH18))</f>
        <v>1</v>
      </c>
      <c r="CI18" s="10">
        <f>N(_xlfn.ISFORMULA('инф.2 (4)'!CI18))</f>
        <v>1</v>
      </c>
      <c r="CJ18" s="10">
        <f>N(_xlfn.ISFORMULA('инф.2 (4)'!CJ18))</f>
        <v>1</v>
      </c>
      <c r="CK18" s="10">
        <f>N(_xlfn.ISFORMULA('инф.2 (4)'!CK18))</f>
        <v>1</v>
      </c>
      <c r="CL18" s="10">
        <f>N(_xlfn.ISFORMULA('инф.2 (4)'!CL18))</f>
        <v>1</v>
      </c>
      <c r="CM18" s="10">
        <f>N(_xlfn.ISFORMULA('инф.2 (4)'!CM18))</f>
        <v>1</v>
      </c>
      <c r="CN18" s="10">
        <f>N(_xlfn.ISFORMULA('инф.2 (4)'!CN18))</f>
        <v>1</v>
      </c>
      <c r="CO18" s="10">
        <f>N(_xlfn.ISFORMULA('инф.2 (4)'!CO18))</f>
        <v>1</v>
      </c>
      <c r="CP18" s="10">
        <f>N(_xlfn.ISFORMULA('инф.2 (4)'!CP18))</f>
        <v>1</v>
      </c>
      <c r="CQ18" s="10">
        <f>N(_xlfn.ISFORMULA('инф.2 (4)'!CQ18))</f>
        <v>1</v>
      </c>
      <c r="CR18" s="10">
        <f>N(_xlfn.ISFORMULA('инф.2 (4)'!CR18))</f>
        <v>1</v>
      </c>
      <c r="CS18" s="10">
        <f>N(_xlfn.ISFORMULA('инф.2 (4)'!CS18))</f>
        <v>1</v>
      </c>
      <c r="CT18" s="10">
        <f>N(_xlfn.ISFORMULA('инф.2 (4)'!CT18))</f>
        <v>1</v>
      </c>
      <c r="CU18" s="10">
        <f>N(_xlfn.ISFORMULA('инф.2 (4)'!CU18))</f>
        <v>1</v>
      </c>
      <c r="CV18" s="10">
        <f>N(_xlfn.ISFORMULA('инф.2 (4)'!CV18))</f>
        <v>1</v>
      </c>
      <c r="CW18" s="10">
        <f>N(_xlfn.ISFORMULA('инф.2 (4)'!CW18))</f>
        <v>1</v>
      </c>
      <c r="CX18" s="10">
        <f>N(_xlfn.ISFORMULA('инф.2 (4)'!CX18))</f>
        <v>1</v>
      </c>
      <c r="CY18" s="10">
        <f>N(_xlfn.ISFORMULA('инф.2 (4)'!CY18))</f>
        <v>1</v>
      </c>
      <c r="CZ18" s="10">
        <f>N(_xlfn.ISFORMULA('инф.2 (4)'!CZ18))</f>
        <v>1</v>
      </c>
      <c r="DA18" s="10">
        <f>N(_xlfn.ISFORMULA('инф.2 (4)'!DA18))</f>
        <v>1</v>
      </c>
      <c r="DB18" s="10">
        <f>N(_xlfn.ISFORMULA('инф.2 (4)'!DB18))</f>
        <v>1</v>
      </c>
      <c r="DC18" s="10">
        <f>N(_xlfn.ISFORMULA('инф.2 (4)'!DC18))</f>
        <v>1</v>
      </c>
      <c r="DD18" s="10">
        <f>N(_xlfn.ISFORMULA('инф.2 (4)'!DD18))</f>
        <v>1</v>
      </c>
      <c r="DE18" s="10">
        <f>N(_xlfn.ISFORMULA('инф.2 (4)'!DE18))</f>
        <v>1</v>
      </c>
      <c r="DF18" s="10">
        <f>N(_xlfn.ISFORMULA('инф.2 (4)'!DF18))</f>
        <v>1</v>
      </c>
      <c r="DG18" s="10">
        <f>N(_xlfn.ISFORMULA('инф.2 (4)'!DG18))</f>
        <v>1</v>
      </c>
      <c r="DH18" s="10">
        <f>N(_xlfn.ISFORMULA('инф.2 (4)'!DH18))</f>
        <v>1</v>
      </c>
      <c r="DI18" s="10">
        <f>N(_xlfn.ISFORMULA('инф.2 (4)'!DI18))</f>
        <v>1</v>
      </c>
      <c r="DJ18" s="10">
        <f>N(_xlfn.ISFORMULA('инф.2 (4)'!DJ18))</f>
        <v>1</v>
      </c>
      <c r="DK18" s="10">
        <f>N(_xlfn.ISFORMULA('инф.2 (4)'!DK18))</f>
        <v>1</v>
      </c>
      <c r="DL18" s="10">
        <f>N(_xlfn.ISFORMULA('инф.2 (4)'!DL18))</f>
        <v>1</v>
      </c>
      <c r="DM18" s="10">
        <f>N(_xlfn.ISFORMULA('инф.2 (4)'!DM18))</f>
        <v>1</v>
      </c>
      <c r="DN18" s="10">
        <f>N(_xlfn.ISFORMULA('инф.2 (4)'!DN18))</f>
        <v>1</v>
      </c>
      <c r="DO18" s="10">
        <f>N(_xlfn.ISFORMULA('инф.2 (4)'!DO18))</f>
        <v>1</v>
      </c>
      <c r="DP18" s="10">
        <f>N(_xlfn.ISFORMULA('инф.2 (4)'!DP18))</f>
        <v>1</v>
      </c>
      <c r="DQ18" s="10">
        <f>N(_xlfn.ISFORMULA('инф.2 (4)'!DQ18))</f>
        <v>1</v>
      </c>
      <c r="DR18" s="10">
        <f>N(_xlfn.ISFORMULA('инф.2 (4)'!DR18))</f>
        <v>1</v>
      </c>
      <c r="DS18" s="10">
        <f>N(_xlfn.ISFORMULA('инф.2 (4)'!DS18))</f>
        <v>1</v>
      </c>
      <c r="DT18" s="10">
        <f>N(_xlfn.ISFORMULA('инф.2 (4)'!DT18))</f>
        <v>1</v>
      </c>
      <c r="DU18" s="10">
        <f>N(_xlfn.ISFORMULA('инф.2 (4)'!DU18))</f>
        <v>1</v>
      </c>
      <c r="DV18" s="10">
        <f>N(_xlfn.ISFORMULA('инф.2 (4)'!DV18))</f>
        <v>1</v>
      </c>
      <c r="DW18" s="10">
        <f>N(_xlfn.ISFORMULA('инф.2 (4)'!DW18))</f>
        <v>1</v>
      </c>
      <c r="DX18" s="10">
        <f>N(_xlfn.ISFORMULA('инф.2 (4)'!DX18))</f>
        <v>1</v>
      </c>
      <c r="DY18" s="10">
        <f>N(_xlfn.ISFORMULA('инф.2 (4)'!DY18))</f>
        <v>1</v>
      </c>
      <c r="DZ18" s="10">
        <f>N(_xlfn.ISFORMULA('инф.2 (4)'!DZ18))</f>
        <v>1</v>
      </c>
      <c r="EA18" s="10">
        <f>N(_xlfn.ISFORMULA('инф.2 (4)'!EA18))</f>
        <v>1</v>
      </c>
      <c r="EB18" s="10">
        <f>N(_xlfn.ISFORMULA('инф.2 (4)'!EB18))</f>
        <v>1</v>
      </c>
      <c r="EC18" s="10">
        <f>N(_xlfn.ISFORMULA('инф.2 (4)'!EC18))</f>
        <v>1</v>
      </c>
      <c r="ED18" s="10">
        <f>N(_xlfn.ISFORMULA('инф.2 (4)'!ED18))</f>
        <v>1</v>
      </c>
      <c r="EE18" s="10">
        <f>N(_xlfn.ISFORMULA('инф.2 (4)'!EE18))</f>
        <v>1</v>
      </c>
      <c r="EF18" s="10">
        <f>N(_xlfn.ISFORMULA('инф.2 (4)'!EF18))</f>
        <v>1</v>
      </c>
      <c r="EG18" s="10">
        <f>N(_xlfn.ISFORMULA('инф.2 (4)'!EG18))</f>
        <v>1</v>
      </c>
      <c r="EH18" s="10">
        <f>N(_xlfn.ISFORMULA('инф.2 (4)'!EH18))</f>
        <v>1</v>
      </c>
      <c r="EI18" s="10">
        <f>N(_xlfn.ISFORMULA('инф.2 (4)'!EI18))</f>
        <v>1</v>
      </c>
      <c r="EJ18" s="10">
        <f>N(_xlfn.ISFORMULA('инф.2 (4)'!EJ18))</f>
        <v>1</v>
      </c>
      <c r="EK18" s="10">
        <f>N(_xlfn.ISFORMULA('инф.2 (4)'!EK18))</f>
        <v>1</v>
      </c>
      <c r="EL18" s="10">
        <f>N(_xlfn.ISFORMULA('инф.2 (4)'!EL18))</f>
        <v>1</v>
      </c>
      <c r="EM18" s="10">
        <f>N(_xlfn.ISFORMULA('инф.2 (4)'!EM18))</f>
        <v>1</v>
      </c>
      <c r="EN18" s="10">
        <f>N(_xlfn.ISFORMULA('инф.2 (4)'!EN18))</f>
        <v>1</v>
      </c>
      <c r="EO18" s="10">
        <f>N(_xlfn.ISFORMULA('инф.2 (4)'!EO18))</f>
        <v>1</v>
      </c>
      <c r="EP18" s="10">
        <f>N(_xlfn.ISFORMULA('инф.2 (4)'!EP18))</f>
        <v>1</v>
      </c>
      <c r="EQ18" s="10">
        <f>N(_xlfn.ISFORMULA('инф.2 (4)'!EQ18))</f>
        <v>1</v>
      </c>
      <c r="ER18" s="10">
        <f>N(_xlfn.ISFORMULA('инф.2 (4)'!ER18))</f>
        <v>1</v>
      </c>
      <c r="ES18" s="10">
        <f>N(_xlfn.ISFORMULA('инф.2 (4)'!ES18))</f>
        <v>1</v>
      </c>
      <c r="ET18" s="10">
        <f>N(_xlfn.ISFORMULA('инф.2 (4)'!ET18))</f>
        <v>1</v>
      </c>
      <c r="EU18" s="10">
        <f>N(_xlfn.ISFORMULA('инф.2 (4)'!EU18))</f>
        <v>1</v>
      </c>
      <c r="EV18" s="10">
        <f>N(_xlfn.ISFORMULA('инф.2 (4)'!EV18))</f>
        <v>1</v>
      </c>
      <c r="EW18" s="10">
        <f>N(_xlfn.ISFORMULA('инф.2 (4)'!EW18))</f>
        <v>1</v>
      </c>
      <c r="EX18" s="10">
        <f>N(_xlfn.ISFORMULA('инф.2 (4)'!EX18))</f>
        <v>1</v>
      </c>
      <c r="EY18" s="10">
        <f>N(_xlfn.ISFORMULA('инф.2 (4)'!EY18))</f>
        <v>1</v>
      </c>
      <c r="EZ18" s="10">
        <f>N(_xlfn.ISFORMULA('инф.2 (4)'!EZ18))</f>
        <v>1</v>
      </c>
      <c r="FA18" s="10">
        <f>N(_xlfn.ISFORMULA('инф.2 (4)'!FA18))</f>
        <v>1</v>
      </c>
      <c r="FB18" s="10">
        <f>N(_xlfn.ISFORMULA('инф.2 (4)'!FB18))</f>
        <v>1</v>
      </c>
      <c r="FC18" s="10">
        <f>N(_xlfn.ISFORMULA('инф.2 (4)'!FC18))</f>
        <v>1</v>
      </c>
      <c r="FD18" s="10">
        <f>N(_xlfn.ISFORMULA('инф.2 (4)'!FD18))</f>
        <v>1</v>
      </c>
      <c r="FE18" s="10">
        <f>N(_xlfn.ISFORMULA('инф.2 (4)'!FE18))</f>
        <v>1</v>
      </c>
      <c r="FF18" s="10">
        <f>N(_xlfn.ISFORMULA('инф.2 (4)'!FF18))</f>
        <v>1</v>
      </c>
      <c r="FG18" s="10">
        <f>N(_xlfn.ISFORMULA('инф.2 (4)'!FG18))</f>
        <v>1</v>
      </c>
      <c r="FH18" s="10">
        <f>N(_xlfn.ISFORMULA('инф.2 (4)'!FH18))</f>
        <v>1</v>
      </c>
      <c r="FI18" s="10">
        <f>N(_xlfn.ISFORMULA('инф.2 (4)'!FI18))</f>
        <v>1</v>
      </c>
      <c r="FJ18" s="10">
        <f>N(_xlfn.ISFORMULA('инф.2 (4)'!FJ18))</f>
        <v>1</v>
      </c>
      <c r="FK18" s="10">
        <f>N(_xlfn.ISFORMULA('инф.2 (4)'!FK18))</f>
        <v>1</v>
      </c>
      <c r="FL18" s="10">
        <f>N(_xlfn.ISFORMULA('инф.2 (4)'!FL18))</f>
        <v>1</v>
      </c>
      <c r="FM18" s="10">
        <f>N(_xlfn.ISFORMULA('инф.2 (4)'!FM18))</f>
        <v>1</v>
      </c>
      <c r="FN18" s="10">
        <f>N(_xlfn.ISFORMULA('инф.2 (4)'!FN18))</f>
        <v>1</v>
      </c>
      <c r="FO18" s="10">
        <f>N(_xlfn.ISFORMULA('инф.2 (4)'!FO18))</f>
        <v>1</v>
      </c>
      <c r="FP18" s="10">
        <f>N(_xlfn.ISFORMULA('инф.2 (4)'!FP18))</f>
        <v>1</v>
      </c>
      <c r="FQ18" s="10">
        <f>N(_xlfn.ISFORMULA('инф.2 (4)'!FQ18))</f>
        <v>1</v>
      </c>
      <c r="FR18" s="10">
        <f>N(_xlfn.ISFORMULA('инф.2 (4)'!FR18))</f>
        <v>1</v>
      </c>
      <c r="FS18" s="10">
        <f>N(_xlfn.ISFORMULA('инф.2 (4)'!FS18))</f>
        <v>1</v>
      </c>
      <c r="FT18" s="10">
        <f>N(_xlfn.ISFORMULA('инф.2 (4)'!FT18))</f>
        <v>1</v>
      </c>
      <c r="FU18" s="10">
        <f>N(_xlfn.ISFORMULA('инф.2 (4)'!FU18))</f>
        <v>1</v>
      </c>
      <c r="FV18" s="10">
        <f>N(_xlfn.ISFORMULA('инф.2 (4)'!FV18))</f>
        <v>1</v>
      </c>
      <c r="FW18" s="10">
        <f>N(_xlfn.ISFORMULA('инф.2 (4)'!FW18))</f>
        <v>1</v>
      </c>
      <c r="FX18" s="10">
        <f>N(_xlfn.ISFORMULA('инф.2 (4)'!FX18))</f>
        <v>1</v>
      </c>
      <c r="FY18" s="10">
        <f>N(_xlfn.ISFORMULA('инф.2 (4)'!FY18))</f>
        <v>1</v>
      </c>
      <c r="FZ18" s="10">
        <f>N(_xlfn.ISFORMULA('инф.2 (4)'!FZ18))</f>
        <v>1</v>
      </c>
      <c r="GA18" s="10">
        <f>N(_xlfn.ISFORMULA('инф.2 (4)'!GA18))</f>
        <v>1</v>
      </c>
      <c r="GB18" s="10">
        <f>N(_xlfn.ISFORMULA('инф.2 (4)'!GB18))</f>
        <v>1</v>
      </c>
      <c r="GC18" s="10">
        <f>N(_xlfn.ISFORMULA('инф.2 (4)'!GC18))</f>
        <v>1</v>
      </c>
      <c r="GD18" s="10">
        <f>N(_xlfn.ISFORMULA('инф.2 (4)'!GD18))</f>
        <v>1</v>
      </c>
      <c r="GE18" s="10">
        <f>N(_xlfn.ISFORMULA('инф.2 (4)'!GE18))</f>
        <v>1</v>
      </c>
      <c r="GF18" s="10">
        <f>N(_xlfn.ISFORMULA('инф.2 (4)'!GF18))</f>
        <v>1</v>
      </c>
      <c r="GG18" s="10">
        <f>N(_xlfn.ISFORMULA('инф.2 (4)'!GG18))</f>
        <v>1</v>
      </c>
      <c r="GH18" s="10">
        <f>N(_xlfn.ISFORMULA('инф.2 (4)'!GH18))</f>
        <v>1</v>
      </c>
      <c r="GI18" s="10">
        <f>N(_xlfn.ISFORMULA('инф.2 (4)'!GI18))</f>
        <v>1</v>
      </c>
      <c r="GJ18" s="10">
        <f>N(_xlfn.ISFORMULA('инф.2 (4)'!GJ18))</f>
        <v>1</v>
      </c>
      <c r="GK18" s="10">
        <f>N(_xlfn.ISFORMULA('инф.2 (4)'!GK18))</f>
        <v>1</v>
      </c>
      <c r="GL18" s="10">
        <f>N(_xlfn.ISFORMULA('инф.2 (4)'!GL18))</f>
        <v>1</v>
      </c>
      <c r="GM18" s="10">
        <f>N(_xlfn.ISFORMULA('инф.2 (4)'!GM18))</f>
        <v>1</v>
      </c>
      <c r="GN18" s="10">
        <f>N(_xlfn.ISFORMULA('инф.2 (4)'!GN18))</f>
        <v>1</v>
      </c>
      <c r="GO18" s="10">
        <f>N(_xlfn.ISFORMULA('инф.2 (4)'!GO18))</f>
        <v>1</v>
      </c>
      <c r="GP18" s="10">
        <f>N(_xlfn.ISFORMULA('инф.2 (4)'!GP18))</f>
        <v>1</v>
      </c>
      <c r="GQ18" s="10">
        <f>N(_xlfn.ISFORMULA('инф.2 (4)'!GQ18))</f>
        <v>1</v>
      </c>
      <c r="GR18" s="10">
        <f>N(_xlfn.ISFORMULA('инф.2 (4)'!GR18))</f>
        <v>1</v>
      </c>
      <c r="GS18" s="10">
        <f>N(_xlfn.ISFORMULA('инф.2 (4)'!GS18))</f>
        <v>1</v>
      </c>
      <c r="GT18" s="10">
        <f>N(_xlfn.ISFORMULA('инф.2 (4)'!GT18))</f>
        <v>1</v>
      </c>
      <c r="GU18" s="10">
        <f>N(_xlfn.ISFORMULA('инф.2 (4)'!GU18))</f>
        <v>1</v>
      </c>
      <c r="GV18" s="10">
        <f>N(_xlfn.ISFORMULA('инф.2 (4)'!GV18))</f>
        <v>1</v>
      </c>
      <c r="GW18" s="10">
        <f>N(_xlfn.ISFORMULA('инф.2 (4)'!GW18))</f>
        <v>1</v>
      </c>
      <c r="GX18" s="10">
        <f>N(_xlfn.ISFORMULA('инф.2 (4)'!GX18))</f>
        <v>1</v>
      </c>
      <c r="GY18" s="10">
        <f>N(_xlfn.ISFORMULA('инф.2 (4)'!GY18))</f>
        <v>1</v>
      </c>
      <c r="GZ18" s="10">
        <f>N(_xlfn.ISFORMULA('инф.2 (4)'!GZ18))</f>
        <v>1</v>
      </c>
      <c r="HA18" s="10">
        <f>N(_xlfn.ISFORMULA('инф.2 (4)'!HA18))</f>
        <v>1</v>
      </c>
      <c r="HB18" s="10">
        <f>N(_xlfn.ISFORMULA('инф.2 (4)'!HB18))</f>
        <v>1</v>
      </c>
      <c r="HC18" s="10">
        <f>N(_xlfn.ISFORMULA('инф.2 (4)'!HC18))</f>
        <v>1</v>
      </c>
      <c r="HD18" s="10">
        <f>N(_xlfn.ISFORMULA('инф.2 (4)'!HD18))</f>
        <v>1</v>
      </c>
      <c r="HE18" s="10">
        <f>N(_xlfn.ISFORMULA('инф.2 (4)'!HE18))</f>
        <v>1</v>
      </c>
      <c r="HF18" s="10">
        <f>N(_xlfn.ISFORMULA('инф.2 (4)'!HF18))</f>
        <v>1</v>
      </c>
      <c r="HG18" s="10">
        <f>N(_xlfn.ISFORMULA('инф.2 (4)'!HG18))</f>
        <v>1</v>
      </c>
      <c r="HH18" s="10">
        <f>N(_xlfn.ISFORMULA('инф.2 (4)'!HH18))</f>
        <v>1</v>
      </c>
      <c r="HI18" s="10">
        <f>N(_xlfn.ISFORMULA('инф.2 (4)'!HI18))</f>
        <v>1</v>
      </c>
      <c r="HJ18" s="10">
        <f>N(_xlfn.ISFORMULA('инф.2 (4)'!HJ18))</f>
        <v>1</v>
      </c>
      <c r="HK18" s="10">
        <f>N(_xlfn.ISFORMULA('инф.2 (4)'!HK18))</f>
        <v>1</v>
      </c>
      <c r="HL18" s="10">
        <f>N(_xlfn.ISFORMULA('инф.2 (4)'!HL18))</f>
        <v>1</v>
      </c>
      <c r="HM18" s="10">
        <f>N(_xlfn.ISFORMULA('инф.2 (4)'!HM18))</f>
        <v>1</v>
      </c>
      <c r="HN18" s="10">
        <f>N(_xlfn.ISFORMULA('инф.2 (4)'!HN18))</f>
        <v>1</v>
      </c>
      <c r="HO18" s="10">
        <f>N(_xlfn.ISFORMULA('инф.2 (4)'!HO18))</f>
        <v>1</v>
      </c>
      <c r="HP18" s="10">
        <f>N(_xlfn.ISFORMULA('инф.2 (4)'!HP18))</f>
        <v>1</v>
      </c>
      <c r="HQ18" s="10">
        <f>N(_xlfn.ISFORMULA('инф.2 (4)'!HQ18))</f>
        <v>1</v>
      </c>
      <c r="HR18" s="10">
        <f>N(_xlfn.ISFORMULA('инф.2 (4)'!HR18))</f>
        <v>1</v>
      </c>
      <c r="HS18" s="10">
        <f>N(_xlfn.ISFORMULA('инф.2 (4)'!HS18))</f>
        <v>1</v>
      </c>
      <c r="HT18">
        <f t="shared" si="0"/>
        <v>0</v>
      </c>
      <c r="HU18" t="e">
        <f t="shared" si="1"/>
        <v>#N/A</v>
      </c>
    </row>
    <row r="19" spans="1:229" ht="15.75" customHeight="1" x14ac:dyDescent="0.25">
      <c r="A19" s="21" t="s">
        <v>211</v>
      </c>
      <c r="B19" s="10">
        <f>N(_xlfn.ISFORMULA('инф.2 (4)'!B19))</f>
        <v>0</v>
      </c>
      <c r="C19" s="10">
        <f>N(_xlfn.ISFORMULA('инф.2 (4)'!C19))</f>
        <v>0</v>
      </c>
      <c r="D19" s="10">
        <f>N(_xlfn.ISFORMULA('инф.2 (4)'!D19))</f>
        <v>0</v>
      </c>
      <c r="E19" s="10">
        <f>N(_xlfn.ISFORMULA('инф.2 (4)'!E19))</f>
        <v>0</v>
      </c>
      <c r="F19" s="10">
        <f>N(_xlfn.ISFORMULA('инф.2 (4)'!F19))</f>
        <v>0</v>
      </c>
      <c r="G19" s="10">
        <f>N(_xlfn.ISFORMULA('инф.2 (4)'!G19))</f>
        <v>0</v>
      </c>
      <c r="H19" s="10">
        <f>N(_xlfn.ISFORMULA('инф.2 (4)'!H19))</f>
        <v>0</v>
      </c>
      <c r="I19" s="10">
        <f>N(_xlfn.ISFORMULA('инф.2 (4)'!I19))</f>
        <v>0</v>
      </c>
      <c r="J19" s="10">
        <f>N(_xlfn.ISFORMULA('инф.2 (4)'!J19))</f>
        <v>0</v>
      </c>
      <c r="K19" s="10">
        <f>N(_xlfn.ISFORMULA('инф.2 (4)'!K19))</f>
        <v>0</v>
      </c>
      <c r="L19" s="10">
        <f>N(_xlfn.ISFORMULA('инф.2 (4)'!L19))</f>
        <v>0</v>
      </c>
      <c r="M19" s="10">
        <f>N(_xlfn.ISFORMULA('инф.2 (4)'!M19))</f>
        <v>0</v>
      </c>
      <c r="N19" s="10">
        <f>N(_xlfn.ISFORMULA('инф.2 (4)'!N19))</f>
        <v>0</v>
      </c>
      <c r="O19" s="10">
        <f>N(_xlfn.ISFORMULA('инф.2 (4)'!O19))</f>
        <v>0</v>
      </c>
      <c r="P19" s="10">
        <f>N(_xlfn.ISFORMULA('инф.2 (4)'!P19))</f>
        <v>0</v>
      </c>
      <c r="Q19" s="10">
        <f>N(_xlfn.ISFORMULA('инф.2 (4)'!Q19))</f>
        <v>0</v>
      </c>
      <c r="R19" s="10">
        <f>N(_xlfn.ISFORMULA('инф.2 (4)'!R19))</f>
        <v>0</v>
      </c>
      <c r="S19" s="10">
        <f>N(_xlfn.ISFORMULA('инф.2 (4)'!S19))</f>
        <v>0</v>
      </c>
      <c r="T19" s="10">
        <f>N(_xlfn.ISFORMULA('инф.2 (4)'!T19))</f>
        <v>0</v>
      </c>
      <c r="U19" s="10">
        <f>N(_xlfn.ISFORMULA('инф.2 (4)'!U19))</f>
        <v>0</v>
      </c>
      <c r="V19" s="10">
        <f>N(_xlfn.ISFORMULA('инф.2 (4)'!V19))</f>
        <v>0</v>
      </c>
      <c r="W19" s="10">
        <f>N(_xlfn.ISFORMULA('инф.2 (4)'!W19))</f>
        <v>0</v>
      </c>
      <c r="X19" s="10">
        <f>N(_xlfn.ISFORMULA('инф.2 (4)'!X19))</f>
        <v>0</v>
      </c>
      <c r="Y19" s="10">
        <f>N(_xlfn.ISFORMULA('инф.2 (4)'!Y19))</f>
        <v>0</v>
      </c>
      <c r="Z19" s="10">
        <f>N(_xlfn.ISFORMULA('инф.2 (4)'!Z19))</f>
        <v>0</v>
      </c>
      <c r="AA19" s="10">
        <f>N(_xlfn.ISFORMULA('инф.2 (4)'!AA19))</f>
        <v>0</v>
      </c>
      <c r="AB19" s="10">
        <f>N(_xlfn.ISFORMULA('инф.2 (4)'!AB19))</f>
        <v>0</v>
      </c>
      <c r="AC19" s="10">
        <f>N(_xlfn.ISFORMULA('инф.2 (4)'!AC19))</f>
        <v>0</v>
      </c>
      <c r="AD19" s="10">
        <f>N(_xlfn.ISFORMULA('инф.2 (4)'!AD19))</f>
        <v>0</v>
      </c>
      <c r="AE19" s="10">
        <f>N(_xlfn.ISFORMULA('инф.2 (4)'!AE19))</f>
        <v>0</v>
      </c>
      <c r="AF19" s="10">
        <f>N(_xlfn.ISFORMULA('инф.2 (4)'!AF19))</f>
        <v>0</v>
      </c>
      <c r="AG19" s="10">
        <f>N(_xlfn.ISFORMULA('инф.2 (4)'!AG19))</f>
        <v>0</v>
      </c>
      <c r="AH19" s="10">
        <f>N(_xlfn.ISFORMULA('инф.2 (4)'!AH19))</f>
        <v>0</v>
      </c>
      <c r="AI19" s="10">
        <f>N(_xlfn.ISFORMULA('инф.2 (4)'!AI19))</f>
        <v>0</v>
      </c>
      <c r="AJ19" s="10">
        <f>N(_xlfn.ISFORMULA('инф.2 (4)'!AJ19))</f>
        <v>0</v>
      </c>
      <c r="AK19" s="10">
        <f>N(_xlfn.ISFORMULA('инф.2 (4)'!AK19))</f>
        <v>0</v>
      </c>
      <c r="AL19" s="10">
        <f>N(_xlfn.ISFORMULA('инф.2 (4)'!AL19))</f>
        <v>0</v>
      </c>
      <c r="AM19" s="10">
        <f>N(_xlfn.ISFORMULA('инф.2 (4)'!AM19))</f>
        <v>0</v>
      </c>
      <c r="AN19" s="10">
        <f>N(_xlfn.ISFORMULA('инф.2 (4)'!AN19))</f>
        <v>0</v>
      </c>
      <c r="AO19" s="10">
        <f>N(_xlfn.ISFORMULA('инф.2 (4)'!AO19))</f>
        <v>0</v>
      </c>
      <c r="AP19" s="10">
        <f>N(_xlfn.ISFORMULA('инф.2 (4)'!AP19))</f>
        <v>0</v>
      </c>
      <c r="AQ19" s="10">
        <f>N(_xlfn.ISFORMULA('инф.2 (4)'!AQ19))</f>
        <v>0</v>
      </c>
      <c r="AR19" s="10">
        <f>N(_xlfn.ISFORMULA('инф.2 (4)'!AR19))</f>
        <v>0</v>
      </c>
      <c r="AS19" s="10">
        <f>N(_xlfn.ISFORMULA('инф.2 (4)'!AS19))</f>
        <v>0</v>
      </c>
      <c r="AT19" s="10">
        <f>N(_xlfn.ISFORMULA('инф.2 (4)'!AT19))</f>
        <v>0</v>
      </c>
      <c r="AU19" s="10">
        <f>N(_xlfn.ISFORMULA('инф.2 (4)'!AU19))</f>
        <v>0</v>
      </c>
      <c r="AV19" s="10">
        <f>N(_xlfn.ISFORMULA('инф.2 (4)'!AV19))</f>
        <v>0</v>
      </c>
      <c r="AW19" s="10">
        <f>N(_xlfn.ISFORMULA('инф.2 (4)'!AW19))</f>
        <v>0</v>
      </c>
      <c r="AX19" s="10">
        <f>N(_xlfn.ISFORMULA('инф.2 (4)'!AX19))</f>
        <v>0</v>
      </c>
      <c r="AY19" s="10">
        <f>N(_xlfn.ISFORMULA('инф.2 (4)'!AY19))</f>
        <v>0</v>
      </c>
      <c r="AZ19" s="10">
        <f>N(_xlfn.ISFORMULA('инф.2 (4)'!AZ19))</f>
        <v>0</v>
      </c>
      <c r="BA19" s="10">
        <f>N(_xlfn.ISFORMULA('инф.2 (4)'!BA19))</f>
        <v>0</v>
      </c>
      <c r="BB19" s="10">
        <f>N(_xlfn.ISFORMULA('инф.2 (4)'!BB19))</f>
        <v>0</v>
      </c>
      <c r="BC19" s="10">
        <f>N(_xlfn.ISFORMULA('инф.2 (4)'!BC19))</f>
        <v>0</v>
      </c>
      <c r="BD19" s="10">
        <f>N(_xlfn.ISFORMULA('инф.2 (4)'!BD19))</f>
        <v>0</v>
      </c>
      <c r="BE19" s="10">
        <f>N(_xlfn.ISFORMULA('инф.2 (4)'!BE19))</f>
        <v>0</v>
      </c>
      <c r="BF19" s="10">
        <f>N(_xlfn.ISFORMULA('инф.2 (4)'!BF19))</f>
        <v>0</v>
      </c>
      <c r="BG19" s="10">
        <f>N(_xlfn.ISFORMULA('инф.2 (4)'!BG19))</f>
        <v>0</v>
      </c>
      <c r="BH19" s="10">
        <f>N(_xlfn.ISFORMULA('инф.2 (4)'!BH19))</f>
        <v>0</v>
      </c>
      <c r="BI19" s="10">
        <f>N(_xlfn.ISFORMULA('инф.2 (4)'!BI19))</f>
        <v>0</v>
      </c>
      <c r="BJ19" s="10">
        <f>N(_xlfn.ISFORMULA('инф.2 (4)'!BJ19))</f>
        <v>0</v>
      </c>
      <c r="BK19" s="10">
        <f>N(_xlfn.ISFORMULA('инф.2 (4)'!BK19))</f>
        <v>0</v>
      </c>
      <c r="BL19" s="10">
        <f>N(_xlfn.ISFORMULA('инф.2 (4)'!BL19))</f>
        <v>0</v>
      </c>
      <c r="BM19" s="10">
        <f>N(_xlfn.ISFORMULA('инф.2 (4)'!BM19))</f>
        <v>0</v>
      </c>
      <c r="BN19" s="10">
        <f>N(_xlfn.ISFORMULA('инф.2 (4)'!BN19))</f>
        <v>0</v>
      </c>
      <c r="BO19" s="10">
        <f>N(_xlfn.ISFORMULA('инф.2 (4)'!BO19))</f>
        <v>0</v>
      </c>
      <c r="BP19" s="10">
        <f>N(_xlfn.ISFORMULA('инф.2 (4)'!BP19))</f>
        <v>0</v>
      </c>
      <c r="BQ19" s="10">
        <f>N(_xlfn.ISFORMULA('инф.2 (4)'!BQ19))</f>
        <v>0</v>
      </c>
      <c r="BR19" s="10">
        <f>N(_xlfn.ISFORMULA('инф.2 (4)'!BR19))</f>
        <v>0</v>
      </c>
      <c r="BS19" s="10">
        <f>N(_xlfn.ISFORMULA('инф.2 (4)'!BS19))</f>
        <v>0</v>
      </c>
      <c r="BT19" s="10">
        <f>N(_xlfn.ISFORMULA('инф.2 (4)'!BT19))</f>
        <v>0</v>
      </c>
      <c r="BU19" s="10">
        <f>N(_xlfn.ISFORMULA('инф.2 (4)'!BU19))</f>
        <v>0</v>
      </c>
      <c r="BV19" s="10">
        <f>N(_xlfn.ISFORMULA('инф.2 (4)'!BV19))</f>
        <v>0</v>
      </c>
      <c r="BW19" s="10">
        <f>N(_xlfn.ISFORMULA('инф.2 (4)'!BW19))</f>
        <v>0</v>
      </c>
      <c r="BX19" s="10">
        <f>N(_xlfn.ISFORMULA('инф.2 (4)'!BX19))</f>
        <v>0</v>
      </c>
      <c r="BY19" s="10">
        <f>N(_xlfn.ISFORMULA('инф.2 (4)'!BY19))</f>
        <v>0</v>
      </c>
      <c r="BZ19" s="10">
        <f>N(_xlfn.ISFORMULA('инф.2 (4)'!BZ19))</f>
        <v>0</v>
      </c>
      <c r="CA19" s="10">
        <f>N(_xlfn.ISFORMULA('инф.2 (4)'!CA19))</f>
        <v>0</v>
      </c>
      <c r="CB19" s="10">
        <f>N(_xlfn.ISFORMULA('инф.2 (4)'!CB19))</f>
        <v>0</v>
      </c>
      <c r="CC19" s="10">
        <f>N(_xlfn.ISFORMULA('инф.2 (4)'!CC19))</f>
        <v>0</v>
      </c>
      <c r="CD19" s="10">
        <f>N(_xlfn.ISFORMULA('инф.2 (4)'!CD19))</f>
        <v>0</v>
      </c>
      <c r="CE19" s="10">
        <f>N(_xlfn.ISFORMULA('инф.2 (4)'!CE19))</f>
        <v>0</v>
      </c>
      <c r="CF19" s="10">
        <f>N(_xlfn.ISFORMULA('инф.2 (4)'!CF19))</f>
        <v>0</v>
      </c>
      <c r="CG19" s="10">
        <f>N(_xlfn.ISFORMULA('инф.2 (4)'!CG19))</f>
        <v>0</v>
      </c>
      <c r="CH19" s="10">
        <f>N(_xlfn.ISFORMULA('инф.2 (4)'!CH19))</f>
        <v>0</v>
      </c>
      <c r="CI19" s="10">
        <f>N(_xlfn.ISFORMULA('инф.2 (4)'!CI19))</f>
        <v>0</v>
      </c>
      <c r="CJ19" s="10">
        <f>N(_xlfn.ISFORMULA('инф.2 (4)'!CJ19))</f>
        <v>0</v>
      </c>
      <c r="CK19" s="10">
        <f>N(_xlfn.ISFORMULA('инф.2 (4)'!CK19))</f>
        <v>0</v>
      </c>
      <c r="CL19" s="10">
        <f>N(_xlfn.ISFORMULA('инф.2 (4)'!CL19))</f>
        <v>0</v>
      </c>
      <c r="CM19" s="10">
        <f>N(_xlfn.ISFORMULA('инф.2 (4)'!CM19))</f>
        <v>0</v>
      </c>
      <c r="CN19" s="10">
        <f>N(_xlfn.ISFORMULA('инф.2 (4)'!CN19))</f>
        <v>0</v>
      </c>
      <c r="CO19" s="10">
        <f>N(_xlfn.ISFORMULA('инф.2 (4)'!CO19))</f>
        <v>0</v>
      </c>
      <c r="CP19" s="10">
        <f>N(_xlfn.ISFORMULA('инф.2 (4)'!CP19))</f>
        <v>0</v>
      </c>
      <c r="CQ19" s="10">
        <f>N(_xlfn.ISFORMULA('инф.2 (4)'!CQ19))</f>
        <v>0</v>
      </c>
      <c r="CR19" s="10">
        <f>N(_xlfn.ISFORMULA('инф.2 (4)'!CR19))</f>
        <v>0</v>
      </c>
      <c r="CS19" s="10">
        <f>N(_xlfn.ISFORMULA('инф.2 (4)'!CS19))</f>
        <v>0</v>
      </c>
      <c r="CT19" s="10">
        <f>N(_xlfn.ISFORMULA('инф.2 (4)'!CT19))</f>
        <v>0</v>
      </c>
      <c r="CU19" s="10">
        <f>N(_xlfn.ISFORMULA('инф.2 (4)'!CU19))</f>
        <v>0</v>
      </c>
      <c r="CV19" s="10">
        <f>N(_xlfn.ISFORMULA('инф.2 (4)'!CV19))</f>
        <v>0</v>
      </c>
      <c r="CW19" s="10">
        <f>N(_xlfn.ISFORMULA('инф.2 (4)'!CW19))</f>
        <v>0</v>
      </c>
      <c r="CX19" s="10">
        <f>N(_xlfn.ISFORMULA('инф.2 (4)'!CX19))</f>
        <v>0</v>
      </c>
      <c r="CY19" s="10">
        <f>N(_xlfn.ISFORMULA('инф.2 (4)'!CY19))</f>
        <v>0</v>
      </c>
      <c r="CZ19" s="10">
        <f>N(_xlfn.ISFORMULA('инф.2 (4)'!CZ19))</f>
        <v>0</v>
      </c>
      <c r="DA19" s="10">
        <f>N(_xlfn.ISFORMULA('инф.2 (4)'!DA19))</f>
        <v>0</v>
      </c>
      <c r="DB19" s="10">
        <f>N(_xlfn.ISFORMULA('инф.2 (4)'!DB19))</f>
        <v>0</v>
      </c>
      <c r="DC19" s="10">
        <f>N(_xlfn.ISFORMULA('инф.2 (4)'!DC19))</f>
        <v>0</v>
      </c>
      <c r="DD19" s="10">
        <f>N(_xlfn.ISFORMULA('инф.2 (4)'!DD19))</f>
        <v>0</v>
      </c>
      <c r="DE19" s="10">
        <f>N(_xlfn.ISFORMULA('инф.2 (4)'!DE19))</f>
        <v>0</v>
      </c>
      <c r="DF19" s="10">
        <f>N(_xlfn.ISFORMULA('инф.2 (4)'!DF19))</f>
        <v>0</v>
      </c>
      <c r="DG19" s="10">
        <f>N(_xlfn.ISFORMULA('инф.2 (4)'!DG19))</f>
        <v>0</v>
      </c>
      <c r="DH19" s="10">
        <f>N(_xlfn.ISFORMULA('инф.2 (4)'!DH19))</f>
        <v>0</v>
      </c>
      <c r="DI19" s="10">
        <f>N(_xlfn.ISFORMULA('инф.2 (4)'!DI19))</f>
        <v>0</v>
      </c>
      <c r="DJ19" s="10">
        <f>N(_xlfn.ISFORMULA('инф.2 (4)'!DJ19))</f>
        <v>0</v>
      </c>
      <c r="DK19" s="10">
        <f>N(_xlfn.ISFORMULA('инф.2 (4)'!DK19))</f>
        <v>0</v>
      </c>
      <c r="DL19" s="10">
        <f>N(_xlfn.ISFORMULA('инф.2 (4)'!DL19))</f>
        <v>0</v>
      </c>
      <c r="DM19" s="10">
        <f>N(_xlfn.ISFORMULA('инф.2 (4)'!DM19))</f>
        <v>0</v>
      </c>
      <c r="DN19" s="10">
        <f>N(_xlfn.ISFORMULA('инф.2 (4)'!DN19))</f>
        <v>0</v>
      </c>
      <c r="DO19" s="10">
        <f>N(_xlfn.ISFORMULA('инф.2 (4)'!DO19))</f>
        <v>0</v>
      </c>
      <c r="DP19" s="10">
        <f>N(_xlfn.ISFORMULA('инф.2 (4)'!DP19))</f>
        <v>0</v>
      </c>
      <c r="DQ19" s="10">
        <f>N(_xlfn.ISFORMULA('инф.2 (4)'!DQ19))</f>
        <v>0</v>
      </c>
      <c r="DR19" s="10">
        <f>N(_xlfn.ISFORMULA('инф.2 (4)'!DR19))</f>
        <v>0</v>
      </c>
      <c r="DS19" s="10">
        <f>N(_xlfn.ISFORMULA('инф.2 (4)'!DS19))</f>
        <v>0</v>
      </c>
      <c r="DT19" s="10">
        <f>N(_xlfn.ISFORMULA('инф.2 (4)'!DT19))</f>
        <v>0</v>
      </c>
      <c r="DU19" s="10">
        <f>N(_xlfn.ISFORMULA('инф.2 (4)'!DU19))</f>
        <v>0</v>
      </c>
      <c r="DV19" s="10">
        <f>N(_xlfn.ISFORMULA('инф.2 (4)'!DV19))</f>
        <v>0</v>
      </c>
      <c r="DW19" s="10">
        <f>N(_xlfn.ISFORMULA('инф.2 (4)'!DW19))</f>
        <v>0</v>
      </c>
      <c r="DX19" s="10">
        <f>N(_xlfn.ISFORMULA('инф.2 (4)'!DX19))</f>
        <v>0</v>
      </c>
      <c r="DY19" s="10">
        <f>N(_xlfn.ISFORMULA('инф.2 (4)'!DY19))</f>
        <v>0</v>
      </c>
      <c r="DZ19" s="10">
        <f>N(_xlfn.ISFORMULA('инф.2 (4)'!DZ19))</f>
        <v>0</v>
      </c>
      <c r="EA19" s="10">
        <f>N(_xlfn.ISFORMULA('инф.2 (4)'!EA19))</f>
        <v>0</v>
      </c>
      <c r="EB19" s="10">
        <f>N(_xlfn.ISFORMULA('инф.2 (4)'!EB19))</f>
        <v>0</v>
      </c>
      <c r="EC19" s="10">
        <f>N(_xlfn.ISFORMULA('инф.2 (4)'!EC19))</f>
        <v>0</v>
      </c>
      <c r="ED19" s="10">
        <f>N(_xlfn.ISFORMULA('инф.2 (4)'!ED19))</f>
        <v>0</v>
      </c>
      <c r="EE19" s="10">
        <f>N(_xlfn.ISFORMULA('инф.2 (4)'!EE19))</f>
        <v>0</v>
      </c>
      <c r="EF19" s="10">
        <f>N(_xlfn.ISFORMULA('инф.2 (4)'!EF19))</f>
        <v>0</v>
      </c>
      <c r="EG19" s="10">
        <f>N(_xlfn.ISFORMULA('инф.2 (4)'!EG19))</f>
        <v>0</v>
      </c>
      <c r="EH19" s="10">
        <f>N(_xlfn.ISFORMULA('инф.2 (4)'!EH19))</f>
        <v>0</v>
      </c>
      <c r="EI19" s="10">
        <f>N(_xlfn.ISFORMULA('инф.2 (4)'!EI19))</f>
        <v>0</v>
      </c>
      <c r="EJ19" s="10">
        <f>N(_xlfn.ISFORMULA('инф.2 (4)'!EJ19))</f>
        <v>0</v>
      </c>
      <c r="EK19" s="10">
        <f>N(_xlfn.ISFORMULA('инф.2 (4)'!EK19))</f>
        <v>0</v>
      </c>
      <c r="EL19" s="10">
        <f>N(_xlfn.ISFORMULA('инф.2 (4)'!EL19))</f>
        <v>0</v>
      </c>
      <c r="EM19" s="10">
        <f>N(_xlfn.ISFORMULA('инф.2 (4)'!EM19))</f>
        <v>0</v>
      </c>
      <c r="EN19" s="10">
        <f>N(_xlfn.ISFORMULA('инф.2 (4)'!EN19))</f>
        <v>0</v>
      </c>
      <c r="EO19" s="10">
        <f>N(_xlfn.ISFORMULA('инф.2 (4)'!EO19))</f>
        <v>0</v>
      </c>
      <c r="EP19" s="10">
        <f>N(_xlfn.ISFORMULA('инф.2 (4)'!EP19))</f>
        <v>0</v>
      </c>
      <c r="EQ19" s="10">
        <f>N(_xlfn.ISFORMULA('инф.2 (4)'!EQ19))</f>
        <v>0</v>
      </c>
      <c r="ER19" s="10">
        <f>N(_xlfn.ISFORMULA('инф.2 (4)'!ER19))</f>
        <v>0</v>
      </c>
      <c r="ES19" s="10">
        <f>N(_xlfn.ISFORMULA('инф.2 (4)'!ES19))</f>
        <v>0</v>
      </c>
      <c r="ET19" s="10">
        <f>N(_xlfn.ISFORMULA('инф.2 (4)'!ET19))</f>
        <v>0</v>
      </c>
      <c r="EU19" s="10">
        <f>N(_xlfn.ISFORMULA('инф.2 (4)'!EU19))</f>
        <v>0</v>
      </c>
      <c r="EV19" s="10">
        <f>N(_xlfn.ISFORMULA('инф.2 (4)'!EV19))</f>
        <v>0</v>
      </c>
      <c r="EW19" s="10">
        <f>N(_xlfn.ISFORMULA('инф.2 (4)'!EW19))</f>
        <v>0</v>
      </c>
      <c r="EX19" s="10">
        <f>N(_xlfn.ISFORMULA('инф.2 (4)'!EX19))</f>
        <v>0</v>
      </c>
      <c r="EY19" s="10">
        <f>N(_xlfn.ISFORMULA('инф.2 (4)'!EY19))</f>
        <v>0</v>
      </c>
      <c r="EZ19" s="10">
        <f>N(_xlfn.ISFORMULA('инф.2 (4)'!EZ19))</f>
        <v>0</v>
      </c>
      <c r="FA19" s="10">
        <f>N(_xlfn.ISFORMULA('инф.2 (4)'!FA19))</f>
        <v>0</v>
      </c>
      <c r="FB19" s="10">
        <f>N(_xlfn.ISFORMULA('инф.2 (4)'!FB19))</f>
        <v>0</v>
      </c>
      <c r="FC19" s="10">
        <f>N(_xlfn.ISFORMULA('инф.2 (4)'!FC19))</f>
        <v>0</v>
      </c>
      <c r="FD19" s="10">
        <f>N(_xlfn.ISFORMULA('инф.2 (4)'!FD19))</f>
        <v>0</v>
      </c>
      <c r="FE19" s="10">
        <f>N(_xlfn.ISFORMULA('инф.2 (4)'!FE19))</f>
        <v>0</v>
      </c>
      <c r="FF19" s="10">
        <f>N(_xlfn.ISFORMULA('инф.2 (4)'!FF19))</f>
        <v>0</v>
      </c>
      <c r="FG19" s="10">
        <f>N(_xlfn.ISFORMULA('инф.2 (4)'!FG19))</f>
        <v>0</v>
      </c>
      <c r="FH19" s="10">
        <f>N(_xlfn.ISFORMULA('инф.2 (4)'!FH19))</f>
        <v>0</v>
      </c>
      <c r="FI19" s="10">
        <f>N(_xlfn.ISFORMULA('инф.2 (4)'!FI19))</f>
        <v>0</v>
      </c>
      <c r="FJ19" s="10">
        <f>N(_xlfn.ISFORMULA('инф.2 (4)'!FJ19))</f>
        <v>0</v>
      </c>
      <c r="FK19" s="10">
        <f>N(_xlfn.ISFORMULA('инф.2 (4)'!FK19))</f>
        <v>0</v>
      </c>
      <c r="FL19" s="10">
        <f>N(_xlfn.ISFORMULA('инф.2 (4)'!FL19))</f>
        <v>0</v>
      </c>
      <c r="FM19" s="10">
        <f>N(_xlfn.ISFORMULA('инф.2 (4)'!FM19))</f>
        <v>0</v>
      </c>
      <c r="FN19" s="10">
        <f>N(_xlfn.ISFORMULA('инф.2 (4)'!FN19))</f>
        <v>0</v>
      </c>
      <c r="FO19" s="10">
        <f>N(_xlfn.ISFORMULA('инф.2 (4)'!FO19))</f>
        <v>0</v>
      </c>
      <c r="FP19" s="10">
        <f>N(_xlfn.ISFORMULA('инф.2 (4)'!FP19))</f>
        <v>0</v>
      </c>
      <c r="FQ19" s="10">
        <f>N(_xlfn.ISFORMULA('инф.2 (4)'!FQ19))</f>
        <v>0</v>
      </c>
      <c r="FR19" s="10">
        <f>N(_xlfn.ISFORMULA('инф.2 (4)'!FR19))</f>
        <v>0</v>
      </c>
      <c r="FS19" s="10">
        <f>N(_xlfn.ISFORMULA('инф.2 (4)'!FS19))</f>
        <v>0</v>
      </c>
      <c r="FT19" s="10">
        <f>N(_xlfn.ISFORMULA('инф.2 (4)'!FT19))</f>
        <v>0</v>
      </c>
      <c r="FU19" s="10">
        <f>N(_xlfn.ISFORMULA('инф.2 (4)'!FU19))</f>
        <v>0</v>
      </c>
      <c r="FV19" s="10">
        <f>N(_xlfn.ISFORMULA('инф.2 (4)'!FV19))</f>
        <v>0</v>
      </c>
      <c r="FW19" s="10">
        <f>N(_xlfn.ISFORMULA('инф.2 (4)'!FW19))</f>
        <v>0</v>
      </c>
      <c r="FX19" s="10">
        <f>N(_xlfn.ISFORMULA('инф.2 (4)'!FX19))</f>
        <v>0</v>
      </c>
      <c r="FY19" s="10">
        <f>N(_xlfn.ISFORMULA('инф.2 (4)'!FY19))</f>
        <v>0</v>
      </c>
      <c r="FZ19" s="10">
        <f>N(_xlfn.ISFORMULA('инф.2 (4)'!FZ19))</f>
        <v>0</v>
      </c>
      <c r="GA19" s="10">
        <f>N(_xlfn.ISFORMULA('инф.2 (4)'!GA19))</f>
        <v>0</v>
      </c>
      <c r="GB19" s="10">
        <f>N(_xlfn.ISFORMULA('инф.2 (4)'!GB19))</f>
        <v>0</v>
      </c>
      <c r="GC19" s="10">
        <f>N(_xlfn.ISFORMULA('инф.2 (4)'!GC19))</f>
        <v>0</v>
      </c>
      <c r="GD19" s="10">
        <f>N(_xlfn.ISFORMULA('инф.2 (4)'!GD19))</f>
        <v>0</v>
      </c>
      <c r="GE19" s="10">
        <f>N(_xlfn.ISFORMULA('инф.2 (4)'!GE19))</f>
        <v>0</v>
      </c>
      <c r="GF19" s="10">
        <f>N(_xlfn.ISFORMULA('инф.2 (4)'!GF19))</f>
        <v>0</v>
      </c>
      <c r="GG19" s="10">
        <f>N(_xlfn.ISFORMULA('инф.2 (4)'!GG19))</f>
        <v>0</v>
      </c>
      <c r="GH19" s="10">
        <f>N(_xlfn.ISFORMULA('инф.2 (4)'!GH19))</f>
        <v>0</v>
      </c>
      <c r="GI19" s="10">
        <f>N(_xlfn.ISFORMULA('инф.2 (4)'!GI19))</f>
        <v>0</v>
      </c>
      <c r="GJ19" s="10">
        <f>N(_xlfn.ISFORMULA('инф.2 (4)'!GJ19))</f>
        <v>0</v>
      </c>
      <c r="GK19" s="10">
        <f>N(_xlfn.ISFORMULA('инф.2 (4)'!GK19))</f>
        <v>0</v>
      </c>
      <c r="GL19" s="10">
        <f>N(_xlfn.ISFORMULA('инф.2 (4)'!GL19))</f>
        <v>0</v>
      </c>
      <c r="GM19" s="10">
        <f>N(_xlfn.ISFORMULA('инф.2 (4)'!GM19))</f>
        <v>0</v>
      </c>
      <c r="GN19" s="10">
        <f>N(_xlfn.ISFORMULA('инф.2 (4)'!GN19))</f>
        <v>0</v>
      </c>
      <c r="GO19" s="10">
        <f>N(_xlfn.ISFORMULA('инф.2 (4)'!GO19))</f>
        <v>0</v>
      </c>
      <c r="GP19" s="10">
        <f>N(_xlfn.ISFORMULA('инф.2 (4)'!GP19))</f>
        <v>0</v>
      </c>
      <c r="GQ19" s="10">
        <f>N(_xlfn.ISFORMULA('инф.2 (4)'!GQ19))</f>
        <v>0</v>
      </c>
      <c r="GR19" s="10">
        <f>N(_xlfn.ISFORMULA('инф.2 (4)'!GR19))</f>
        <v>0</v>
      </c>
      <c r="GS19" s="10">
        <f>N(_xlfn.ISFORMULA('инф.2 (4)'!GS19))</f>
        <v>0</v>
      </c>
      <c r="GT19" s="10">
        <f>N(_xlfn.ISFORMULA('инф.2 (4)'!GT19))</f>
        <v>0</v>
      </c>
      <c r="GU19" s="10">
        <f>N(_xlfn.ISFORMULA('инф.2 (4)'!GU19))</f>
        <v>0</v>
      </c>
      <c r="GV19" s="10">
        <f>N(_xlfn.ISFORMULA('инф.2 (4)'!GV19))</f>
        <v>0</v>
      </c>
      <c r="GW19" s="10">
        <f>N(_xlfn.ISFORMULA('инф.2 (4)'!GW19))</f>
        <v>0</v>
      </c>
      <c r="GX19" s="10">
        <f>N(_xlfn.ISFORMULA('инф.2 (4)'!GX19))</f>
        <v>0</v>
      </c>
      <c r="GY19" s="10">
        <f>N(_xlfn.ISFORMULA('инф.2 (4)'!GY19))</f>
        <v>0</v>
      </c>
      <c r="GZ19" s="10">
        <f>N(_xlfn.ISFORMULA('инф.2 (4)'!GZ19))</f>
        <v>0</v>
      </c>
      <c r="HA19" s="10">
        <f>N(_xlfn.ISFORMULA('инф.2 (4)'!HA19))</f>
        <v>0</v>
      </c>
      <c r="HB19" s="10">
        <f>N(_xlfn.ISFORMULA('инф.2 (4)'!HB19))</f>
        <v>0</v>
      </c>
      <c r="HC19" s="10">
        <f>N(_xlfn.ISFORMULA('инф.2 (4)'!HC19))</f>
        <v>0</v>
      </c>
      <c r="HD19" s="10">
        <f>N(_xlfn.ISFORMULA('инф.2 (4)'!HD19))</f>
        <v>0</v>
      </c>
      <c r="HE19" s="10">
        <f>N(_xlfn.ISFORMULA('инф.2 (4)'!HE19))</f>
        <v>0</v>
      </c>
      <c r="HF19" s="10">
        <f>N(_xlfn.ISFORMULA('инф.2 (4)'!HF19))</f>
        <v>0</v>
      </c>
      <c r="HG19" s="10">
        <f>N(_xlfn.ISFORMULA('инф.2 (4)'!HG19))</f>
        <v>0</v>
      </c>
      <c r="HH19" s="10">
        <f>N(_xlfn.ISFORMULA('инф.2 (4)'!HH19))</f>
        <v>0</v>
      </c>
      <c r="HI19" s="10">
        <f>N(_xlfn.ISFORMULA('инф.2 (4)'!HI19))</f>
        <v>0</v>
      </c>
      <c r="HJ19" s="10">
        <f>N(_xlfn.ISFORMULA('инф.2 (4)'!HJ19))</f>
        <v>0</v>
      </c>
      <c r="HK19" s="10">
        <f>N(_xlfn.ISFORMULA('инф.2 (4)'!HK19))</f>
        <v>0</v>
      </c>
      <c r="HL19" s="10">
        <f>N(_xlfn.ISFORMULA('инф.2 (4)'!HL19))</f>
        <v>0</v>
      </c>
      <c r="HM19" s="10">
        <f>N(_xlfn.ISFORMULA('инф.2 (4)'!HM19))</f>
        <v>0</v>
      </c>
      <c r="HN19" s="10">
        <f>N(_xlfn.ISFORMULA('инф.2 (4)'!HN19))</f>
        <v>0</v>
      </c>
      <c r="HO19" s="10">
        <f>N(_xlfn.ISFORMULA('инф.2 (4)'!HO19))</f>
        <v>0</v>
      </c>
      <c r="HP19" s="10">
        <f>N(_xlfn.ISFORMULA('инф.2 (4)'!HP19))</f>
        <v>0</v>
      </c>
      <c r="HQ19" s="10">
        <f>N(_xlfn.ISFORMULA('инф.2 (4)'!HQ19))</f>
        <v>0</v>
      </c>
      <c r="HR19" s="10">
        <f>N(_xlfn.ISFORMULA('инф.2 (4)'!HR19))</f>
        <v>0</v>
      </c>
      <c r="HS19" s="10">
        <f>N(_xlfn.ISFORMULA('инф.2 (4)'!HS19))</f>
        <v>0</v>
      </c>
    </row>
    <row r="20" spans="1:229" ht="15.75" customHeight="1" x14ac:dyDescent="0.25">
      <c r="A20" s="21"/>
      <c r="B20" s="10">
        <f>N(_xlfn.ISFORMULA('инф.2 (4)'!B20))</f>
        <v>1</v>
      </c>
      <c r="C20" s="10">
        <f>N(_xlfn.ISFORMULA('инф.2 (4)'!C20))</f>
        <v>1</v>
      </c>
      <c r="D20" s="10">
        <f>N(_xlfn.ISFORMULA('инф.2 (4)'!D20))</f>
        <v>1</v>
      </c>
      <c r="E20" s="10">
        <f>N(_xlfn.ISFORMULA('инф.2 (4)'!E20))</f>
        <v>1</v>
      </c>
      <c r="F20" s="10">
        <f>N(_xlfn.ISFORMULA('инф.2 (4)'!F20))</f>
        <v>1</v>
      </c>
      <c r="G20" s="10">
        <f>N(_xlfn.ISFORMULA('инф.2 (4)'!G20))</f>
        <v>1</v>
      </c>
      <c r="H20" s="10">
        <f>N(_xlfn.ISFORMULA('инф.2 (4)'!H20))</f>
        <v>1</v>
      </c>
      <c r="I20" s="10">
        <f>N(_xlfn.ISFORMULA('инф.2 (4)'!I20))</f>
        <v>1</v>
      </c>
      <c r="J20" s="10">
        <f>N(_xlfn.ISFORMULA('инф.2 (4)'!J20))</f>
        <v>1</v>
      </c>
      <c r="K20" s="10">
        <f>N(_xlfn.ISFORMULA('инф.2 (4)'!K20))</f>
        <v>1</v>
      </c>
      <c r="L20" s="10">
        <f>N(_xlfn.ISFORMULA('инф.2 (4)'!L20))</f>
        <v>1</v>
      </c>
      <c r="M20" s="10">
        <f>N(_xlfn.ISFORMULA('инф.2 (4)'!M20))</f>
        <v>1</v>
      </c>
      <c r="N20" s="10">
        <f>N(_xlfn.ISFORMULA('инф.2 (4)'!N20))</f>
        <v>1</v>
      </c>
      <c r="O20" s="10">
        <f>N(_xlfn.ISFORMULA('инф.2 (4)'!O20))</f>
        <v>1</v>
      </c>
      <c r="P20" s="10">
        <f>N(_xlfn.ISFORMULA('инф.2 (4)'!P20))</f>
        <v>1</v>
      </c>
      <c r="Q20" s="10">
        <f>N(_xlfn.ISFORMULA('инф.2 (4)'!Q20))</f>
        <v>1</v>
      </c>
      <c r="R20" s="10">
        <f>N(_xlfn.ISFORMULA('инф.2 (4)'!R20))</f>
        <v>1</v>
      </c>
      <c r="S20" s="10">
        <f>N(_xlfn.ISFORMULA('инф.2 (4)'!S20))</f>
        <v>1</v>
      </c>
      <c r="T20" s="10">
        <f>N(_xlfn.ISFORMULA('инф.2 (4)'!T20))</f>
        <v>1</v>
      </c>
      <c r="U20" s="10">
        <f>N(_xlfn.ISFORMULA('инф.2 (4)'!U20))</f>
        <v>1</v>
      </c>
      <c r="V20" s="10">
        <f>N(_xlfn.ISFORMULA('инф.2 (4)'!V20))</f>
        <v>1</v>
      </c>
      <c r="W20" s="10">
        <f>N(_xlfn.ISFORMULA('инф.2 (4)'!W20))</f>
        <v>1</v>
      </c>
      <c r="X20" s="10">
        <f>N(_xlfn.ISFORMULA('инф.2 (4)'!X20))</f>
        <v>1</v>
      </c>
      <c r="Y20" s="10">
        <f>N(_xlfn.ISFORMULA('инф.2 (4)'!Y20))</f>
        <v>1</v>
      </c>
      <c r="Z20" s="10">
        <f>N(_xlfn.ISFORMULA('инф.2 (4)'!Z20))</f>
        <v>1</v>
      </c>
      <c r="AA20" s="10">
        <f>N(_xlfn.ISFORMULA('инф.2 (4)'!AA20))</f>
        <v>1</v>
      </c>
      <c r="AB20" s="10">
        <f>N(_xlfn.ISFORMULA('инф.2 (4)'!AB20))</f>
        <v>1</v>
      </c>
      <c r="AC20" s="10">
        <f>N(_xlfn.ISFORMULA('инф.2 (4)'!AC20))</f>
        <v>1</v>
      </c>
      <c r="AD20" s="10">
        <f>N(_xlfn.ISFORMULA('инф.2 (4)'!AD20))</f>
        <v>1</v>
      </c>
      <c r="AE20" s="10">
        <f>N(_xlfn.ISFORMULA('инф.2 (4)'!AE20))</f>
        <v>1</v>
      </c>
      <c r="AF20" s="10">
        <f>N(_xlfn.ISFORMULA('инф.2 (4)'!AF20))</f>
        <v>1</v>
      </c>
      <c r="AG20" s="10">
        <f>N(_xlfn.ISFORMULA('инф.2 (4)'!AG20))</f>
        <v>1</v>
      </c>
      <c r="AH20" s="10">
        <f>N(_xlfn.ISFORMULA('инф.2 (4)'!AH20))</f>
        <v>1</v>
      </c>
      <c r="AI20" s="10">
        <f>N(_xlfn.ISFORMULA('инф.2 (4)'!AI20))</f>
        <v>1</v>
      </c>
      <c r="AJ20" s="10">
        <f>N(_xlfn.ISFORMULA('инф.2 (4)'!AJ20))</f>
        <v>1</v>
      </c>
      <c r="AK20" s="10">
        <f>N(_xlfn.ISFORMULA('инф.2 (4)'!AK20))</f>
        <v>1</v>
      </c>
      <c r="AL20" s="10">
        <f>N(_xlfn.ISFORMULA('инф.2 (4)'!AL20))</f>
        <v>1</v>
      </c>
      <c r="AM20" s="10">
        <f>N(_xlfn.ISFORMULA('инф.2 (4)'!AM20))</f>
        <v>1</v>
      </c>
      <c r="AN20" s="10">
        <f>N(_xlfn.ISFORMULA('инф.2 (4)'!AN20))</f>
        <v>1</v>
      </c>
      <c r="AO20" s="10">
        <f>N(_xlfn.ISFORMULA('инф.2 (4)'!AO20))</f>
        <v>1</v>
      </c>
      <c r="AP20" s="10">
        <f>N(_xlfn.ISFORMULA('инф.2 (4)'!AP20))</f>
        <v>1</v>
      </c>
      <c r="AQ20" s="10">
        <f>N(_xlfn.ISFORMULA('инф.2 (4)'!AQ20))</f>
        <v>1</v>
      </c>
      <c r="AR20" s="10">
        <f>N(_xlfn.ISFORMULA('инф.2 (4)'!AR20))</f>
        <v>1</v>
      </c>
      <c r="AS20" s="10">
        <f>N(_xlfn.ISFORMULA('инф.2 (4)'!AS20))</f>
        <v>1</v>
      </c>
      <c r="AT20" s="10">
        <f>N(_xlfn.ISFORMULA('инф.2 (4)'!AT20))</f>
        <v>1</v>
      </c>
      <c r="AU20" s="10">
        <f>N(_xlfn.ISFORMULA('инф.2 (4)'!AU20))</f>
        <v>1</v>
      </c>
      <c r="AV20" s="10">
        <f>N(_xlfn.ISFORMULA('инф.2 (4)'!AV20))</f>
        <v>1</v>
      </c>
      <c r="AW20" s="10">
        <f>N(_xlfn.ISFORMULA('инф.2 (4)'!AW20))</f>
        <v>1</v>
      </c>
      <c r="AX20" s="10">
        <f>N(_xlfn.ISFORMULA('инф.2 (4)'!AX20))</f>
        <v>1</v>
      </c>
      <c r="AY20" s="10">
        <f>N(_xlfn.ISFORMULA('инф.2 (4)'!AY20))</f>
        <v>1</v>
      </c>
      <c r="AZ20" s="10">
        <f>N(_xlfn.ISFORMULA('инф.2 (4)'!AZ20))</f>
        <v>1</v>
      </c>
      <c r="BA20" s="10">
        <f>N(_xlfn.ISFORMULA('инф.2 (4)'!BA20))</f>
        <v>1</v>
      </c>
      <c r="BB20" s="10">
        <f>N(_xlfn.ISFORMULA('инф.2 (4)'!BB20))</f>
        <v>1</v>
      </c>
      <c r="BC20" s="10">
        <f>N(_xlfn.ISFORMULA('инф.2 (4)'!BC20))</f>
        <v>1</v>
      </c>
      <c r="BD20" s="10">
        <f>N(_xlfn.ISFORMULA('инф.2 (4)'!BD20))</f>
        <v>1</v>
      </c>
      <c r="BE20" s="10">
        <f>N(_xlfn.ISFORMULA('инф.2 (4)'!BE20))</f>
        <v>1</v>
      </c>
      <c r="BF20" s="10">
        <f>N(_xlfn.ISFORMULA('инф.2 (4)'!BF20))</f>
        <v>1</v>
      </c>
      <c r="BG20" s="10">
        <f>N(_xlfn.ISFORMULA('инф.2 (4)'!BG20))</f>
        <v>1</v>
      </c>
      <c r="BH20" s="10">
        <f>N(_xlfn.ISFORMULA('инф.2 (4)'!BH20))</f>
        <v>1</v>
      </c>
      <c r="BI20" s="10">
        <f>N(_xlfn.ISFORMULA('инф.2 (4)'!BI20))</f>
        <v>1</v>
      </c>
      <c r="BJ20" s="10">
        <f>N(_xlfn.ISFORMULA('инф.2 (4)'!BJ20))</f>
        <v>1</v>
      </c>
      <c r="BK20" s="10">
        <f>N(_xlfn.ISFORMULA('инф.2 (4)'!BK20))</f>
        <v>1</v>
      </c>
      <c r="BL20" s="10">
        <f>N(_xlfn.ISFORMULA('инф.2 (4)'!BL20))</f>
        <v>1</v>
      </c>
      <c r="BM20" s="10">
        <f>N(_xlfn.ISFORMULA('инф.2 (4)'!BM20))</f>
        <v>1</v>
      </c>
      <c r="BN20" s="10">
        <f>N(_xlfn.ISFORMULA('инф.2 (4)'!BN20))</f>
        <v>1</v>
      </c>
      <c r="BO20" s="10">
        <f>N(_xlfn.ISFORMULA('инф.2 (4)'!BO20))</f>
        <v>1</v>
      </c>
      <c r="BP20" s="10">
        <f>N(_xlfn.ISFORMULA('инф.2 (4)'!BP20))</f>
        <v>1</v>
      </c>
      <c r="BQ20" s="10">
        <f>N(_xlfn.ISFORMULA('инф.2 (4)'!BQ20))</f>
        <v>1</v>
      </c>
      <c r="BR20" s="10">
        <f>N(_xlfn.ISFORMULA('инф.2 (4)'!BR20))</f>
        <v>1</v>
      </c>
      <c r="BS20" s="10">
        <f>N(_xlfn.ISFORMULA('инф.2 (4)'!BS20))</f>
        <v>1</v>
      </c>
      <c r="BT20" s="10">
        <f>N(_xlfn.ISFORMULA('инф.2 (4)'!BT20))</f>
        <v>1</v>
      </c>
      <c r="BU20" s="10">
        <f>N(_xlfn.ISFORMULA('инф.2 (4)'!BU20))</f>
        <v>1</v>
      </c>
      <c r="BV20" s="10">
        <f>N(_xlfn.ISFORMULA('инф.2 (4)'!BV20))</f>
        <v>1</v>
      </c>
      <c r="BW20" s="10">
        <f>N(_xlfn.ISFORMULA('инф.2 (4)'!BW20))</f>
        <v>1</v>
      </c>
      <c r="BX20" s="10">
        <f>N(_xlfn.ISFORMULA('инф.2 (4)'!BX20))</f>
        <v>1</v>
      </c>
      <c r="BY20" s="10">
        <f>N(_xlfn.ISFORMULA('инф.2 (4)'!BY20))</f>
        <v>1</v>
      </c>
      <c r="BZ20" s="10">
        <f>N(_xlfn.ISFORMULA('инф.2 (4)'!BZ20))</f>
        <v>1</v>
      </c>
      <c r="CA20" s="10">
        <f>N(_xlfn.ISFORMULA('инф.2 (4)'!CA20))</f>
        <v>1</v>
      </c>
      <c r="CB20" s="10">
        <f>N(_xlfn.ISFORMULA('инф.2 (4)'!CB20))</f>
        <v>1</v>
      </c>
      <c r="CC20" s="10">
        <f>N(_xlfn.ISFORMULA('инф.2 (4)'!CC20))</f>
        <v>1</v>
      </c>
      <c r="CD20" s="10">
        <f>N(_xlfn.ISFORMULA('инф.2 (4)'!CD20))</f>
        <v>1</v>
      </c>
      <c r="CE20" s="10">
        <f>N(_xlfn.ISFORMULA('инф.2 (4)'!CE20))</f>
        <v>1</v>
      </c>
      <c r="CF20" s="10">
        <f>N(_xlfn.ISFORMULA('инф.2 (4)'!CF20))</f>
        <v>1</v>
      </c>
      <c r="CG20" s="10">
        <f>N(_xlfn.ISFORMULA('инф.2 (4)'!CG20))</f>
        <v>1</v>
      </c>
      <c r="CH20" s="10">
        <f>N(_xlfn.ISFORMULA('инф.2 (4)'!CH20))</f>
        <v>1</v>
      </c>
      <c r="CI20" s="10">
        <f>N(_xlfn.ISFORMULA('инф.2 (4)'!CI20))</f>
        <v>1</v>
      </c>
      <c r="CJ20" s="10">
        <f>N(_xlfn.ISFORMULA('инф.2 (4)'!CJ20))</f>
        <v>1</v>
      </c>
      <c r="CK20" s="10">
        <f>N(_xlfn.ISFORMULA('инф.2 (4)'!CK20))</f>
        <v>1</v>
      </c>
      <c r="CL20" s="10">
        <f>N(_xlfn.ISFORMULA('инф.2 (4)'!CL20))</f>
        <v>1</v>
      </c>
      <c r="CM20" s="10">
        <f>N(_xlfn.ISFORMULA('инф.2 (4)'!CM20))</f>
        <v>1</v>
      </c>
      <c r="CN20" s="10">
        <f>N(_xlfn.ISFORMULA('инф.2 (4)'!CN20))</f>
        <v>1</v>
      </c>
      <c r="CO20" s="10">
        <f>N(_xlfn.ISFORMULA('инф.2 (4)'!CO20))</f>
        <v>1</v>
      </c>
      <c r="CP20" s="10">
        <f>N(_xlfn.ISFORMULA('инф.2 (4)'!CP20))</f>
        <v>1</v>
      </c>
      <c r="CQ20" s="10">
        <f>N(_xlfn.ISFORMULA('инф.2 (4)'!CQ20))</f>
        <v>1</v>
      </c>
      <c r="CR20" s="10">
        <f>N(_xlfn.ISFORMULA('инф.2 (4)'!CR20))</f>
        <v>1</v>
      </c>
      <c r="CS20" s="10">
        <f>N(_xlfn.ISFORMULA('инф.2 (4)'!CS20))</f>
        <v>1</v>
      </c>
      <c r="CT20" s="10">
        <f>N(_xlfn.ISFORMULA('инф.2 (4)'!CT20))</f>
        <v>1</v>
      </c>
      <c r="CU20" s="10">
        <f>N(_xlfn.ISFORMULA('инф.2 (4)'!CU20))</f>
        <v>1</v>
      </c>
      <c r="CV20" s="10">
        <f>N(_xlfn.ISFORMULA('инф.2 (4)'!CV20))</f>
        <v>1</v>
      </c>
      <c r="CW20" s="10">
        <f>N(_xlfn.ISFORMULA('инф.2 (4)'!CW20))</f>
        <v>1</v>
      </c>
      <c r="CX20" s="10">
        <f>N(_xlfn.ISFORMULA('инф.2 (4)'!CX20))</f>
        <v>1</v>
      </c>
      <c r="CY20" s="10">
        <f>N(_xlfn.ISFORMULA('инф.2 (4)'!CY20))</f>
        <v>1</v>
      </c>
      <c r="CZ20" s="10">
        <f>N(_xlfn.ISFORMULA('инф.2 (4)'!CZ20))</f>
        <v>1</v>
      </c>
      <c r="DA20" s="10">
        <f>N(_xlfn.ISFORMULA('инф.2 (4)'!DA20))</f>
        <v>1</v>
      </c>
      <c r="DB20" s="10">
        <f>N(_xlfn.ISFORMULA('инф.2 (4)'!DB20))</f>
        <v>1</v>
      </c>
      <c r="DC20" s="10">
        <f>N(_xlfn.ISFORMULA('инф.2 (4)'!DC20))</f>
        <v>1</v>
      </c>
      <c r="DD20" s="10">
        <f>N(_xlfn.ISFORMULA('инф.2 (4)'!DD20))</f>
        <v>1</v>
      </c>
      <c r="DE20" s="10">
        <f>N(_xlfn.ISFORMULA('инф.2 (4)'!DE20))</f>
        <v>1</v>
      </c>
      <c r="DF20" s="10">
        <f>N(_xlfn.ISFORMULA('инф.2 (4)'!DF20))</f>
        <v>1</v>
      </c>
      <c r="DG20" s="10">
        <f>N(_xlfn.ISFORMULA('инф.2 (4)'!DG20))</f>
        <v>1</v>
      </c>
      <c r="DH20" s="10">
        <f>N(_xlfn.ISFORMULA('инф.2 (4)'!DH20))</f>
        <v>1</v>
      </c>
      <c r="DI20" s="10">
        <f>N(_xlfn.ISFORMULA('инф.2 (4)'!DI20))</f>
        <v>1</v>
      </c>
      <c r="DJ20" s="10">
        <f>N(_xlfn.ISFORMULA('инф.2 (4)'!DJ20))</f>
        <v>1</v>
      </c>
      <c r="DK20" s="10">
        <f>N(_xlfn.ISFORMULA('инф.2 (4)'!DK20))</f>
        <v>1</v>
      </c>
      <c r="DL20" s="10">
        <f>N(_xlfn.ISFORMULA('инф.2 (4)'!DL20))</f>
        <v>1</v>
      </c>
      <c r="DM20" s="10">
        <f>N(_xlfn.ISFORMULA('инф.2 (4)'!DM20))</f>
        <v>1</v>
      </c>
      <c r="DN20" s="10">
        <f>N(_xlfn.ISFORMULA('инф.2 (4)'!DN20))</f>
        <v>1</v>
      </c>
      <c r="DO20" s="10">
        <f>N(_xlfn.ISFORMULA('инф.2 (4)'!DO20))</f>
        <v>1</v>
      </c>
      <c r="DP20" s="10">
        <f>N(_xlfn.ISFORMULA('инф.2 (4)'!DP20))</f>
        <v>1</v>
      </c>
      <c r="DQ20" s="10">
        <f>N(_xlfn.ISFORMULA('инф.2 (4)'!DQ20))</f>
        <v>1</v>
      </c>
      <c r="DR20" s="10">
        <f>N(_xlfn.ISFORMULA('инф.2 (4)'!DR20))</f>
        <v>1</v>
      </c>
      <c r="DS20" s="10">
        <f>N(_xlfn.ISFORMULA('инф.2 (4)'!DS20))</f>
        <v>1</v>
      </c>
      <c r="DT20" s="10">
        <f>N(_xlfn.ISFORMULA('инф.2 (4)'!DT20))</f>
        <v>1</v>
      </c>
      <c r="DU20" s="10">
        <f>N(_xlfn.ISFORMULA('инф.2 (4)'!DU20))</f>
        <v>1</v>
      </c>
      <c r="DV20" s="10">
        <f>N(_xlfn.ISFORMULA('инф.2 (4)'!DV20))</f>
        <v>1</v>
      </c>
      <c r="DW20" s="10">
        <f>N(_xlfn.ISFORMULA('инф.2 (4)'!DW20))</f>
        <v>1</v>
      </c>
      <c r="DX20" s="10">
        <f>N(_xlfn.ISFORMULA('инф.2 (4)'!DX20))</f>
        <v>1</v>
      </c>
      <c r="DY20" s="10">
        <f>N(_xlfn.ISFORMULA('инф.2 (4)'!DY20))</f>
        <v>1</v>
      </c>
      <c r="DZ20" s="10">
        <f>N(_xlfn.ISFORMULA('инф.2 (4)'!DZ20))</f>
        <v>1</v>
      </c>
      <c r="EA20" s="10">
        <f>N(_xlfn.ISFORMULA('инф.2 (4)'!EA20))</f>
        <v>1</v>
      </c>
      <c r="EB20" s="10">
        <f>N(_xlfn.ISFORMULA('инф.2 (4)'!EB20))</f>
        <v>1</v>
      </c>
      <c r="EC20" s="10">
        <f>N(_xlfn.ISFORMULA('инф.2 (4)'!EC20))</f>
        <v>1</v>
      </c>
      <c r="ED20" s="10">
        <f>N(_xlfn.ISFORMULA('инф.2 (4)'!ED20))</f>
        <v>1</v>
      </c>
      <c r="EE20" s="10">
        <f>N(_xlfn.ISFORMULA('инф.2 (4)'!EE20))</f>
        <v>1</v>
      </c>
      <c r="EF20" s="10">
        <f>N(_xlfn.ISFORMULA('инф.2 (4)'!EF20))</f>
        <v>1</v>
      </c>
      <c r="EG20" s="10">
        <f>N(_xlfn.ISFORMULA('инф.2 (4)'!EG20))</f>
        <v>1</v>
      </c>
      <c r="EH20" s="10">
        <f>N(_xlfn.ISFORMULA('инф.2 (4)'!EH20))</f>
        <v>1</v>
      </c>
      <c r="EI20" s="10">
        <f>N(_xlfn.ISFORMULA('инф.2 (4)'!EI20))</f>
        <v>1</v>
      </c>
      <c r="EJ20" s="10">
        <f>N(_xlfn.ISFORMULA('инф.2 (4)'!EJ20))</f>
        <v>1</v>
      </c>
      <c r="EK20" s="10">
        <f>N(_xlfn.ISFORMULA('инф.2 (4)'!EK20))</f>
        <v>1</v>
      </c>
      <c r="EL20" s="10">
        <f>N(_xlfn.ISFORMULA('инф.2 (4)'!EL20))</f>
        <v>1</v>
      </c>
      <c r="EM20" s="10">
        <f>N(_xlfn.ISFORMULA('инф.2 (4)'!EM20))</f>
        <v>1</v>
      </c>
      <c r="EN20" s="10">
        <f>N(_xlfn.ISFORMULA('инф.2 (4)'!EN20))</f>
        <v>1</v>
      </c>
      <c r="EO20" s="10">
        <f>N(_xlfn.ISFORMULA('инф.2 (4)'!EO20))</f>
        <v>1</v>
      </c>
      <c r="EP20" s="10">
        <f>N(_xlfn.ISFORMULA('инф.2 (4)'!EP20))</f>
        <v>1</v>
      </c>
      <c r="EQ20" s="10">
        <f>N(_xlfn.ISFORMULA('инф.2 (4)'!EQ20))</f>
        <v>1</v>
      </c>
      <c r="ER20" s="10">
        <f>N(_xlfn.ISFORMULA('инф.2 (4)'!ER20))</f>
        <v>1</v>
      </c>
      <c r="ES20" s="10">
        <f>N(_xlfn.ISFORMULA('инф.2 (4)'!ES20))</f>
        <v>1</v>
      </c>
      <c r="ET20" s="10">
        <f>N(_xlfn.ISFORMULA('инф.2 (4)'!ET20))</f>
        <v>1</v>
      </c>
      <c r="EU20" s="10">
        <f>N(_xlfn.ISFORMULA('инф.2 (4)'!EU20))</f>
        <v>1</v>
      </c>
      <c r="EV20" s="10">
        <f>N(_xlfn.ISFORMULA('инф.2 (4)'!EV20))</f>
        <v>1</v>
      </c>
      <c r="EW20" s="10">
        <f>N(_xlfn.ISFORMULA('инф.2 (4)'!EW20))</f>
        <v>1</v>
      </c>
      <c r="EX20" s="10">
        <f>N(_xlfn.ISFORMULA('инф.2 (4)'!EX20))</f>
        <v>1</v>
      </c>
      <c r="EY20" s="10">
        <f>N(_xlfn.ISFORMULA('инф.2 (4)'!EY20))</f>
        <v>1</v>
      </c>
      <c r="EZ20" s="10">
        <f>N(_xlfn.ISFORMULA('инф.2 (4)'!EZ20))</f>
        <v>1</v>
      </c>
      <c r="FA20" s="10">
        <f>N(_xlfn.ISFORMULA('инф.2 (4)'!FA20))</f>
        <v>1</v>
      </c>
      <c r="FB20" s="10">
        <f>N(_xlfn.ISFORMULA('инф.2 (4)'!FB20))</f>
        <v>1</v>
      </c>
      <c r="FC20" s="10">
        <f>N(_xlfn.ISFORMULA('инф.2 (4)'!FC20))</f>
        <v>1</v>
      </c>
      <c r="FD20" s="10">
        <f>N(_xlfn.ISFORMULA('инф.2 (4)'!FD20))</f>
        <v>1</v>
      </c>
      <c r="FE20" s="10">
        <f>N(_xlfn.ISFORMULA('инф.2 (4)'!FE20))</f>
        <v>1</v>
      </c>
      <c r="FF20" s="10">
        <f>N(_xlfn.ISFORMULA('инф.2 (4)'!FF20))</f>
        <v>1</v>
      </c>
      <c r="FG20" s="10">
        <f>N(_xlfn.ISFORMULA('инф.2 (4)'!FG20))</f>
        <v>1</v>
      </c>
      <c r="FH20" s="10">
        <f>N(_xlfn.ISFORMULA('инф.2 (4)'!FH20))</f>
        <v>1</v>
      </c>
      <c r="FI20" s="10">
        <f>N(_xlfn.ISFORMULA('инф.2 (4)'!FI20))</f>
        <v>1</v>
      </c>
      <c r="FJ20" s="10">
        <f>N(_xlfn.ISFORMULA('инф.2 (4)'!FJ20))</f>
        <v>1</v>
      </c>
      <c r="FK20" s="10">
        <f>N(_xlfn.ISFORMULA('инф.2 (4)'!FK20))</f>
        <v>1</v>
      </c>
      <c r="FL20" s="10">
        <f>N(_xlfn.ISFORMULA('инф.2 (4)'!FL20))</f>
        <v>1</v>
      </c>
      <c r="FM20" s="10">
        <f>N(_xlfn.ISFORMULA('инф.2 (4)'!FM20))</f>
        <v>1</v>
      </c>
      <c r="FN20" s="10">
        <f>N(_xlfn.ISFORMULA('инф.2 (4)'!FN20))</f>
        <v>1</v>
      </c>
      <c r="FO20" s="10">
        <f>N(_xlfn.ISFORMULA('инф.2 (4)'!FO20))</f>
        <v>1</v>
      </c>
      <c r="FP20" s="10">
        <f>N(_xlfn.ISFORMULA('инф.2 (4)'!FP20))</f>
        <v>1</v>
      </c>
      <c r="FQ20" s="10">
        <f>N(_xlfn.ISFORMULA('инф.2 (4)'!FQ20))</f>
        <v>1</v>
      </c>
      <c r="FR20" s="10">
        <f>N(_xlfn.ISFORMULA('инф.2 (4)'!FR20))</f>
        <v>1</v>
      </c>
      <c r="FS20" s="10">
        <f>N(_xlfn.ISFORMULA('инф.2 (4)'!FS20))</f>
        <v>1</v>
      </c>
      <c r="FT20" s="10">
        <f>N(_xlfn.ISFORMULA('инф.2 (4)'!FT20))</f>
        <v>1</v>
      </c>
      <c r="FU20" s="10">
        <f>N(_xlfn.ISFORMULA('инф.2 (4)'!FU20))</f>
        <v>1</v>
      </c>
      <c r="FV20" s="10">
        <f>N(_xlfn.ISFORMULA('инф.2 (4)'!FV20))</f>
        <v>1</v>
      </c>
      <c r="FW20" s="10">
        <f>N(_xlfn.ISFORMULA('инф.2 (4)'!FW20))</f>
        <v>1</v>
      </c>
      <c r="FX20" s="10">
        <f>N(_xlfn.ISFORMULA('инф.2 (4)'!FX20))</f>
        <v>1</v>
      </c>
      <c r="FY20" s="10">
        <f>N(_xlfn.ISFORMULA('инф.2 (4)'!FY20))</f>
        <v>1</v>
      </c>
      <c r="FZ20" s="10">
        <f>N(_xlfn.ISFORMULA('инф.2 (4)'!FZ20))</f>
        <v>1</v>
      </c>
      <c r="GA20" s="10">
        <f>N(_xlfn.ISFORMULA('инф.2 (4)'!GA20))</f>
        <v>1</v>
      </c>
      <c r="GB20" s="10">
        <f>N(_xlfn.ISFORMULA('инф.2 (4)'!GB20))</f>
        <v>1</v>
      </c>
      <c r="GC20" s="10">
        <f>N(_xlfn.ISFORMULA('инф.2 (4)'!GC20))</f>
        <v>1</v>
      </c>
      <c r="GD20" s="10">
        <f>N(_xlfn.ISFORMULA('инф.2 (4)'!GD20))</f>
        <v>1</v>
      </c>
      <c r="GE20" s="10">
        <f>N(_xlfn.ISFORMULA('инф.2 (4)'!GE20))</f>
        <v>1</v>
      </c>
      <c r="GF20" s="10">
        <f>N(_xlfn.ISFORMULA('инф.2 (4)'!GF20))</f>
        <v>1</v>
      </c>
      <c r="GG20" s="10">
        <f>N(_xlfn.ISFORMULA('инф.2 (4)'!GG20))</f>
        <v>1</v>
      </c>
      <c r="GH20" s="10">
        <f>N(_xlfn.ISFORMULA('инф.2 (4)'!GH20))</f>
        <v>1</v>
      </c>
      <c r="GI20" s="10">
        <f>N(_xlfn.ISFORMULA('инф.2 (4)'!GI20))</f>
        <v>1</v>
      </c>
      <c r="GJ20" s="10">
        <f>N(_xlfn.ISFORMULA('инф.2 (4)'!GJ20))</f>
        <v>1</v>
      </c>
      <c r="GK20" s="10">
        <f>N(_xlfn.ISFORMULA('инф.2 (4)'!GK20))</f>
        <v>1</v>
      </c>
      <c r="GL20" s="10">
        <f>N(_xlfn.ISFORMULA('инф.2 (4)'!GL20))</f>
        <v>1</v>
      </c>
      <c r="GM20" s="10">
        <f>N(_xlfn.ISFORMULA('инф.2 (4)'!GM20))</f>
        <v>1</v>
      </c>
      <c r="GN20" s="10">
        <f>N(_xlfn.ISFORMULA('инф.2 (4)'!GN20))</f>
        <v>1</v>
      </c>
      <c r="GO20" s="10">
        <f>N(_xlfn.ISFORMULA('инф.2 (4)'!GO20))</f>
        <v>1</v>
      </c>
      <c r="GP20" s="10">
        <f>N(_xlfn.ISFORMULA('инф.2 (4)'!GP20))</f>
        <v>1</v>
      </c>
      <c r="GQ20" s="10">
        <f>N(_xlfn.ISFORMULA('инф.2 (4)'!GQ20))</f>
        <v>1</v>
      </c>
      <c r="GR20" s="10">
        <f>N(_xlfn.ISFORMULA('инф.2 (4)'!GR20))</f>
        <v>1</v>
      </c>
      <c r="GS20" s="10">
        <f>N(_xlfn.ISFORMULA('инф.2 (4)'!GS20))</f>
        <v>1</v>
      </c>
      <c r="GT20" s="10">
        <f>N(_xlfn.ISFORMULA('инф.2 (4)'!GT20))</f>
        <v>1</v>
      </c>
      <c r="GU20" s="10">
        <f>N(_xlfn.ISFORMULA('инф.2 (4)'!GU20))</f>
        <v>1</v>
      </c>
      <c r="GV20" s="10">
        <f>N(_xlfn.ISFORMULA('инф.2 (4)'!GV20))</f>
        <v>1</v>
      </c>
      <c r="GW20" s="10">
        <f>N(_xlfn.ISFORMULA('инф.2 (4)'!GW20))</f>
        <v>1</v>
      </c>
      <c r="GX20" s="10">
        <f>N(_xlfn.ISFORMULA('инф.2 (4)'!GX20))</f>
        <v>1</v>
      </c>
      <c r="GY20" s="10">
        <f>N(_xlfn.ISFORMULA('инф.2 (4)'!GY20))</f>
        <v>1</v>
      </c>
      <c r="GZ20" s="10">
        <f>N(_xlfn.ISFORMULA('инф.2 (4)'!GZ20))</f>
        <v>1</v>
      </c>
      <c r="HA20" s="10">
        <f>N(_xlfn.ISFORMULA('инф.2 (4)'!HA20))</f>
        <v>1</v>
      </c>
      <c r="HB20" s="10">
        <f>N(_xlfn.ISFORMULA('инф.2 (4)'!HB20))</f>
        <v>1</v>
      </c>
      <c r="HC20" s="10">
        <f>N(_xlfn.ISFORMULA('инф.2 (4)'!HC20))</f>
        <v>1</v>
      </c>
      <c r="HD20" s="10">
        <f>N(_xlfn.ISFORMULA('инф.2 (4)'!HD20))</f>
        <v>1</v>
      </c>
      <c r="HE20" s="10">
        <f>N(_xlfn.ISFORMULA('инф.2 (4)'!HE20))</f>
        <v>1</v>
      </c>
      <c r="HF20" s="10">
        <f>N(_xlfn.ISFORMULA('инф.2 (4)'!HF20))</f>
        <v>1</v>
      </c>
      <c r="HG20" s="10">
        <f>N(_xlfn.ISFORMULA('инф.2 (4)'!HG20))</f>
        <v>1</v>
      </c>
      <c r="HH20" s="10">
        <f>N(_xlfn.ISFORMULA('инф.2 (4)'!HH20))</f>
        <v>1</v>
      </c>
      <c r="HI20" s="10">
        <f>N(_xlfn.ISFORMULA('инф.2 (4)'!HI20))</f>
        <v>1</v>
      </c>
      <c r="HJ20" s="10">
        <f>N(_xlfn.ISFORMULA('инф.2 (4)'!HJ20))</f>
        <v>1</v>
      </c>
      <c r="HK20" s="10">
        <f>N(_xlfn.ISFORMULA('инф.2 (4)'!HK20))</f>
        <v>1</v>
      </c>
      <c r="HL20" s="10">
        <f>N(_xlfn.ISFORMULA('инф.2 (4)'!HL20))</f>
        <v>1</v>
      </c>
      <c r="HM20" s="10">
        <f>N(_xlfn.ISFORMULA('инф.2 (4)'!HM20))</f>
        <v>1</v>
      </c>
      <c r="HN20" s="10">
        <f>N(_xlfn.ISFORMULA('инф.2 (4)'!HN20))</f>
        <v>1</v>
      </c>
      <c r="HO20" s="10">
        <f>N(_xlfn.ISFORMULA('инф.2 (4)'!HO20))</f>
        <v>1</v>
      </c>
      <c r="HP20" s="10">
        <f>N(_xlfn.ISFORMULA('инф.2 (4)'!HP20))</f>
        <v>1</v>
      </c>
      <c r="HQ20" s="10">
        <f>N(_xlfn.ISFORMULA('инф.2 (4)'!HQ20))</f>
        <v>1</v>
      </c>
      <c r="HR20" s="10">
        <f>N(_xlfn.ISFORMULA('инф.2 (4)'!HR20))</f>
        <v>1</v>
      </c>
      <c r="HS20" s="10">
        <f>N(_xlfn.ISFORMULA('инф.2 (4)'!HS20))</f>
        <v>1</v>
      </c>
      <c r="HT20">
        <f t="shared" si="0"/>
        <v>0</v>
      </c>
      <c r="HU20" t="e">
        <f t="shared" si="1"/>
        <v>#N/A</v>
      </c>
    </row>
    <row r="21" spans="1:229" ht="15.75" customHeight="1" x14ac:dyDescent="0.25">
      <c r="A21" s="21" t="s">
        <v>212</v>
      </c>
      <c r="B21" s="10">
        <f>N(_xlfn.ISFORMULA('инф.2 (4)'!B21))</f>
        <v>0</v>
      </c>
      <c r="C21" s="10">
        <f>N(_xlfn.ISFORMULA('инф.2 (4)'!C21))</f>
        <v>0</v>
      </c>
      <c r="D21" s="10">
        <f>N(_xlfn.ISFORMULA('инф.2 (4)'!D21))</f>
        <v>0</v>
      </c>
      <c r="E21" s="10">
        <f>N(_xlfn.ISFORMULA('инф.2 (4)'!E21))</f>
        <v>0</v>
      </c>
      <c r="F21" s="10">
        <f>N(_xlfn.ISFORMULA('инф.2 (4)'!F21))</f>
        <v>0</v>
      </c>
      <c r="G21" s="10">
        <f>N(_xlfn.ISFORMULA('инф.2 (4)'!G21))</f>
        <v>0</v>
      </c>
      <c r="H21" s="10">
        <f>N(_xlfn.ISFORMULA('инф.2 (4)'!H21))</f>
        <v>0</v>
      </c>
      <c r="I21" s="10">
        <f>N(_xlfn.ISFORMULA('инф.2 (4)'!I21))</f>
        <v>0</v>
      </c>
      <c r="J21" s="10">
        <f>N(_xlfn.ISFORMULA('инф.2 (4)'!J21))</f>
        <v>0</v>
      </c>
      <c r="K21" s="10">
        <f>N(_xlfn.ISFORMULA('инф.2 (4)'!K21))</f>
        <v>0</v>
      </c>
      <c r="L21" s="10">
        <f>N(_xlfn.ISFORMULA('инф.2 (4)'!L21))</f>
        <v>0</v>
      </c>
      <c r="M21" s="10">
        <f>N(_xlfn.ISFORMULA('инф.2 (4)'!M21))</f>
        <v>0</v>
      </c>
      <c r="N21" s="10">
        <f>N(_xlfn.ISFORMULA('инф.2 (4)'!N21))</f>
        <v>0</v>
      </c>
      <c r="O21" s="10">
        <f>N(_xlfn.ISFORMULA('инф.2 (4)'!O21))</f>
        <v>0</v>
      </c>
      <c r="P21" s="10">
        <f>N(_xlfn.ISFORMULA('инф.2 (4)'!P21))</f>
        <v>0</v>
      </c>
      <c r="Q21" s="10">
        <f>N(_xlfn.ISFORMULA('инф.2 (4)'!Q21))</f>
        <v>0</v>
      </c>
      <c r="R21" s="10">
        <f>N(_xlfn.ISFORMULA('инф.2 (4)'!R21))</f>
        <v>0</v>
      </c>
      <c r="S21" s="10">
        <f>N(_xlfn.ISFORMULA('инф.2 (4)'!S21))</f>
        <v>0</v>
      </c>
      <c r="T21" s="10">
        <f>N(_xlfn.ISFORMULA('инф.2 (4)'!T21))</f>
        <v>0</v>
      </c>
      <c r="U21" s="10">
        <f>N(_xlfn.ISFORMULA('инф.2 (4)'!U21))</f>
        <v>0</v>
      </c>
      <c r="V21" s="10">
        <f>N(_xlfn.ISFORMULA('инф.2 (4)'!V21))</f>
        <v>0</v>
      </c>
      <c r="W21" s="10">
        <f>N(_xlfn.ISFORMULA('инф.2 (4)'!W21))</f>
        <v>0</v>
      </c>
      <c r="X21" s="10">
        <f>N(_xlfn.ISFORMULA('инф.2 (4)'!X21))</f>
        <v>0</v>
      </c>
      <c r="Y21" s="10">
        <f>N(_xlfn.ISFORMULA('инф.2 (4)'!Y21))</f>
        <v>0</v>
      </c>
      <c r="Z21" s="10">
        <f>N(_xlfn.ISFORMULA('инф.2 (4)'!Z21))</f>
        <v>0</v>
      </c>
      <c r="AA21" s="10">
        <f>N(_xlfn.ISFORMULA('инф.2 (4)'!AA21))</f>
        <v>0</v>
      </c>
      <c r="AB21" s="10">
        <f>N(_xlfn.ISFORMULA('инф.2 (4)'!AB21))</f>
        <v>0</v>
      </c>
      <c r="AC21" s="10">
        <f>N(_xlfn.ISFORMULA('инф.2 (4)'!AC21))</f>
        <v>0</v>
      </c>
      <c r="AD21" s="10">
        <f>N(_xlfn.ISFORMULA('инф.2 (4)'!AD21))</f>
        <v>0</v>
      </c>
      <c r="AE21" s="10">
        <f>N(_xlfn.ISFORMULA('инф.2 (4)'!AE21))</f>
        <v>0</v>
      </c>
      <c r="AF21" s="10">
        <f>N(_xlfn.ISFORMULA('инф.2 (4)'!AF21))</f>
        <v>0</v>
      </c>
      <c r="AG21" s="10">
        <f>N(_xlfn.ISFORMULA('инф.2 (4)'!AG21))</f>
        <v>0</v>
      </c>
      <c r="AH21" s="10">
        <f>N(_xlfn.ISFORMULA('инф.2 (4)'!AH21))</f>
        <v>0</v>
      </c>
      <c r="AI21" s="10">
        <f>N(_xlfn.ISFORMULA('инф.2 (4)'!AI21))</f>
        <v>0</v>
      </c>
      <c r="AJ21" s="10">
        <f>N(_xlfn.ISFORMULA('инф.2 (4)'!AJ21))</f>
        <v>0</v>
      </c>
      <c r="AK21" s="10">
        <f>N(_xlfn.ISFORMULA('инф.2 (4)'!AK21))</f>
        <v>0</v>
      </c>
      <c r="AL21" s="10">
        <f>N(_xlfn.ISFORMULA('инф.2 (4)'!AL21))</f>
        <v>0</v>
      </c>
      <c r="AM21" s="10">
        <f>N(_xlfn.ISFORMULA('инф.2 (4)'!AM21))</f>
        <v>0</v>
      </c>
      <c r="AN21" s="10">
        <f>N(_xlfn.ISFORMULA('инф.2 (4)'!AN21))</f>
        <v>0</v>
      </c>
      <c r="AO21" s="10">
        <f>N(_xlfn.ISFORMULA('инф.2 (4)'!AO21))</f>
        <v>0</v>
      </c>
      <c r="AP21" s="10">
        <f>N(_xlfn.ISFORMULA('инф.2 (4)'!AP21))</f>
        <v>0</v>
      </c>
      <c r="AQ21" s="10">
        <f>N(_xlfn.ISFORMULA('инф.2 (4)'!AQ21))</f>
        <v>0</v>
      </c>
      <c r="AR21" s="10">
        <f>N(_xlfn.ISFORMULA('инф.2 (4)'!AR21))</f>
        <v>0</v>
      </c>
      <c r="AS21" s="10">
        <f>N(_xlfn.ISFORMULA('инф.2 (4)'!AS21))</f>
        <v>0</v>
      </c>
      <c r="AT21" s="10">
        <f>N(_xlfn.ISFORMULA('инф.2 (4)'!AT21))</f>
        <v>0</v>
      </c>
      <c r="AU21" s="10">
        <f>N(_xlfn.ISFORMULA('инф.2 (4)'!AU21))</f>
        <v>0</v>
      </c>
      <c r="AV21" s="10">
        <f>N(_xlfn.ISFORMULA('инф.2 (4)'!AV21))</f>
        <v>0</v>
      </c>
      <c r="AW21" s="10">
        <f>N(_xlfn.ISFORMULA('инф.2 (4)'!AW21))</f>
        <v>0</v>
      </c>
      <c r="AX21" s="10">
        <f>N(_xlfn.ISFORMULA('инф.2 (4)'!AX21))</f>
        <v>0</v>
      </c>
      <c r="AY21" s="10">
        <f>N(_xlfn.ISFORMULA('инф.2 (4)'!AY21))</f>
        <v>0</v>
      </c>
      <c r="AZ21" s="10">
        <f>N(_xlfn.ISFORMULA('инф.2 (4)'!AZ21))</f>
        <v>0</v>
      </c>
      <c r="BA21" s="10">
        <f>N(_xlfn.ISFORMULA('инф.2 (4)'!BA21))</f>
        <v>0</v>
      </c>
      <c r="BB21" s="10">
        <f>N(_xlfn.ISFORMULA('инф.2 (4)'!BB21))</f>
        <v>0</v>
      </c>
      <c r="BC21" s="10">
        <f>N(_xlfn.ISFORMULA('инф.2 (4)'!BC21))</f>
        <v>0</v>
      </c>
      <c r="BD21" s="10">
        <f>N(_xlfn.ISFORMULA('инф.2 (4)'!BD21))</f>
        <v>0</v>
      </c>
      <c r="BE21" s="10">
        <f>N(_xlfn.ISFORMULA('инф.2 (4)'!BE21))</f>
        <v>0</v>
      </c>
      <c r="BF21" s="10">
        <f>N(_xlfn.ISFORMULA('инф.2 (4)'!BF21))</f>
        <v>0</v>
      </c>
      <c r="BG21" s="10">
        <f>N(_xlfn.ISFORMULA('инф.2 (4)'!BG21))</f>
        <v>0</v>
      </c>
      <c r="BH21" s="10">
        <f>N(_xlfn.ISFORMULA('инф.2 (4)'!BH21))</f>
        <v>0</v>
      </c>
      <c r="BI21" s="10">
        <f>N(_xlfn.ISFORMULA('инф.2 (4)'!BI21))</f>
        <v>0</v>
      </c>
      <c r="BJ21" s="10">
        <f>N(_xlfn.ISFORMULA('инф.2 (4)'!BJ21))</f>
        <v>0</v>
      </c>
      <c r="BK21" s="10">
        <f>N(_xlfn.ISFORMULA('инф.2 (4)'!BK21))</f>
        <v>0</v>
      </c>
      <c r="BL21" s="10">
        <f>N(_xlfn.ISFORMULA('инф.2 (4)'!BL21))</f>
        <v>0</v>
      </c>
      <c r="BM21" s="10">
        <f>N(_xlfn.ISFORMULA('инф.2 (4)'!BM21))</f>
        <v>0</v>
      </c>
      <c r="BN21" s="10">
        <f>N(_xlfn.ISFORMULA('инф.2 (4)'!BN21))</f>
        <v>0</v>
      </c>
      <c r="BO21" s="10">
        <f>N(_xlfn.ISFORMULA('инф.2 (4)'!BO21))</f>
        <v>0</v>
      </c>
      <c r="BP21" s="10">
        <f>N(_xlfn.ISFORMULA('инф.2 (4)'!BP21))</f>
        <v>0</v>
      </c>
      <c r="BQ21" s="10">
        <f>N(_xlfn.ISFORMULA('инф.2 (4)'!BQ21))</f>
        <v>0</v>
      </c>
      <c r="BR21" s="10">
        <f>N(_xlfn.ISFORMULA('инф.2 (4)'!BR21))</f>
        <v>0</v>
      </c>
      <c r="BS21" s="10">
        <f>N(_xlfn.ISFORMULA('инф.2 (4)'!BS21))</f>
        <v>0</v>
      </c>
      <c r="BT21" s="10">
        <f>N(_xlfn.ISFORMULA('инф.2 (4)'!BT21))</f>
        <v>0</v>
      </c>
      <c r="BU21" s="10">
        <f>N(_xlfn.ISFORMULA('инф.2 (4)'!BU21))</f>
        <v>0</v>
      </c>
      <c r="BV21" s="10">
        <f>N(_xlfn.ISFORMULA('инф.2 (4)'!BV21))</f>
        <v>0</v>
      </c>
      <c r="BW21" s="10">
        <f>N(_xlfn.ISFORMULA('инф.2 (4)'!BW21))</f>
        <v>0</v>
      </c>
      <c r="BX21" s="10">
        <f>N(_xlfn.ISFORMULA('инф.2 (4)'!BX21))</f>
        <v>0</v>
      </c>
      <c r="BY21" s="10">
        <f>N(_xlfn.ISFORMULA('инф.2 (4)'!BY21))</f>
        <v>0</v>
      </c>
      <c r="BZ21" s="10">
        <f>N(_xlfn.ISFORMULA('инф.2 (4)'!BZ21))</f>
        <v>0</v>
      </c>
      <c r="CA21" s="10">
        <f>N(_xlfn.ISFORMULA('инф.2 (4)'!CA21))</f>
        <v>0</v>
      </c>
      <c r="CB21" s="10">
        <f>N(_xlfn.ISFORMULA('инф.2 (4)'!CB21))</f>
        <v>0</v>
      </c>
      <c r="CC21" s="10">
        <f>N(_xlfn.ISFORMULA('инф.2 (4)'!CC21))</f>
        <v>0</v>
      </c>
      <c r="CD21" s="10">
        <f>N(_xlfn.ISFORMULA('инф.2 (4)'!CD21))</f>
        <v>0</v>
      </c>
      <c r="CE21" s="10">
        <f>N(_xlfn.ISFORMULA('инф.2 (4)'!CE21))</f>
        <v>0</v>
      </c>
      <c r="CF21" s="10">
        <f>N(_xlfn.ISFORMULA('инф.2 (4)'!CF21))</f>
        <v>0</v>
      </c>
      <c r="CG21" s="10">
        <f>N(_xlfn.ISFORMULA('инф.2 (4)'!CG21))</f>
        <v>0</v>
      </c>
      <c r="CH21" s="10">
        <f>N(_xlfn.ISFORMULA('инф.2 (4)'!CH21))</f>
        <v>0</v>
      </c>
      <c r="CI21" s="10">
        <f>N(_xlfn.ISFORMULA('инф.2 (4)'!CI21))</f>
        <v>0</v>
      </c>
      <c r="CJ21" s="10">
        <f>N(_xlfn.ISFORMULA('инф.2 (4)'!CJ21))</f>
        <v>0</v>
      </c>
      <c r="CK21" s="10">
        <f>N(_xlfn.ISFORMULA('инф.2 (4)'!CK21))</f>
        <v>0</v>
      </c>
      <c r="CL21" s="10">
        <f>N(_xlfn.ISFORMULA('инф.2 (4)'!CL21))</f>
        <v>0</v>
      </c>
      <c r="CM21" s="10">
        <f>N(_xlfn.ISFORMULA('инф.2 (4)'!CM21))</f>
        <v>0</v>
      </c>
      <c r="CN21" s="10">
        <f>N(_xlfn.ISFORMULA('инф.2 (4)'!CN21))</f>
        <v>0</v>
      </c>
      <c r="CO21" s="10">
        <f>N(_xlfn.ISFORMULA('инф.2 (4)'!CO21))</f>
        <v>0</v>
      </c>
      <c r="CP21" s="10">
        <f>N(_xlfn.ISFORMULA('инф.2 (4)'!CP21))</f>
        <v>0</v>
      </c>
      <c r="CQ21" s="10">
        <f>N(_xlfn.ISFORMULA('инф.2 (4)'!CQ21))</f>
        <v>0</v>
      </c>
      <c r="CR21" s="10">
        <f>N(_xlfn.ISFORMULA('инф.2 (4)'!CR21))</f>
        <v>0</v>
      </c>
      <c r="CS21" s="10">
        <f>N(_xlfn.ISFORMULA('инф.2 (4)'!CS21))</f>
        <v>0</v>
      </c>
      <c r="CT21" s="10">
        <f>N(_xlfn.ISFORMULA('инф.2 (4)'!CT21))</f>
        <v>0</v>
      </c>
      <c r="CU21" s="10">
        <f>N(_xlfn.ISFORMULA('инф.2 (4)'!CU21))</f>
        <v>0</v>
      </c>
      <c r="CV21" s="10">
        <f>N(_xlfn.ISFORMULA('инф.2 (4)'!CV21))</f>
        <v>0</v>
      </c>
      <c r="CW21" s="10">
        <f>N(_xlfn.ISFORMULA('инф.2 (4)'!CW21))</f>
        <v>0</v>
      </c>
      <c r="CX21" s="10">
        <f>N(_xlfn.ISFORMULA('инф.2 (4)'!CX21))</f>
        <v>0</v>
      </c>
      <c r="CY21" s="10">
        <f>N(_xlfn.ISFORMULA('инф.2 (4)'!CY21))</f>
        <v>0</v>
      </c>
      <c r="CZ21" s="10">
        <f>N(_xlfn.ISFORMULA('инф.2 (4)'!CZ21))</f>
        <v>0</v>
      </c>
      <c r="DA21" s="10">
        <f>N(_xlfn.ISFORMULA('инф.2 (4)'!DA21))</f>
        <v>0</v>
      </c>
      <c r="DB21" s="10">
        <f>N(_xlfn.ISFORMULA('инф.2 (4)'!DB21))</f>
        <v>0</v>
      </c>
      <c r="DC21" s="10">
        <f>N(_xlfn.ISFORMULA('инф.2 (4)'!DC21))</f>
        <v>0</v>
      </c>
      <c r="DD21" s="10">
        <f>N(_xlfn.ISFORMULA('инф.2 (4)'!DD21))</f>
        <v>0</v>
      </c>
      <c r="DE21" s="10">
        <f>N(_xlfn.ISFORMULA('инф.2 (4)'!DE21))</f>
        <v>0</v>
      </c>
      <c r="DF21" s="10">
        <f>N(_xlfn.ISFORMULA('инф.2 (4)'!DF21))</f>
        <v>0</v>
      </c>
      <c r="DG21" s="10">
        <f>N(_xlfn.ISFORMULA('инф.2 (4)'!DG21))</f>
        <v>0</v>
      </c>
      <c r="DH21" s="10">
        <f>N(_xlfn.ISFORMULA('инф.2 (4)'!DH21))</f>
        <v>0</v>
      </c>
      <c r="DI21" s="10">
        <f>N(_xlfn.ISFORMULA('инф.2 (4)'!DI21))</f>
        <v>0</v>
      </c>
      <c r="DJ21" s="10">
        <f>N(_xlfn.ISFORMULA('инф.2 (4)'!DJ21))</f>
        <v>0</v>
      </c>
      <c r="DK21" s="10">
        <f>N(_xlfn.ISFORMULA('инф.2 (4)'!DK21))</f>
        <v>0</v>
      </c>
      <c r="DL21" s="10">
        <f>N(_xlfn.ISFORMULA('инф.2 (4)'!DL21))</f>
        <v>0</v>
      </c>
      <c r="DM21" s="10">
        <f>N(_xlfn.ISFORMULA('инф.2 (4)'!DM21))</f>
        <v>0</v>
      </c>
      <c r="DN21" s="10">
        <f>N(_xlfn.ISFORMULA('инф.2 (4)'!DN21))</f>
        <v>0</v>
      </c>
      <c r="DO21" s="10">
        <f>N(_xlfn.ISFORMULA('инф.2 (4)'!DO21))</f>
        <v>0</v>
      </c>
      <c r="DP21" s="10">
        <f>N(_xlfn.ISFORMULA('инф.2 (4)'!DP21))</f>
        <v>0</v>
      </c>
      <c r="DQ21" s="10">
        <f>N(_xlfn.ISFORMULA('инф.2 (4)'!DQ21))</f>
        <v>0</v>
      </c>
      <c r="DR21" s="10">
        <f>N(_xlfn.ISFORMULA('инф.2 (4)'!DR21))</f>
        <v>0</v>
      </c>
      <c r="DS21" s="10">
        <f>N(_xlfn.ISFORMULA('инф.2 (4)'!DS21))</f>
        <v>0</v>
      </c>
      <c r="DT21" s="10">
        <f>N(_xlfn.ISFORMULA('инф.2 (4)'!DT21))</f>
        <v>0</v>
      </c>
      <c r="DU21" s="10">
        <f>N(_xlfn.ISFORMULA('инф.2 (4)'!DU21))</f>
        <v>0</v>
      </c>
      <c r="DV21" s="10">
        <f>N(_xlfn.ISFORMULA('инф.2 (4)'!DV21))</f>
        <v>0</v>
      </c>
      <c r="DW21" s="10">
        <f>N(_xlfn.ISFORMULA('инф.2 (4)'!DW21))</f>
        <v>0</v>
      </c>
      <c r="DX21" s="10">
        <f>N(_xlfn.ISFORMULA('инф.2 (4)'!DX21))</f>
        <v>0</v>
      </c>
      <c r="DY21" s="10">
        <f>N(_xlfn.ISFORMULA('инф.2 (4)'!DY21))</f>
        <v>0</v>
      </c>
      <c r="DZ21" s="10">
        <f>N(_xlfn.ISFORMULA('инф.2 (4)'!DZ21))</f>
        <v>0</v>
      </c>
      <c r="EA21" s="10">
        <f>N(_xlfn.ISFORMULA('инф.2 (4)'!EA21))</f>
        <v>0</v>
      </c>
      <c r="EB21" s="10">
        <f>N(_xlfn.ISFORMULA('инф.2 (4)'!EB21))</f>
        <v>0</v>
      </c>
      <c r="EC21" s="10">
        <f>N(_xlfn.ISFORMULA('инф.2 (4)'!EC21))</f>
        <v>0</v>
      </c>
      <c r="ED21" s="10">
        <f>N(_xlfn.ISFORMULA('инф.2 (4)'!ED21))</f>
        <v>0</v>
      </c>
      <c r="EE21" s="10">
        <f>N(_xlfn.ISFORMULA('инф.2 (4)'!EE21))</f>
        <v>0</v>
      </c>
      <c r="EF21" s="10">
        <f>N(_xlfn.ISFORMULA('инф.2 (4)'!EF21))</f>
        <v>0</v>
      </c>
      <c r="EG21" s="10">
        <f>N(_xlfn.ISFORMULA('инф.2 (4)'!EG21))</f>
        <v>0</v>
      </c>
      <c r="EH21" s="10">
        <f>N(_xlfn.ISFORMULA('инф.2 (4)'!EH21))</f>
        <v>0</v>
      </c>
      <c r="EI21" s="10">
        <f>N(_xlfn.ISFORMULA('инф.2 (4)'!EI21))</f>
        <v>0</v>
      </c>
      <c r="EJ21" s="10">
        <f>N(_xlfn.ISFORMULA('инф.2 (4)'!EJ21))</f>
        <v>0</v>
      </c>
      <c r="EK21" s="10">
        <f>N(_xlfn.ISFORMULA('инф.2 (4)'!EK21))</f>
        <v>0</v>
      </c>
      <c r="EL21" s="10">
        <f>N(_xlfn.ISFORMULA('инф.2 (4)'!EL21))</f>
        <v>0</v>
      </c>
      <c r="EM21" s="10">
        <f>N(_xlfn.ISFORMULA('инф.2 (4)'!EM21))</f>
        <v>0</v>
      </c>
      <c r="EN21" s="10">
        <f>N(_xlfn.ISFORMULA('инф.2 (4)'!EN21))</f>
        <v>0</v>
      </c>
      <c r="EO21" s="10">
        <f>N(_xlfn.ISFORMULA('инф.2 (4)'!EO21))</f>
        <v>0</v>
      </c>
      <c r="EP21" s="10">
        <f>N(_xlfn.ISFORMULA('инф.2 (4)'!EP21))</f>
        <v>0</v>
      </c>
      <c r="EQ21" s="10">
        <f>N(_xlfn.ISFORMULA('инф.2 (4)'!EQ21))</f>
        <v>0</v>
      </c>
      <c r="ER21" s="10">
        <f>N(_xlfn.ISFORMULA('инф.2 (4)'!ER21))</f>
        <v>0</v>
      </c>
      <c r="ES21" s="10">
        <f>N(_xlfn.ISFORMULA('инф.2 (4)'!ES21))</f>
        <v>0</v>
      </c>
      <c r="ET21" s="10">
        <f>N(_xlfn.ISFORMULA('инф.2 (4)'!ET21))</f>
        <v>0</v>
      </c>
      <c r="EU21" s="10">
        <f>N(_xlfn.ISFORMULA('инф.2 (4)'!EU21))</f>
        <v>0</v>
      </c>
      <c r="EV21" s="10">
        <f>N(_xlfn.ISFORMULA('инф.2 (4)'!EV21))</f>
        <v>0</v>
      </c>
      <c r="EW21" s="10">
        <f>N(_xlfn.ISFORMULA('инф.2 (4)'!EW21))</f>
        <v>0</v>
      </c>
      <c r="EX21" s="10">
        <f>N(_xlfn.ISFORMULA('инф.2 (4)'!EX21))</f>
        <v>0</v>
      </c>
      <c r="EY21" s="10">
        <f>N(_xlfn.ISFORMULA('инф.2 (4)'!EY21))</f>
        <v>0</v>
      </c>
      <c r="EZ21" s="10">
        <f>N(_xlfn.ISFORMULA('инф.2 (4)'!EZ21))</f>
        <v>0</v>
      </c>
      <c r="FA21" s="10">
        <f>N(_xlfn.ISFORMULA('инф.2 (4)'!FA21))</f>
        <v>0</v>
      </c>
      <c r="FB21" s="10">
        <f>N(_xlfn.ISFORMULA('инф.2 (4)'!FB21))</f>
        <v>0</v>
      </c>
      <c r="FC21" s="10">
        <f>N(_xlfn.ISFORMULA('инф.2 (4)'!FC21))</f>
        <v>0</v>
      </c>
      <c r="FD21" s="10">
        <f>N(_xlfn.ISFORMULA('инф.2 (4)'!FD21))</f>
        <v>0</v>
      </c>
      <c r="FE21" s="10">
        <f>N(_xlfn.ISFORMULA('инф.2 (4)'!FE21))</f>
        <v>0</v>
      </c>
      <c r="FF21" s="10">
        <f>N(_xlfn.ISFORMULA('инф.2 (4)'!FF21))</f>
        <v>0</v>
      </c>
      <c r="FG21" s="10">
        <f>N(_xlfn.ISFORMULA('инф.2 (4)'!FG21))</f>
        <v>0</v>
      </c>
      <c r="FH21" s="10">
        <f>N(_xlfn.ISFORMULA('инф.2 (4)'!FH21))</f>
        <v>0</v>
      </c>
      <c r="FI21" s="10">
        <f>N(_xlfn.ISFORMULA('инф.2 (4)'!FI21))</f>
        <v>0</v>
      </c>
      <c r="FJ21" s="10">
        <f>N(_xlfn.ISFORMULA('инф.2 (4)'!FJ21))</f>
        <v>0</v>
      </c>
      <c r="FK21" s="10">
        <f>N(_xlfn.ISFORMULA('инф.2 (4)'!FK21))</f>
        <v>0</v>
      </c>
      <c r="FL21" s="10">
        <f>N(_xlfn.ISFORMULA('инф.2 (4)'!FL21))</f>
        <v>0</v>
      </c>
      <c r="FM21" s="10">
        <f>N(_xlfn.ISFORMULA('инф.2 (4)'!FM21))</f>
        <v>0</v>
      </c>
      <c r="FN21" s="10">
        <f>N(_xlfn.ISFORMULA('инф.2 (4)'!FN21))</f>
        <v>0</v>
      </c>
      <c r="FO21" s="10">
        <f>N(_xlfn.ISFORMULA('инф.2 (4)'!FO21))</f>
        <v>0</v>
      </c>
      <c r="FP21" s="10">
        <f>N(_xlfn.ISFORMULA('инф.2 (4)'!FP21))</f>
        <v>0</v>
      </c>
      <c r="FQ21" s="10">
        <f>N(_xlfn.ISFORMULA('инф.2 (4)'!FQ21))</f>
        <v>0</v>
      </c>
      <c r="FR21" s="10">
        <f>N(_xlfn.ISFORMULA('инф.2 (4)'!FR21))</f>
        <v>0</v>
      </c>
      <c r="FS21" s="10">
        <f>N(_xlfn.ISFORMULA('инф.2 (4)'!FS21))</f>
        <v>0</v>
      </c>
      <c r="FT21" s="10">
        <f>N(_xlfn.ISFORMULA('инф.2 (4)'!FT21))</f>
        <v>0</v>
      </c>
      <c r="FU21" s="10">
        <f>N(_xlfn.ISFORMULA('инф.2 (4)'!FU21))</f>
        <v>0</v>
      </c>
      <c r="FV21" s="10">
        <f>N(_xlfn.ISFORMULA('инф.2 (4)'!FV21))</f>
        <v>0</v>
      </c>
      <c r="FW21" s="10">
        <f>N(_xlfn.ISFORMULA('инф.2 (4)'!FW21))</f>
        <v>0</v>
      </c>
      <c r="FX21" s="10">
        <f>N(_xlfn.ISFORMULA('инф.2 (4)'!FX21))</f>
        <v>0</v>
      </c>
      <c r="FY21" s="10">
        <f>N(_xlfn.ISFORMULA('инф.2 (4)'!FY21))</f>
        <v>0</v>
      </c>
      <c r="FZ21" s="10">
        <f>N(_xlfn.ISFORMULA('инф.2 (4)'!FZ21))</f>
        <v>0</v>
      </c>
      <c r="GA21" s="10">
        <f>N(_xlfn.ISFORMULA('инф.2 (4)'!GA21))</f>
        <v>0</v>
      </c>
      <c r="GB21" s="10">
        <f>N(_xlfn.ISFORMULA('инф.2 (4)'!GB21))</f>
        <v>0</v>
      </c>
      <c r="GC21" s="10">
        <f>N(_xlfn.ISFORMULA('инф.2 (4)'!GC21))</f>
        <v>0</v>
      </c>
      <c r="GD21" s="10">
        <f>N(_xlfn.ISFORMULA('инф.2 (4)'!GD21))</f>
        <v>0</v>
      </c>
      <c r="GE21" s="10">
        <f>N(_xlfn.ISFORMULA('инф.2 (4)'!GE21))</f>
        <v>0</v>
      </c>
      <c r="GF21" s="10">
        <f>N(_xlfn.ISFORMULA('инф.2 (4)'!GF21))</f>
        <v>0</v>
      </c>
      <c r="GG21" s="10">
        <f>N(_xlfn.ISFORMULA('инф.2 (4)'!GG21))</f>
        <v>0</v>
      </c>
      <c r="GH21" s="10">
        <f>N(_xlfn.ISFORMULA('инф.2 (4)'!GH21))</f>
        <v>0</v>
      </c>
      <c r="GI21" s="10">
        <f>N(_xlfn.ISFORMULA('инф.2 (4)'!GI21))</f>
        <v>0</v>
      </c>
      <c r="GJ21" s="10">
        <f>N(_xlfn.ISFORMULA('инф.2 (4)'!GJ21))</f>
        <v>0</v>
      </c>
      <c r="GK21" s="10">
        <f>N(_xlfn.ISFORMULA('инф.2 (4)'!GK21))</f>
        <v>0</v>
      </c>
      <c r="GL21" s="10">
        <f>N(_xlfn.ISFORMULA('инф.2 (4)'!GL21))</f>
        <v>0</v>
      </c>
      <c r="GM21" s="10">
        <f>N(_xlfn.ISFORMULA('инф.2 (4)'!GM21))</f>
        <v>0</v>
      </c>
      <c r="GN21" s="10">
        <f>N(_xlfn.ISFORMULA('инф.2 (4)'!GN21))</f>
        <v>0</v>
      </c>
      <c r="GO21" s="10">
        <f>N(_xlfn.ISFORMULA('инф.2 (4)'!GO21))</f>
        <v>0</v>
      </c>
      <c r="GP21" s="10">
        <f>N(_xlfn.ISFORMULA('инф.2 (4)'!GP21))</f>
        <v>0</v>
      </c>
      <c r="GQ21" s="10">
        <f>N(_xlfn.ISFORMULA('инф.2 (4)'!GQ21))</f>
        <v>0</v>
      </c>
      <c r="GR21" s="10">
        <f>N(_xlfn.ISFORMULA('инф.2 (4)'!GR21))</f>
        <v>0</v>
      </c>
      <c r="GS21" s="10">
        <f>N(_xlfn.ISFORMULA('инф.2 (4)'!GS21))</f>
        <v>0</v>
      </c>
      <c r="GT21" s="10">
        <f>N(_xlfn.ISFORMULA('инф.2 (4)'!GT21))</f>
        <v>0</v>
      </c>
      <c r="GU21" s="10">
        <f>N(_xlfn.ISFORMULA('инф.2 (4)'!GU21))</f>
        <v>0</v>
      </c>
      <c r="GV21" s="10">
        <f>N(_xlfn.ISFORMULA('инф.2 (4)'!GV21))</f>
        <v>0</v>
      </c>
      <c r="GW21" s="10">
        <f>N(_xlfn.ISFORMULA('инф.2 (4)'!GW21))</f>
        <v>0</v>
      </c>
      <c r="GX21" s="10">
        <f>N(_xlfn.ISFORMULA('инф.2 (4)'!GX21))</f>
        <v>0</v>
      </c>
      <c r="GY21" s="10">
        <f>N(_xlfn.ISFORMULA('инф.2 (4)'!GY21))</f>
        <v>0</v>
      </c>
      <c r="GZ21" s="10">
        <f>N(_xlfn.ISFORMULA('инф.2 (4)'!GZ21))</f>
        <v>0</v>
      </c>
      <c r="HA21" s="10">
        <f>N(_xlfn.ISFORMULA('инф.2 (4)'!HA21))</f>
        <v>0</v>
      </c>
      <c r="HB21" s="10">
        <f>N(_xlfn.ISFORMULA('инф.2 (4)'!HB21))</f>
        <v>0</v>
      </c>
      <c r="HC21" s="10">
        <f>N(_xlfn.ISFORMULA('инф.2 (4)'!HC21))</f>
        <v>0</v>
      </c>
      <c r="HD21" s="10">
        <f>N(_xlfn.ISFORMULA('инф.2 (4)'!HD21))</f>
        <v>0</v>
      </c>
      <c r="HE21" s="10">
        <f>N(_xlfn.ISFORMULA('инф.2 (4)'!HE21))</f>
        <v>0</v>
      </c>
      <c r="HF21" s="10">
        <f>N(_xlfn.ISFORMULA('инф.2 (4)'!HF21))</f>
        <v>0</v>
      </c>
      <c r="HG21" s="10">
        <f>N(_xlfn.ISFORMULA('инф.2 (4)'!HG21))</f>
        <v>0</v>
      </c>
      <c r="HH21" s="10">
        <f>N(_xlfn.ISFORMULA('инф.2 (4)'!HH21))</f>
        <v>0</v>
      </c>
      <c r="HI21" s="10">
        <f>N(_xlfn.ISFORMULA('инф.2 (4)'!HI21))</f>
        <v>0</v>
      </c>
      <c r="HJ21" s="10">
        <f>N(_xlfn.ISFORMULA('инф.2 (4)'!HJ21))</f>
        <v>0</v>
      </c>
      <c r="HK21" s="10">
        <f>N(_xlfn.ISFORMULA('инф.2 (4)'!HK21))</f>
        <v>0</v>
      </c>
      <c r="HL21" s="10">
        <f>N(_xlfn.ISFORMULA('инф.2 (4)'!HL21))</f>
        <v>0</v>
      </c>
      <c r="HM21" s="10">
        <f>N(_xlfn.ISFORMULA('инф.2 (4)'!HM21))</f>
        <v>0</v>
      </c>
      <c r="HN21" s="10">
        <f>N(_xlfn.ISFORMULA('инф.2 (4)'!HN21))</f>
        <v>0</v>
      </c>
      <c r="HO21" s="10">
        <f>N(_xlfn.ISFORMULA('инф.2 (4)'!HO21))</f>
        <v>0</v>
      </c>
      <c r="HP21" s="10">
        <f>N(_xlfn.ISFORMULA('инф.2 (4)'!HP21))</f>
        <v>0</v>
      </c>
      <c r="HQ21" s="10">
        <f>N(_xlfn.ISFORMULA('инф.2 (4)'!HQ21))</f>
        <v>0</v>
      </c>
      <c r="HR21" s="10">
        <f>N(_xlfn.ISFORMULA('инф.2 (4)'!HR21))</f>
        <v>0</v>
      </c>
      <c r="HS21" s="10">
        <f>N(_xlfn.ISFORMULA('инф.2 (4)'!HS21))</f>
        <v>0</v>
      </c>
    </row>
    <row r="22" spans="1:229" ht="15.75" customHeight="1" x14ac:dyDescent="0.25">
      <c r="A22" s="21"/>
      <c r="B22" s="10">
        <f>N(_xlfn.ISFORMULA('инф.2 (4)'!B22))</f>
        <v>1</v>
      </c>
      <c r="C22" s="10">
        <f>N(_xlfn.ISFORMULA('инф.2 (4)'!C22))</f>
        <v>1</v>
      </c>
      <c r="D22" s="10">
        <f>N(_xlfn.ISFORMULA('инф.2 (4)'!D22))</f>
        <v>1</v>
      </c>
      <c r="E22" s="10">
        <f>N(_xlfn.ISFORMULA('инф.2 (4)'!E22))</f>
        <v>1</v>
      </c>
      <c r="F22" s="10">
        <f>N(_xlfn.ISFORMULA('инф.2 (4)'!F22))</f>
        <v>1</v>
      </c>
      <c r="G22" s="10">
        <f>N(_xlfn.ISFORMULA('инф.2 (4)'!G22))</f>
        <v>1</v>
      </c>
      <c r="H22" s="10">
        <f>N(_xlfn.ISFORMULA('инф.2 (4)'!H22))</f>
        <v>1</v>
      </c>
      <c r="I22" s="10">
        <f>N(_xlfn.ISFORMULA('инф.2 (4)'!I22))</f>
        <v>1</v>
      </c>
      <c r="J22" s="10">
        <f>N(_xlfn.ISFORMULA('инф.2 (4)'!J22))</f>
        <v>1</v>
      </c>
      <c r="K22" s="10">
        <f>N(_xlfn.ISFORMULA('инф.2 (4)'!K22))</f>
        <v>1</v>
      </c>
      <c r="L22" s="10">
        <f>N(_xlfn.ISFORMULA('инф.2 (4)'!L22))</f>
        <v>1</v>
      </c>
      <c r="M22" s="10">
        <f>N(_xlfn.ISFORMULA('инф.2 (4)'!M22))</f>
        <v>1</v>
      </c>
      <c r="N22" s="10">
        <f>N(_xlfn.ISFORMULA('инф.2 (4)'!N22))</f>
        <v>1</v>
      </c>
      <c r="O22" s="10">
        <f>N(_xlfn.ISFORMULA('инф.2 (4)'!O22))</f>
        <v>1</v>
      </c>
      <c r="P22" s="10">
        <f>N(_xlfn.ISFORMULA('инф.2 (4)'!P22))</f>
        <v>1</v>
      </c>
      <c r="Q22" s="10">
        <f>N(_xlfn.ISFORMULA('инф.2 (4)'!Q22))</f>
        <v>1</v>
      </c>
      <c r="R22" s="10">
        <f>N(_xlfn.ISFORMULA('инф.2 (4)'!R22))</f>
        <v>1</v>
      </c>
      <c r="S22" s="10">
        <f>N(_xlfn.ISFORMULA('инф.2 (4)'!S22))</f>
        <v>1</v>
      </c>
      <c r="T22" s="10">
        <f>N(_xlfn.ISFORMULA('инф.2 (4)'!T22))</f>
        <v>1</v>
      </c>
      <c r="U22" s="10">
        <f>N(_xlfn.ISFORMULA('инф.2 (4)'!U22))</f>
        <v>1</v>
      </c>
      <c r="V22" s="10">
        <f>N(_xlfn.ISFORMULA('инф.2 (4)'!V22))</f>
        <v>1</v>
      </c>
      <c r="W22" s="10">
        <f>N(_xlfn.ISFORMULA('инф.2 (4)'!W22))</f>
        <v>1</v>
      </c>
      <c r="X22" s="10">
        <f>N(_xlfn.ISFORMULA('инф.2 (4)'!X22))</f>
        <v>1</v>
      </c>
      <c r="Y22" s="10">
        <f>N(_xlfn.ISFORMULA('инф.2 (4)'!Y22))</f>
        <v>1</v>
      </c>
      <c r="Z22" s="10">
        <f>N(_xlfn.ISFORMULA('инф.2 (4)'!Z22))</f>
        <v>1</v>
      </c>
      <c r="AA22" s="10">
        <f>N(_xlfn.ISFORMULA('инф.2 (4)'!AA22))</f>
        <v>1</v>
      </c>
      <c r="AB22" s="10">
        <f>N(_xlfn.ISFORMULA('инф.2 (4)'!AB22))</f>
        <v>1</v>
      </c>
      <c r="AC22" s="10">
        <f>N(_xlfn.ISFORMULA('инф.2 (4)'!AC22))</f>
        <v>1</v>
      </c>
      <c r="AD22" s="10">
        <f>N(_xlfn.ISFORMULA('инф.2 (4)'!AD22))</f>
        <v>1</v>
      </c>
      <c r="AE22" s="10">
        <f>N(_xlfn.ISFORMULA('инф.2 (4)'!AE22))</f>
        <v>1</v>
      </c>
      <c r="AF22" s="10">
        <f>N(_xlfn.ISFORMULA('инф.2 (4)'!AF22))</f>
        <v>1</v>
      </c>
      <c r="AG22" s="10">
        <f>N(_xlfn.ISFORMULA('инф.2 (4)'!AG22))</f>
        <v>1</v>
      </c>
      <c r="AH22" s="10">
        <f>N(_xlfn.ISFORMULA('инф.2 (4)'!AH22))</f>
        <v>1</v>
      </c>
      <c r="AI22" s="10">
        <f>N(_xlfn.ISFORMULA('инф.2 (4)'!AI22))</f>
        <v>1</v>
      </c>
      <c r="AJ22" s="10">
        <f>N(_xlfn.ISFORMULA('инф.2 (4)'!AJ22))</f>
        <v>1</v>
      </c>
      <c r="AK22" s="10">
        <f>N(_xlfn.ISFORMULA('инф.2 (4)'!AK22))</f>
        <v>1</v>
      </c>
      <c r="AL22" s="10">
        <f>N(_xlfn.ISFORMULA('инф.2 (4)'!AL22))</f>
        <v>1</v>
      </c>
      <c r="AM22" s="10">
        <f>N(_xlfn.ISFORMULA('инф.2 (4)'!AM22))</f>
        <v>1</v>
      </c>
      <c r="AN22" s="10">
        <f>N(_xlfn.ISFORMULA('инф.2 (4)'!AN22))</f>
        <v>1</v>
      </c>
      <c r="AO22" s="10">
        <f>N(_xlfn.ISFORMULA('инф.2 (4)'!AO22))</f>
        <v>1</v>
      </c>
      <c r="AP22" s="10">
        <f>N(_xlfn.ISFORMULA('инф.2 (4)'!AP22))</f>
        <v>1</v>
      </c>
      <c r="AQ22" s="10">
        <f>N(_xlfn.ISFORMULA('инф.2 (4)'!AQ22))</f>
        <v>1</v>
      </c>
      <c r="AR22" s="10">
        <f>N(_xlfn.ISFORMULA('инф.2 (4)'!AR22))</f>
        <v>1</v>
      </c>
      <c r="AS22" s="10">
        <f>N(_xlfn.ISFORMULA('инф.2 (4)'!AS22))</f>
        <v>1</v>
      </c>
      <c r="AT22" s="10">
        <f>N(_xlfn.ISFORMULA('инф.2 (4)'!AT22))</f>
        <v>1</v>
      </c>
      <c r="AU22" s="10">
        <f>N(_xlfn.ISFORMULA('инф.2 (4)'!AU22))</f>
        <v>1</v>
      </c>
      <c r="AV22" s="10">
        <f>N(_xlfn.ISFORMULA('инф.2 (4)'!AV22))</f>
        <v>1</v>
      </c>
      <c r="AW22" s="10">
        <f>N(_xlfn.ISFORMULA('инф.2 (4)'!AW22))</f>
        <v>1</v>
      </c>
      <c r="AX22" s="10">
        <f>N(_xlfn.ISFORMULA('инф.2 (4)'!AX22))</f>
        <v>1</v>
      </c>
      <c r="AY22" s="10">
        <f>N(_xlfn.ISFORMULA('инф.2 (4)'!AY22))</f>
        <v>1</v>
      </c>
      <c r="AZ22" s="10">
        <f>N(_xlfn.ISFORMULA('инф.2 (4)'!AZ22))</f>
        <v>1</v>
      </c>
      <c r="BA22" s="10">
        <f>N(_xlfn.ISFORMULA('инф.2 (4)'!BA22))</f>
        <v>1</v>
      </c>
      <c r="BB22" s="10">
        <f>N(_xlfn.ISFORMULA('инф.2 (4)'!BB22))</f>
        <v>1</v>
      </c>
      <c r="BC22" s="10">
        <f>N(_xlfn.ISFORMULA('инф.2 (4)'!BC22))</f>
        <v>1</v>
      </c>
      <c r="BD22" s="10">
        <f>N(_xlfn.ISFORMULA('инф.2 (4)'!BD22))</f>
        <v>1</v>
      </c>
      <c r="BE22" s="10">
        <f>N(_xlfn.ISFORMULA('инф.2 (4)'!BE22))</f>
        <v>1</v>
      </c>
      <c r="BF22" s="10">
        <f>N(_xlfn.ISFORMULA('инф.2 (4)'!BF22))</f>
        <v>1</v>
      </c>
      <c r="BG22" s="10">
        <f>N(_xlfn.ISFORMULA('инф.2 (4)'!BG22))</f>
        <v>1</v>
      </c>
      <c r="BH22" s="10">
        <f>N(_xlfn.ISFORMULA('инф.2 (4)'!BH22))</f>
        <v>1</v>
      </c>
      <c r="BI22" s="10">
        <f>N(_xlfn.ISFORMULA('инф.2 (4)'!BI22))</f>
        <v>1</v>
      </c>
      <c r="BJ22" s="10">
        <f>N(_xlfn.ISFORMULA('инф.2 (4)'!BJ22))</f>
        <v>1</v>
      </c>
      <c r="BK22" s="10">
        <f>N(_xlfn.ISFORMULA('инф.2 (4)'!BK22))</f>
        <v>1</v>
      </c>
      <c r="BL22" s="10">
        <f>N(_xlfn.ISFORMULA('инф.2 (4)'!BL22))</f>
        <v>1</v>
      </c>
      <c r="BM22" s="10">
        <f>N(_xlfn.ISFORMULA('инф.2 (4)'!BM22))</f>
        <v>1</v>
      </c>
      <c r="BN22" s="10">
        <f>N(_xlfn.ISFORMULA('инф.2 (4)'!BN22))</f>
        <v>1</v>
      </c>
      <c r="BO22" s="10">
        <f>N(_xlfn.ISFORMULA('инф.2 (4)'!BO22))</f>
        <v>1</v>
      </c>
      <c r="BP22" s="10">
        <f>N(_xlfn.ISFORMULA('инф.2 (4)'!BP22))</f>
        <v>1</v>
      </c>
      <c r="BQ22" s="10">
        <f>N(_xlfn.ISFORMULA('инф.2 (4)'!BQ22))</f>
        <v>1</v>
      </c>
      <c r="BR22" s="10">
        <f>N(_xlfn.ISFORMULA('инф.2 (4)'!BR22))</f>
        <v>1</v>
      </c>
      <c r="BS22" s="10">
        <f>N(_xlfn.ISFORMULA('инф.2 (4)'!BS22))</f>
        <v>1</v>
      </c>
      <c r="BT22" s="10">
        <f>N(_xlfn.ISFORMULA('инф.2 (4)'!BT22))</f>
        <v>1</v>
      </c>
      <c r="BU22" s="10">
        <f>N(_xlfn.ISFORMULA('инф.2 (4)'!BU22))</f>
        <v>1</v>
      </c>
      <c r="BV22" s="10">
        <f>N(_xlfn.ISFORMULA('инф.2 (4)'!BV22))</f>
        <v>1</v>
      </c>
      <c r="BW22" s="10">
        <f>N(_xlfn.ISFORMULA('инф.2 (4)'!BW22))</f>
        <v>1</v>
      </c>
      <c r="BX22" s="10">
        <f>N(_xlfn.ISFORMULA('инф.2 (4)'!BX22))</f>
        <v>1</v>
      </c>
      <c r="BY22" s="10">
        <f>N(_xlfn.ISFORMULA('инф.2 (4)'!BY22))</f>
        <v>1</v>
      </c>
      <c r="BZ22" s="10">
        <f>N(_xlfn.ISFORMULA('инф.2 (4)'!BZ22))</f>
        <v>1</v>
      </c>
      <c r="CA22" s="10">
        <f>N(_xlfn.ISFORMULA('инф.2 (4)'!CA22))</f>
        <v>1</v>
      </c>
      <c r="CB22" s="10">
        <f>N(_xlfn.ISFORMULA('инф.2 (4)'!CB22))</f>
        <v>1</v>
      </c>
      <c r="CC22" s="10">
        <f>N(_xlfn.ISFORMULA('инф.2 (4)'!CC22))</f>
        <v>1</v>
      </c>
      <c r="CD22" s="10">
        <f>N(_xlfn.ISFORMULA('инф.2 (4)'!CD22))</f>
        <v>1</v>
      </c>
      <c r="CE22" s="10">
        <f>N(_xlfn.ISFORMULA('инф.2 (4)'!CE22))</f>
        <v>1</v>
      </c>
      <c r="CF22" s="10">
        <f>N(_xlfn.ISFORMULA('инф.2 (4)'!CF22))</f>
        <v>1</v>
      </c>
      <c r="CG22" s="10">
        <f>N(_xlfn.ISFORMULA('инф.2 (4)'!CG22))</f>
        <v>1</v>
      </c>
      <c r="CH22" s="10">
        <f>N(_xlfn.ISFORMULA('инф.2 (4)'!CH22))</f>
        <v>1</v>
      </c>
      <c r="CI22" s="10">
        <f>N(_xlfn.ISFORMULA('инф.2 (4)'!CI22))</f>
        <v>1</v>
      </c>
      <c r="CJ22" s="10">
        <f>N(_xlfn.ISFORMULA('инф.2 (4)'!CJ22))</f>
        <v>1</v>
      </c>
      <c r="CK22" s="10">
        <f>N(_xlfn.ISFORMULA('инф.2 (4)'!CK22))</f>
        <v>1</v>
      </c>
      <c r="CL22" s="10">
        <f>N(_xlfn.ISFORMULA('инф.2 (4)'!CL22))</f>
        <v>1</v>
      </c>
      <c r="CM22" s="10">
        <f>N(_xlfn.ISFORMULA('инф.2 (4)'!CM22))</f>
        <v>1</v>
      </c>
      <c r="CN22" s="10">
        <f>N(_xlfn.ISFORMULA('инф.2 (4)'!CN22))</f>
        <v>1</v>
      </c>
      <c r="CO22" s="10">
        <f>N(_xlfn.ISFORMULA('инф.2 (4)'!CO22))</f>
        <v>1</v>
      </c>
      <c r="CP22" s="10">
        <f>N(_xlfn.ISFORMULA('инф.2 (4)'!CP22))</f>
        <v>1</v>
      </c>
      <c r="CQ22" s="10">
        <f>N(_xlfn.ISFORMULA('инф.2 (4)'!CQ22))</f>
        <v>1</v>
      </c>
      <c r="CR22" s="10">
        <f>N(_xlfn.ISFORMULA('инф.2 (4)'!CR22))</f>
        <v>1</v>
      </c>
      <c r="CS22" s="10">
        <f>N(_xlfn.ISFORMULA('инф.2 (4)'!CS22))</f>
        <v>1</v>
      </c>
      <c r="CT22" s="10">
        <f>N(_xlfn.ISFORMULA('инф.2 (4)'!CT22))</f>
        <v>1</v>
      </c>
      <c r="CU22" s="10">
        <f>N(_xlfn.ISFORMULA('инф.2 (4)'!CU22))</f>
        <v>1</v>
      </c>
      <c r="CV22" s="10">
        <f>N(_xlfn.ISFORMULA('инф.2 (4)'!CV22))</f>
        <v>1</v>
      </c>
      <c r="CW22" s="10">
        <f>N(_xlfn.ISFORMULA('инф.2 (4)'!CW22))</f>
        <v>1</v>
      </c>
      <c r="CX22" s="10">
        <f>N(_xlfn.ISFORMULA('инф.2 (4)'!CX22))</f>
        <v>1</v>
      </c>
      <c r="CY22" s="10">
        <f>N(_xlfn.ISFORMULA('инф.2 (4)'!CY22))</f>
        <v>1</v>
      </c>
      <c r="CZ22" s="10">
        <f>N(_xlfn.ISFORMULA('инф.2 (4)'!CZ22))</f>
        <v>1</v>
      </c>
      <c r="DA22" s="10">
        <f>N(_xlfn.ISFORMULA('инф.2 (4)'!DA22))</f>
        <v>1</v>
      </c>
      <c r="DB22" s="10">
        <f>N(_xlfn.ISFORMULA('инф.2 (4)'!DB22))</f>
        <v>1</v>
      </c>
      <c r="DC22" s="10">
        <f>N(_xlfn.ISFORMULA('инф.2 (4)'!DC22))</f>
        <v>1</v>
      </c>
      <c r="DD22" s="10">
        <f>N(_xlfn.ISFORMULA('инф.2 (4)'!DD22))</f>
        <v>1</v>
      </c>
      <c r="DE22" s="10">
        <f>N(_xlfn.ISFORMULA('инф.2 (4)'!DE22))</f>
        <v>1</v>
      </c>
      <c r="DF22" s="10">
        <f>N(_xlfn.ISFORMULA('инф.2 (4)'!DF22))</f>
        <v>1</v>
      </c>
      <c r="DG22" s="10">
        <f>N(_xlfn.ISFORMULA('инф.2 (4)'!DG22))</f>
        <v>1</v>
      </c>
      <c r="DH22" s="10">
        <f>N(_xlfn.ISFORMULA('инф.2 (4)'!DH22))</f>
        <v>1</v>
      </c>
      <c r="DI22" s="10">
        <f>N(_xlfn.ISFORMULA('инф.2 (4)'!DI22))</f>
        <v>1</v>
      </c>
      <c r="DJ22" s="10">
        <f>N(_xlfn.ISFORMULA('инф.2 (4)'!DJ22))</f>
        <v>1</v>
      </c>
      <c r="DK22" s="10">
        <f>N(_xlfn.ISFORMULA('инф.2 (4)'!DK22))</f>
        <v>1</v>
      </c>
      <c r="DL22" s="10">
        <f>N(_xlfn.ISFORMULA('инф.2 (4)'!DL22))</f>
        <v>1</v>
      </c>
      <c r="DM22" s="10">
        <f>N(_xlfn.ISFORMULA('инф.2 (4)'!DM22))</f>
        <v>1</v>
      </c>
      <c r="DN22" s="10">
        <f>N(_xlfn.ISFORMULA('инф.2 (4)'!DN22))</f>
        <v>1</v>
      </c>
      <c r="DO22" s="10">
        <f>N(_xlfn.ISFORMULA('инф.2 (4)'!DO22))</f>
        <v>1</v>
      </c>
      <c r="DP22" s="10">
        <f>N(_xlfn.ISFORMULA('инф.2 (4)'!DP22))</f>
        <v>1</v>
      </c>
      <c r="DQ22" s="10">
        <f>N(_xlfn.ISFORMULA('инф.2 (4)'!DQ22))</f>
        <v>1</v>
      </c>
      <c r="DR22" s="10">
        <f>N(_xlfn.ISFORMULA('инф.2 (4)'!DR22))</f>
        <v>1</v>
      </c>
      <c r="DS22" s="10">
        <f>N(_xlfn.ISFORMULA('инф.2 (4)'!DS22))</f>
        <v>1</v>
      </c>
      <c r="DT22" s="10">
        <f>N(_xlfn.ISFORMULA('инф.2 (4)'!DT22))</f>
        <v>1</v>
      </c>
      <c r="DU22" s="10">
        <f>N(_xlfn.ISFORMULA('инф.2 (4)'!DU22))</f>
        <v>1</v>
      </c>
      <c r="DV22" s="10">
        <f>N(_xlfn.ISFORMULA('инф.2 (4)'!DV22))</f>
        <v>1</v>
      </c>
      <c r="DW22" s="10">
        <f>N(_xlfn.ISFORMULA('инф.2 (4)'!DW22))</f>
        <v>1</v>
      </c>
      <c r="DX22" s="10">
        <f>N(_xlfn.ISFORMULA('инф.2 (4)'!DX22))</f>
        <v>1</v>
      </c>
      <c r="DY22" s="10">
        <f>N(_xlfn.ISFORMULA('инф.2 (4)'!DY22))</f>
        <v>1</v>
      </c>
      <c r="DZ22" s="10">
        <f>N(_xlfn.ISFORMULA('инф.2 (4)'!DZ22))</f>
        <v>1</v>
      </c>
      <c r="EA22" s="10">
        <f>N(_xlfn.ISFORMULA('инф.2 (4)'!EA22))</f>
        <v>1</v>
      </c>
      <c r="EB22" s="10">
        <f>N(_xlfn.ISFORMULA('инф.2 (4)'!EB22))</f>
        <v>1</v>
      </c>
      <c r="EC22" s="10">
        <f>N(_xlfn.ISFORMULA('инф.2 (4)'!EC22))</f>
        <v>1</v>
      </c>
      <c r="ED22" s="10">
        <f>N(_xlfn.ISFORMULA('инф.2 (4)'!ED22))</f>
        <v>1</v>
      </c>
      <c r="EE22" s="10">
        <f>N(_xlfn.ISFORMULA('инф.2 (4)'!EE22))</f>
        <v>1</v>
      </c>
      <c r="EF22" s="10">
        <f>N(_xlfn.ISFORMULA('инф.2 (4)'!EF22))</f>
        <v>1</v>
      </c>
      <c r="EG22" s="10">
        <f>N(_xlfn.ISFORMULA('инф.2 (4)'!EG22))</f>
        <v>1</v>
      </c>
      <c r="EH22" s="10">
        <f>N(_xlfn.ISFORMULA('инф.2 (4)'!EH22))</f>
        <v>1</v>
      </c>
      <c r="EI22" s="10">
        <f>N(_xlfn.ISFORMULA('инф.2 (4)'!EI22))</f>
        <v>1</v>
      </c>
      <c r="EJ22" s="10">
        <f>N(_xlfn.ISFORMULA('инф.2 (4)'!EJ22))</f>
        <v>1</v>
      </c>
      <c r="EK22" s="10">
        <f>N(_xlfn.ISFORMULA('инф.2 (4)'!EK22))</f>
        <v>1</v>
      </c>
      <c r="EL22" s="10">
        <f>N(_xlfn.ISFORMULA('инф.2 (4)'!EL22))</f>
        <v>1</v>
      </c>
      <c r="EM22" s="10">
        <f>N(_xlfn.ISFORMULA('инф.2 (4)'!EM22))</f>
        <v>1</v>
      </c>
      <c r="EN22" s="10">
        <f>N(_xlfn.ISFORMULA('инф.2 (4)'!EN22))</f>
        <v>1</v>
      </c>
      <c r="EO22" s="10">
        <f>N(_xlfn.ISFORMULA('инф.2 (4)'!EO22))</f>
        <v>1</v>
      </c>
      <c r="EP22" s="10">
        <f>N(_xlfn.ISFORMULA('инф.2 (4)'!EP22))</f>
        <v>1</v>
      </c>
      <c r="EQ22" s="10">
        <f>N(_xlfn.ISFORMULA('инф.2 (4)'!EQ22))</f>
        <v>1</v>
      </c>
      <c r="ER22" s="10">
        <f>N(_xlfn.ISFORMULA('инф.2 (4)'!ER22))</f>
        <v>1</v>
      </c>
      <c r="ES22" s="10">
        <f>N(_xlfn.ISFORMULA('инф.2 (4)'!ES22))</f>
        <v>1</v>
      </c>
      <c r="ET22" s="10">
        <f>N(_xlfn.ISFORMULA('инф.2 (4)'!ET22))</f>
        <v>1</v>
      </c>
      <c r="EU22" s="10">
        <f>N(_xlfn.ISFORMULA('инф.2 (4)'!EU22))</f>
        <v>1</v>
      </c>
      <c r="EV22" s="10">
        <f>N(_xlfn.ISFORMULA('инф.2 (4)'!EV22))</f>
        <v>1</v>
      </c>
      <c r="EW22" s="10">
        <f>N(_xlfn.ISFORMULA('инф.2 (4)'!EW22))</f>
        <v>1</v>
      </c>
      <c r="EX22" s="10">
        <f>N(_xlfn.ISFORMULA('инф.2 (4)'!EX22))</f>
        <v>1</v>
      </c>
      <c r="EY22" s="10">
        <f>N(_xlfn.ISFORMULA('инф.2 (4)'!EY22))</f>
        <v>1</v>
      </c>
      <c r="EZ22" s="10">
        <f>N(_xlfn.ISFORMULA('инф.2 (4)'!EZ22))</f>
        <v>1</v>
      </c>
      <c r="FA22" s="10">
        <f>N(_xlfn.ISFORMULA('инф.2 (4)'!FA22))</f>
        <v>1</v>
      </c>
      <c r="FB22" s="10">
        <f>N(_xlfn.ISFORMULA('инф.2 (4)'!FB22))</f>
        <v>1</v>
      </c>
      <c r="FC22" s="10">
        <f>N(_xlfn.ISFORMULA('инф.2 (4)'!FC22))</f>
        <v>1</v>
      </c>
      <c r="FD22" s="10">
        <f>N(_xlfn.ISFORMULA('инф.2 (4)'!FD22))</f>
        <v>1</v>
      </c>
      <c r="FE22" s="10">
        <f>N(_xlfn.ISFORMULA('инф.2 (4)'!FE22))</f>
        <v>1</v>
      </c>
      <c r="FF22" s="10">
        <f>N(_xlfn.ISFORMULA('инф.2 (4)'!FF22))</f>
        <v>1</v>
      </c>
      <c r="FG22" s="10">
        <f>N(_xlfn.ISFORMULA('инф.2 (4)'!FG22))</f>
        <v>1</v>
      </c>
      <c r="FH22" s="10">
        <f>N(_xlfn.ISFORMULA('инф.2 (4)'!FH22))</f>
        <v>1</v>
      </c>
      <c r="FI22" s="10">
        <f>N(_xlfn.ISFORMULA('инф.2 (4)'!FI22))</f>
        <v>1</v>
      </c>
      <c r="FJ22" s="10">
        <f>N(_xlfn.ISFORMULA('инф.2 (4)'!FJ22))</f>
        <v>1</v>
      </c>
      <c r="FK22" s="10">
        <f>N(_xlfn.ISFORMULA('инф.2 (4)'!FK22))</f>
        <v>1</v>
      </c>
      <c r="FL22" s="10">
        <f>N(_xlfn.ISFORMULA('инф.2 (4)'!FL22))</f>
        <v>1</v>
      </c>
      <c r="FM22" s="10">
        <f>N(_xlfn.ISFORMULA('инф.2 (4)'!FM22))</f>
        <v>1</v>
      </c>
      <c r="FN22" s="10">
        <f>N(_xlfn.ISFORMULA('инф.2 (4)'!FN22))</f>
        <v>1</v>
      </c>
      <c r="FO22" s="10">
        <f>N(_xlfn.ISFORMULA('инф.2 (4)'!FO22))</f>
        <v>1</v>
      </c>
      <c r="FP22" s="10">
        <f>N(_xlfn.ISFORMULA('инф.2 (4)'!FP22))</f>
        <v>1</v>
      </c>
      <c r="FQ22" s="10">
        <f>N(_xlfn.ISFORMULA('инф.2 (4)'!FQ22))</f>
        <v>1</v>
      </c>
      <c r="FR22" s="10">
        <f>N(_xlfn.ISFORMULA('инф.2 (4)'!FR22))</f>
        <v>1</v>
      </c>
      <c r="FS22" s="10">
        <f>N(_xlfn.ISFORMULA('инф.2 (4)'!FS22))</f>
        <v>1</v>
      </c>
      <c r="FT22" s="10">
        <f>N(_xlfn.ISFORMULA('инф.2 (4)'!FT22))</f>
        <v>1</v>
      </c>
      <c r="FU22" s="10">
        <f>N(_xlfn.ISFORMULA('инф.2 (4)'!FU22))</f>
        <v>1</v>
      </c>
      <c r="FV22" s="10">
        <f>N(_xlfn.ISFORMULA('инф.2 (4)'!FV22))</f>
        <v>1</v>
      </c>
      <c r="FW22" s="10">
        <f>N(_xlfn.ISFORMULA('инф.2 (4)'!FW22))</f>
        <v>1</v>
      </c>
      <c r="FX22" s="10">
        <f>N(_xlfn.ISFORMULA('инф.2 (4)'!FX22))</f>
        <v>1</v>
      </c>
      <c r="FY22" s="10">
        <f>N(_xlfn.ISFORMULA('инф.2 (4)'!FY22))</f>
        <v>1</v>
      </c>
      <c r="FZ22" s="10">
        <f>N(_xlfn.ISFORMULA('инф.2 (4)'!FZ22))</f>
        <v>1</v>
      </c>
      <c r="GA22" s="10">
        <f>N(_xlfn.ISFORMULA('инф.2 (4)'!GA22))</f>
        <v>1</v>
      </c>
      <c r="GB22" s="10">
        <f>N(_xlfn.ISFORMULA('инф.2 (4)'!GB22))</f>
        <v>1</v>
      </c>
      <c r="GC22" s="10">
        <f>N(_xlfn.ISFORMULA('инф.2 (4)'!GC22))</f>
        <v>1</v>
      </c>
      <c r="GD22" s="10">
        <f>N(_xlfn.ISFORMULA('инф.2 (4)'!GD22))</f>
        <v>1</v>
      </c>
      <c r="GE22" s="10">
        <f>N(_xlfn.ISFORMULA('инф.2 (4)'!GE22))</f>
        <v>1</v>
      </c>
      <c r="GF22" s="10">
        <f>N(_xlfn.ISFORMULA('инф.2 (4)'!GF22))</f>
        <v>1</v>
      </c>
      <c r="GG22" s="10">
        <f>N(_xlfn.ISFORMULA('инф.2 (4)'!GG22))</f>
        <v>1</v>
      </c>
      <c r="GH22" s="10">
        <f>N(_xlfn.ISFORMULA('инф.2 (4)'!GH22))</f>
        <v>1</v>
      </c>
      <c r="GI22" s="10">
        <f>N(_xlfn.ISFORMULA('инф.2 (4)'!GI22))</f>
        <v>1</v>
      </c>
      <c r="GJ22" s="10">
        <f>N(_xlfn.ISFORMULA('инф.2 (4)'!GJ22))</f>
        <v>1</v>
      </c>
      <c r="GK22" s="10">
        <f>N(_xlfn.ISFORMULA('инф.2 (4)'!GK22))</f>
        <v>1</v>
      </c>
      <c r="GL22" s="10">
        <f>N(_xlfn.ISFORMULA('инф.2 (4)'!GL22))</f>
        <v>1</v>
      </c>
      <c r="GM22" s="10">
        <f>N(_xlfn.ISFORMULA('инф.2 (4)'!GM22))</f>
        <v>1</v>
      </c>
      <c r="GN22" s="10">
        <f>N(_xlfn.ISFORMULA('инф.2 (4)'!GN22))</f>
        <v>1</v>
      </c>
      <c r="GO22" s="10">
        <f>N(_xlfn.ISFORMULA('инф.2 (4)'!GO22))</f>
        <v>1</v>
      </c>
      <c r="GP22" s="10">
        <f>N(_xlfn.ISFORMULA('инф.2 (4)'!GP22))</f>
        <v>1</v>
      </c>
      <c r="GQ22" s="10">
        <f>N(_xlfn.ISFORMULA('инф.2 (4)'!GQ22))</f>
        <v>1</v>
      </c>
      <c r="GR22" s="10">
        <f>N(_xlfn.ISFORMULA('инф.2 (4)'!GR22))</f>
        <v>1</v>
      </c>
      <c r="GS22" s="10">
        <f>N(_xlfn.ISFORMULA('инф.2 (4)'!GS22))</f>
        <v>1</v>
      </c>
      <c r="GT22" s="10">
        <f>N(_xlfn.ISFORMULA('инф.2 (4)'!GT22))</f>
        <v>1</v>
      </c>
      <c r="GU22" s="10">
        <f>N(_xlfn.ISFORMULA('инф.2 (4)'!GU22))</f>
        <v>1</v>
      </c>
      <c r="GV22" s="10">
        <f>N(_xlfn.ISFORMULA('инф.2 (4)'!GV22))</f>
        <v>1</v>
      </c>
      <c r="GW22" s="10">
        <f>N(_xlfn.ISFORMULA('инф.2 (4)'!GW22))</f>
        <v>1</v>
      </c>
      <c r="GX22" s="10">
        <f>N(_xlfn.ISFORMULA('инф.2 (4)'!GX22))</f>
        <v>1</v>
      </c>
      <c r="GY22" s="10">
        <f>N(_xlfn.ISFORMULA('инф.2 (4)'!GY22))</f>
        <v>1</v>
      </c>
      <c r="GZ22" s="10">
        <f>N(_xlfn.ISFORMULA('инф.2 (4)'!GZ22))</f>
        <v>1</v>
      </c>
      <c r="HA22" s="10">
        <f>N(_xlfn.ISFORMULA('инф.2 (4)'!HA22))</f>
        <v>1</v>
      </c>
      <c r="HB22" s="10">
        <f>N(_xlfn.ISFORMULA('инф.2 (4)'!HB22))</f>
        <v>1</v>
      </c>
      <c r="HC22" s="10">
        <f>N(_xlfn.ISFORMULA('инф.2 (4)'!HC22))</f>
        <v>1</v>
      </c>
      <c r="HD22" s="10">
        <f>N(_xlfn.ISFORMULA('инф.2 (4)'!HD22))</f>
        <v>1</v>
      </c>
      <c r="HE22" s="10">
        <f>N(_xlfn.ISFORMULA('инф.2 (4)'!HE22))</f>
        <v>1</v>
      </c>
      <c r="HF22" s="10">
        <f>N(_xlfn.ISFORMULA('инф.2 (4)'!HF22))</f>
        <v>1</v>
      </c>
      <c r="HG22" s="10">
        <f>N(_xlfn.ISFORMULA('инф.2 (4)'!HG22))</f>
        <v>1</v>
      </c>
      <c r="HH22" s="10">
        <f>N(_xlfn.ISFORMULA('инф.2 (4)'!HH22))</f>
        <v>1</v>
      </c>
      <c r="HI22" s="10">
        <f>N(_xlfn.ISFORMULA('инф.2 (4)'!HI22))</f>
        <v>1</v>
      </c>
      <c r="HJ22" s="10">
        <f>N(_xlfn.ISFORMULA('инф.2 (4)'!HJ22))</f>
        <v>1</v>
      </c>
      <c r="HK22" s="10">
        <f>N(_xlfn.ISFORMULA('инф.2 (4)'!HK22))</f>
        <v>1</v>
      </c>
      <c r="HL22" s="10">
        <f>N(_xlfn.ISFORMULA('инф.2 (4)'!HL22))</f>
        <v>1</v>
      </c>
      <c r="HM22" s="10">
        <f>N(_xlfn.ISFORMULA('инф.2 (4)'!HM22))</f>
        <v>1</v>
      </c>
      <c r="HN22" s="10">
        <f>N(_xlfn.ISFORMULA('инф.2 (4)'!HN22))</f>
        <v>1</v>
      </c>
      <c r="HO22" s="10">
        <f>N(_xlfn.ISFORMULA('инф.2 (4)'!HO22))</f>
        <v>1</v>
      </c>
      <c r="HP22" s="10">
        <f>N(_xlfn.ISFORMULA('инф.2 (4)'!HP22))</f>
        <v>1</v>
      </c>
      <c r="HQ22" s="10">
        <f>N(_xlfn.ISFORMULA('инф.2 (4)'!HQ22))</f>
        <v>1</v>
      </c>
      <c r="HR22" s="10">
        <f>N(_xlfn.ISFORMULA('инф.2 (4)'!HR22))</f>
        <v>1</v>
      </c>
      <c r="HS22" s="10">
        <f>N(_xlfn.ISFORMULA('инф.2 (4)'!HS22))</f>
        <v>1</v>
      </c>
      <c r="HT22">
        <f t="shared" si="0"/>
        <v>0</v>
      </c>
      <c r="HU22" t="e">
        <f t="shared" si="1"/>
        <v>#N/A</v>
      </c>
    </row>
    <row r="23" spans="1:229" ht="15.75" customHeight="1" x14ac:dyDescent="0.25">
      <c r="A23" s="21" t="s">
        <v>213</v>
      </c>
      <c r="B23" s="10">
        <f>N(_xlfn.ISFORMULA('инф.2 (4)'!B23))</f>
        <v>0</v>
      </c>
      <c r="C23" s="10">
        <f>N(_xlfn.ISFORMULA('инф.2 (4)'!C23))</f>
        <v>0</v>
      </c>
      <c r="D23" s="10">
        <f>N(_xlfn.ISFORMULA('инф.2 (4)'!D23))</f>
        <v>0</v>
      </c>
      <c r="E23" s="10">
        <f>N(_xlfn.ISFORMULA('инф.2 (4)'!E23))</f>
        <v>0</v>
      </c>
      <c r="F23" s="10">
        <f>N(_xlfn.ISFORMULA('инф.2 (4)'!F23))</f>
        <v>0</v>
      </c>
      <c r="G23" s="10">
        <f>N(_xlfn.ISFORMULA('инф.2 (4)'!G23))</f>
        <v>0</v>
      </c>
      <c r="H23" s="10">
        <f>N(_xlfn.ISFORMULA('инф.2 (4)'!H23))</f>
        <v>0</v>
      </c>
      <c r="I23" s="10">
        <f>N(_xlfn.ISFORMULA('инф.2 (4)'!I23))</f>
        <v>0</v>
      </c>
      <c r="J23" s="10">
        <f>N(_xlfn.ISFORMULA('инф.2 (4)'!J23))</f>
        <v>0</v>
      </c>
      <c r="K23" s="10">
        <f>N(_xlfn.ISFORMULA('инф.2 (4)'!K23))</f>
        <v>0</v>
      </c>
      <c r="L23" s="10">
        <f>N(_xlfn.ISFORMULA('инф.2 (4)'!L23))</f>
        <v>0</v>
      </c>
      <c r="M23" s="10">
        <f>N(_xlfn.ISFORMULA('инф.2 (4)'!M23))</f>
        <v>0</v>
      </c>
      <c r="N23" s="10">
        <f>N(_xlfn.ISFORMULA('инф.2 (4)'!N23))</f>
        <v>0</v>
      </c>
      <c r="O23" s="10">
        <f>N(_xlfn.ISFORMULA('инф.2 (4)'!O23))</f>
        <v>0</v>
      </c>
      <c r="P23" s="10">
        <f>N(_xlfn.ISFORMULA('инф.2 (4)'!P23))</f>
        <v>0</v>
      </c>
      <c r="Q23" s="10">
        <f>N(_xlfn.ISFORMULA('инф.2 (4)'!Q23))</f>
        <v>0</v>
      </c>
      <c r="R23" s="10">
        <f>N(_xlfn.ISFORMULA('инф.2 (4)'!R23))</f>
        <v>0</v>
      </c>
      <c r="S23" s="10">
        <f>N(_xlfn.ISFORMULA('инф.2 (4)'!S23))</f>
        <v>0</v>
      </c>
      <c r="T23" s="10">
        <f>N(_xlfn.ISFORMULA('инф.2 (4)'!T23))</f>
        <v>0</v>
      </c>
      <c r="U23" s="10">
        <f>N(_xlfn.ISFORMULA('инф.2 (4)'!U23))</f>
        <v>0</v>
      </c>
      <c r="V23" s="10">
        <f>N(_xlfn.ISFORMULA('инф.2 (4)'!V23))</f>
        <v>0</v>
      </c>
      <c r="W23" s="10">
        <f>N(_xlfn.ISFORMULA('инф.2 (4)'!W23))</f>
        <v>0</v>
      </c>
      <c r="X23" s="10">
        <f>N(_xlfn.ISFORMULA('инф.2 (4)'!X23))</f>
        <v>0</v>
      </c>
      <c r="Y23" s="10">
        <f>N(_xlfn.ISFORMULA('инф.2 (4)'!Y23))</f>
        <v>0</v>
      </c>
      <c r="Z23" s="10">
        <f>N(_xlfn.ISFORMULA('инф.2 (4)'!Z23))</f>
        <v>0</v>
      </c>
      <c r="AA23" s="10">
        <f>N(_xlfn.ISFORMULA('инф.2 (4)'!AA23))</f>
        <v>0</v>
      </c>
      <c r="AB23" s="10">
        <f>N(_xlfn.ISFORMULA('инф.2 (4)'!AB23))</f>
        <v>0</v>
      </c>
      <c r="AC23" s="10">
        <f>N(_xlfn.ISFORMULA('инф.2 (4)'!AC23))</f>
        <v>0</v>
      </c>
      <c r="AD23" s="10">
        <f>N(_xlfn.ISFORMULA('инф.2 (4)'!AD23))</f>
        <v>0</v>
      </c>
      <c r="AE23" s="10">
        <f>N(_xlfn.ISFORMULA('инф.2 (4)'!AE23))</f>
        <v>0</v>
      </c>
      <c r="AF23" s="10">
        <f>N(_xlfn.ISFORMULA('инф.2 (4)'!AF23))</f>
        <v>0</v>
      </c>
      <c r="AG23" s="10">
        <f>N(_xlfn.ISFORMULA('инф.2 (4)'!AG23))</f>
        <v>0</v>
      </c>
      <c r="AH23" s="10">
        <f>N(_xlfn.ISFORMULA('инф.2 (4)'!AH23))</f>
        <v>0</v>
      </c>
      <c r="AI23" s="10">
        <f>N(_xlfn.ISFORMULA('инф.2 (4)'!AI23))</f>
        <v>0</v>
      </c>
      <c r="AJ23" s="10">
        <f>N(_xlfn.ISFORMULA('инф.2 (4)'!AJ23))</f>
        <v>0</v>
      </c>
      <c r="AK23" s="10">
        <f>N(_xlfn.ISFORMULA('инф.2 (4)'!AK23))</f>
        <v>0</v>
      </c>
      <c r="AL23" s="10">
        <f>N(_xlfn.ISFORMULA('инф.2 (4)'!AL23))</f>
        <v>0</v>
      </c>
      <c r="AM23" s="10">
        <f>N(_xlfn.ISFORMULA('инф.2 (4)'!AM23))</f>
        <v>0</v>
      </c>
      <c r="AN23" s="10">
        <f>N(_xlfn.ISFORMULA('инф.2 (4)'!AN23))</f>
        <v>0</v>
      </c>
      <c r="AO23" s="10">
        <f>N(_xlfn.ISFORMULA('инф.2 (4)'!AO23))</f>
        <v>0</v>
      </c>
      <c r="AP23" s="10">
        <f>N(_xlfn.ISFORMULA('инф.2 (4)'!AP23))</f>
        <v>0</v>
      </c>
      <c r="AQ23" s="10">
        <f>N(_xlfn.ISFORMULA('инф.2 (4)'!AQ23))</f>
        <v>0</v>
      </c>
      <c r="AR23" s="10">
        <f>N(_xlfn.ISFORMULA('инф.2 (4)'!AR23))</f>
        <v>0</v>
      </c>
      <c r="AS23" s="10">
        <f>N(_xlfn.ISFORMULA('инф.2 (4)'!AS23))</f>
        <v>0</v>
      </c>
      <c r="AT23" s="10">
        <f>N(_xlfn.ISFORMULA('инф.2 (4)'!AT23))</f>
        <v>0</v>
      </c>
      <c r="AU23" s="10">
        <f>N(_xlfn.ISFORMULA('инф.2 (4)'!AU23))</f>
        <v>0</v>
      </c>
      <c r="AV23" s="10">
        <f>N(_xlfn.ISFORMULA('инф.2 (4)'!AV23))</f>
        <v>0</v>
      </c>
      <c r="AW23" s="10">
        <f>N(_xlfn.ISFORMULA('инф.2 (4)'!AW23))</f>
        <v>0</v>
      </c>
      <c r="AX23" s="10">
        <f>N(_xlfn.ISFORMULA('инф.2 (4)'!AX23))</f>
        <v>0</v>
      </c>
      <c r="AY23" s="10">
        <f>N(_xlfn.ISFORMULA('инф.2 (4)'!AY23))</f>
        <v>0</v>
      </c>
      <c r="AZ23" s="10">
        <f>N(_xlfn.ISFORMULA('инф.2 (4)'!AZ23))</f>
        <v>0</v>
      </c>
      <c r="BA23" s="10">
        <f>N(_xlfn.ISFORMULA('инф.2 (4)'!BA23))</f>
        <v>0</v>
      </c>
      <c r="BB23" s="10">
        <f>N(_xlfn.ISFORMULA('инф.2 (4)'!BB23))</f>
        <v>0</v>
      </c>
      <c r="BC23" s="10">
        <f>N(_xlfn.ISFORMULA('инф.2 (4)'!BC23))</f>
        <v>0</v>
      </c>
      <c r="BD23" s="10">
        <f>N(_xlfn.ISFORMULA('инф.2 (4)'!BD23))</f>
        <v>0</v>
      </c>
      <c r="BE23" s="10">
        <f>N(_xlfn.ISFORMULA('инф.2 (4)'!BE23))</f>
        <v>0</v>
      </c>
      <c r="BF23" s="10">
        <f>N(_xlfn.ISFORMULA('инф.2 (4)'!BF23))</f>
        <v>0</v>
      </c>
      <c r="BG23" s="10">
        <f>N(_xlfn.ISFORMULA('инф.2 (4)'!BG23))</f>
        <v>0</v>
      </c>
      <c r="BH23" s="10">
        <f>N(_xlfn.ISFORMULA('инф.2 (4)'!BH23))</f>
        <v>0</v>
      </c>
      <c r="BI23" s="10">
        <f>N(_xlfn.ISFORMULA('инф.2 (4)'!BI23))</f>
        <v>0</v>
      </c>
      <c r="BJ23" s="10">
        <f>N(_xlfn.ISFORMULA('инф.2 (4)'!BJ23))</f>
        <v>0</v>
      </c>
      <c r="BK23" s="10">
        <f>N(_xlfn.ISFORMULA('инф.2 (4)'!BK23))</f>
        <v>0</v>
      </c>
      <c r="BL23" s="10">
        <f>N(_xlfn.ISFORMULA('инф.2 (4)'!BL23))</f>
        <v>0</v>
      </c>
      <c r="BM23" s="10">
        <f>N(_xlfn.ISFORMULA('инф.2 (4)'!BM23))</f>
        <v>0</v>
      </c>
      <c r="BN23" s="10">
        <f>N(_xlfn.ISFORMULA('инф.2 (4)'!BN23))</f>
        <v>0</v>
      </c>
      <c r="BO23" s="10">
        <f>N(_xlfn.ISFORMULA('инф.2 (4)'!BO23))</f>
        <v>0</v>
      </c>
      <c r="BP23" s="10">
        <f>N(_xlfn.ISFORMULA('инф.2 (4)'!BP23))</f>
        <v>0</v>
      </c>
      <c r="BQ23" s="10">
        <f>N(_xlfn.ISFORMULA('инф.2 (4)'!BQ23))</f>
        <v>0</v>
      </c>
      <c r="BR23" s="10">
        <f>N(_xlfn.ISFORMULA('инф.2 (4)'!BR23))</f>
        <v>0</v>
      </c>
      <c r="BS23" s="10">
        <f>N(_xlfn.ISFORMULA('инф.2 (4)'!BS23))</f>
        <v>0</v>
      </c>
      <c r="BT23" s="10">
        <f>N(_xlfn.ISFORMULA('инф.2 (4)'!BT23))</f>
        <v>0</v>
      </c>
      <c r="BU23" s="10">
        <f>N(_xlfn.ISFORMULA('инф.2 (4)'!BU23))</f>
        <v>0</v>
      </c>
      <c r="BV23" s="10">
        <f>N(_xlfn.ISFORMULA('инф.2 (4)'!BV23))</f>
        <v>0</v>
      </c>
      <c r="BW23" s="10">
        <f>N(_xlfn.ISFORMULA('инф.2 (4)'!BW23))</f>
        <v>0</v>
      </c>
      <c r="BX23" s="10">
        <f>N(_xlfn.ISFORMULA('инф.2 (4)'!BX23))</f>
        <v>0</v>
      </c>
      <c r="BY23" s="10">
        <f>N(_xlfn.ISFORMULA('инф.2 (4)'!BY23))</f>
        <v>0</v>
      </c>
      <c r="BZ23" s="10">
        <f>N(_xlfn.ISFORMULA('инф.2 (4)'!BZ23))</f>
        <v>0</v>
      </c>
      <c r="CA23" s="10">
        <f>N(_xlfn.ISFORMULA('инф.2 (4)'!CA23))</f>
        <v>0</v>
      </c>
      <c r="CB23" s="10">
        <f>N(_xlfn.ISFORMULA('инф.2 (4)'!CB23))</f>
        <v>0</v>
      </c>
      <c r="CC23" s="10">
        <f>N(_xlfn.ISFORMULA('инф.2 (4)'!CC23))</f>
        <v>0</v>
      </c>
      <c r="CD23" s="10">
        <f>N(_xlfn.ISFORMULA('инф.2 (4)'!CD23))</f>
        <v>0</v>
      </c>
      <c r="CE23" s="10">
        <f>N(_xlfn.ISFORMULA('инф.2 (4)'!CE23))</f>
        <v>0</v>
      </c>
      <c r="CF23" s="10">
        <f>N(_xlfn.ISFORMULA('инф.2 (4)'!CF23))</f>
        <v>0</v>
      </c>
      <c r="CG23" s="10">
        <f>N(_xlfn.ISFORMULA('инф.2 (4)'!CG23))</f>
        <v>0</v>
      </c>
      <c r="CH23" s="10">
        <f>N(_xlfn.ISFORMULA('инф.2 (4)'!CH23))</f>
        <v>0</v>
      </c>
      <c r="CI23" s="10">
        <f>N(_xlfn.ISFORMULA('инф.2 (4)'!CI23))</f>
        <v>0</v>
      </c>
      <c r="CJ23" s="10">
        <f>N(_xlfn.ISFORMULA('инф.2 (4)'!CJ23))</f>
        <v>0</v>
      </c>
      <c r="CK23" s="10">
        <f>N(_xlfn.ISFORMULA('инф.2 (4)'!CK23))</f>
        <v>0</v>
      </c>
      <c r="CL23" s="10">
        <f>N(_xlfn.ISFORMULA('инф.2 (4)'!CL23))</f>
        <v>0</v>
      </c>
      <c r="CM23" s="10">
        <f>N(_xlfn.ISFORMULA('инф.2 (4)'!CM23))</f>
        <v>0</v>
      </c>
      <c r="CN23" s="10">
        <f>N(_xlfn.ISFORMULA('инф.2 (4)'!CN23))</f>
        <v>0</v>
      </c>
      <c r="CO23" s="10">
        <f>N(_xlfn.ISFORMULA('инф.2 (4)'!CO23))</f>
        <v>0</v>
      </c>
      <c r="CP23" s="10">
        <f>N(_xlfn.ISFORMULA('инф.2 (4)'!CP23))</f>
        <v>0</v>
      </c>
      <c r="CQ23" s="10">
        <f>N(_xlfn.ISFORMULA('инф.2 (4)'!CQ23))</f>
        <v>0</v>
      </c>
      <c r="CR23" s="10">
        <f>N(_xlfn.ISFORMULA('инф.2 (4)'!CR23))</f>
        <v>0</v>
      </c>
      <c r="CS23" s="10">
        <f>N(_xlfn.ISFORMULA('инф.2 (4)'!CS23))</f>
        <v>0</v>
      </c>
      <c r="CT23" s="10">
        <f>N(_xlfn.ISFORMULA('инф.2 (4)'!CT23))</f>
        <v>0</v>
      </c>
      <c r="CU23" s="10">
        <f>N(_xlfn.ISFORMULA('инф.2 (4)'!CU23))</f>
        <v>0</v>
      </c>
      <c r="CV23" s="10">
        <f>N(_xlfn.ISFORMULA('инф.2 (4)'!CV23))</f>
        <v>0</v>
      </c>
      <c r="CW23" s="10">
        <f>N(_xlfn.ISFORMULA('инф.2 (4)'!CW23))</f>
        <v>0</v>
      </c>
      <c r="CX23" s="10">
        <f>N(_xlfn.ISFORMULA('инф.2 (4)'!CX23))</f>
        <v>0</v>
      </c>
      <c r="CY23" s="10">
        <f>N(_xlfn.ISFORMULA('инф.2 (4)'!CY23))</f>
        <v>0</v>
      </c>
      <c r="CZ23" s="10">
        <f>N(_xlfn.ISFORMULA('инф.2 (4)'!CZ23))</f>
        <v>0</v>
      </c>
      <c r="DA23" s="10">
        <f>N(_xlfn.ISFORMULA('инф.2 (4)'!DA23))</f>
        <v>0</v>
      </c>
      <c r="DB23" s="10">
        <f>N(_xlfn.ISFORMULA('инф.2 (4)'!DB23))</f>
        <v>0</v>
      </c>
      <c r="DC23" s="10">
        <f>N(_xlfn.ISFORMULA('инф.2 (4)'!DC23))</f>
        <v>0</v>
      </c>
      <c r="DD23" s="10">
        <f>N(_xlfn.ISFORMULA('инф.2 (4)'!DD23))</f>
        <v>0</v>
      </c>
      <c r="DE23" s="10">
        <f>N(_xlfn.ISFORMULA('инф.2 (4)'!DE23))</f>
        <v>0</v>
      </c>
      <c r="DF23" s="10">
        <f>N(_xlfn.ISFORMULA('инф.2 (4)'!DF23))</f>
        <v>0</v>
      </c>
      <c r="DG23" s="10">
        <f>N(_xlfn.ISFORMULA('инф.2 (4)'!DG23))</f>
        <v>0</v>
      </c>
      <c r="DH23" s="10">
        <f>N(_xlfn.ISFORMULA('инф.2 (4)'!DH23))</f>
        <v>0</v>
      </c>
      <c r="DI23" s="10">
        <f>N(_xlfn.ISFORMULA('инф.2 (4)'!DI23))</f>
        <v>0</v>
      </c>
      <c r="DJ23" s="10">
        <f>N(_xlfn.ISFORMULA('инф.2 (4)'!DJ23))</f>
        <v>0</v>
      </c>
      <c r="DK23" s="10">
        <f>N(_xlfn.ISFORMULA('инф.2 (4)'!DK23))</f>
        <v>0</v>
      </c>
      <c r="DL23" s="10">
        <f>N(_xlfn.ISFORMULA('инф.2 (4)'!DL23))</f>
        <v>0</v>
      </c>
      <c r="DM23" s="10">
        <f>N(_xlfn.ISFORMULA('инф.2 (4)'!DM23))</f>
        <v>0</v>
      </c>
      <c r="DN23" s="10">
        <f>N(_xlfn.ISFORMULA('инф.2 (4)'!DN23))</f>
        <v>0</v>
      </c>
      <c r="DO23" s="10">
        <f>N(_xlfn.ISFORMULA('инф.2 (4)'!DO23))</f>
        <v>0</v>
      </c>
      <c r="DP23" s="10">
        <f>N(_xlfn.ISFORMULA('инф.2 (4)'!DP23))</f>
        <v>0</v>
      </c>
      <c r="DQ23" s="10">
        <f>N(_xlfn.ISFORMULA('инф.2 (4)'!DQ23))</f>
        <v>0</v>
      </c>
      <c r="DR23" s="10">
        <f>N(_xlfn.ISFORMULA('инф.2 (4)'!DR23))</f>
        <v>0</v>
      </c>
      <c r="DS23" s="10">
        <f>N(_xlfn.ISFORMULA('инф.2 (4)'!DS23))</f>
        <v>0</v>
      </c>
      <c r="DT23" s="10">
        <f>N(_xlfn.ISFORMULA('инф.2 (4)'!DT23))</f>
        <v>0</v>
      </c>
      <c r="DU23" s="10">
        <f>N(_xlfn.ISFORMULA('инф.2 (4)'!DU23))</f>
        <v>0</v>
      </c>
      <c r="DV23" s="10">
        <f>N(_xlfn.ISFORMULA('инф.2 (4)'!DV23))</f>
        <v>0</v>
      </c>
      <c r="DW23" s="10">
        <f>N(_xlfn.ISFORMULA('инф.2 (4)'!DW23))</f>
        <v>0</v>
      </c>
      <c r="DX23" s="10">
        <f>N(_xlfn.ISFORMULA('инф.2 (4)'!DX23))</f>
        <v>0</v>
      </c>
      <c r="DY23" s="10">
        <f>N(_xlfn.ISFORMULA('инф.2 (4)'!DY23))</f>
        <v>0</v>
      </c>
      <c r="DZ23" s="10">
        <f>N(_xlfn.ISFORMULA('инф.2 (4)'!DZ23))</f>
        <v>0</v>
      </c>
      <c r="EA23" s="10">
        <f>N(_xlfn.ISFORMULA('инф.2 (4)'!EA23))</f>
        <v>0</v>
      </c>
      <c r="EB23" s="10">
        <f>N(_xlfn.ISFORMULA('инф.2 (4)'!EB23))</f>
        <v>0</v>
      </c>
      <c r="EC23" s="10">
        <f>N(_xlfn.ISFORMULA('инф.2 (4)'!EC23))</f>
        <v>0</v>
      </c>
      <c r="ED23" s="10">
        <f>N(_xlfn.ISFORMULA('инф.2 (4)'!ED23))</f>
        <v>0</v>
      </c>
      <c r="EE23" s="10">
        <f>N(_xlfn.ISFORMULA('инф.2 (4)'!EE23))</f>
        <v>0</v>
      </c>
      <c r="EF23" s="10">
        <f>N(_xlfn.ISFORMULA('инф.2 (4)'!EF23))</f>
        <v>0</v>
      </c>
      <c r="EG23" s="10">
        <f>N(_xlfn.ISFORMULA('инф.2 (4)'!EG23))</f>
        <v>0</v>
      </c>
      <c r="EH23" s="10">
        <f>N(_xlfn.ISFORMULA('инф.2 (4)'!EH23))</f>
        <v>0</v>
      </c>
      <c r="EI23" s="10">
        <f>N(_xlfn.ISFORMULA('инф.2 (4)'!EI23))</f>
        <v>0</v>
      </c>
      <c r="EJ23" s="10">
        <f>N(_xlfn.ISFORMULA('инф.2 (4)'!EJ23))</f>
        <v>0</v>
      </c>
      <c r="EK23" s="10">
        <f>N(_xlfn.ISFORMULA('инф.2 (4)'!EK23))</f>
        <v>0</v>
      </c>
      <c r="EL23" s="10">
        <f>N(_xlfn.ISFORMULA('инф.2 (4)'!EL23))</f>
        <v>0</v>
      </c>
      <c r="EM23" s="10">
        <f>N(_xlfn.ISFORMULA('инф.2 (4)'!EM23))</f>
        <v>0</v>
      </c>
      <c r="EN23" s="10">
        <f>N(_xlfn.ISFORMULA('инф.2 (4)'!EN23))</f>
        <v>0</v>
      </c>
      <c r="EO23" s="10">
        <f>N(_xlfn.ISFORMULA('инф.2 (4)'!EO23))</f>
        <v>0</v>
      </c>
      <c r="EP23" s="10">
        <f>N(_xlfn.ISFORMULA('инф.2 (4)'!EP23))</f>
        <v>0</v>
      </c>
      <c r="EQ23" s="10">
        <f>N(_xlfn.ISFORMULA('инф.2 (4)'!EQ23))</f>
        <v>0</v>
      </c>
      <c r="ER23" s="10">
        <f>N(_xlfn.ISFORMULA('инф.2 (4)'!ER23))</f>
        <v>0</v>
      </c>
      <c r="ES23" s="10">
        <f>N(_xlfn.ISFORMULA('инф.2 (4)'!ES23))</f>
        <v>0</v>
      </c>
      <c r="ET23" s="10">
        <f>N(_xlfn.ISFORMULA('инф.2 (4)'!ET23))</f>
        <v>0</v>
      </c>
      <c r="EU23" s="10">
        <f>N(_xlfn.ISFORMULA('инф.2 (4)'!EU23))</f>
        <v>0</v>
      </c>
      <c r="EV23" s="10">
        <f>N(_xlfn.ISFORMULA('инф.2 (4)'!EV23))</f>
        <v>0</v>
      </c>
      <c r="EW23" s="10">
        <f>N(_xlfn.ISFORMULA('инф.2 (4)'!EW23))</f>
        <v>0</v>
      </c>
      <c r="EX23" s="10">
        <f>N(_xlfn.ISFORMULA('инф.2 (4)'!EX23))</f>
        <v>0</v>
      </c>
      <c r="EY23" s="10">
        <f>N(_xlfn.ISFORMULA('инф.2 (4)'!EY23))</f>
        <v>0</v>
      </c>
      <c r="EZ23" s="10">
        <f>N(_xlfn.ISFORMULA('инф.2 (4)'!EZ23))</f>
        <v>0</v>
      </c>
      <c r="FA23" s="10">
        <f>N(_xlfn.ISFORMULA('инф.2 (4)'!FA23))</f>
        <v>0</v>
      </c>
      <c r="FB23" s="10">
        <f>N(_xlfn.ISFORMULA('инф.2 (4)'!FB23))</f>
        <v>0</v>
      </c>
      <c r="FC23" s="10">
        <f>N(_xlfn.ISFORMULA('инф.2 (4)'!FC23))</f>
        <v>0</v>
      </c>
      <c r="FD23" s="10">
        <f>N(_xlfn.ISFORMULA('инф.2 (4)'!FD23))</f>
        <v>0</v>
      </c>
      <c r="FE23" s="10">
        <f>N(_xlfn.ISFORMULA('инф.2 (4)'!FE23))</f>
        <v>0</v>
      </c>
      <c r="FF23" s="10">
        <f>N(_xlfn.ISFORMULA('инф.2 (4)'!FF23))</f>
        <v>0</v>
      </c>
      <c r="FG23" s="10">
        <f>N(_xlfn.ISFORMULA('инф.2 (4)'!FG23))</f>
        <v>0</v>
      </c>
      <c r="FH23" s="10">
        <f>N(_xlfn.ISFORMULA('инф.2 (4)'!FH23))</f>
        <v>0</v>
      </c>
      <c r="FI23" s="10">
        <f>N(_xlfn.ISFORMULA('инф.2 (4)'!FI23))</f>
        <v>0</v>
      </c>
      <c r="FJ23" s="10">
        <f>N(_xlfn.ISFORMULA('инф.2 (4)'!FJ23))</f>
        <v>0</v>
      </c>
      <c r="FK23" s="10">
        <f>N(_xlfn.ISFORMULA('инф.2 (4)'!FK23))</f>
        <v>0</v>
      </c>
      <c r="FL23" s="10">
        <f>N(_xlfn.ISFORMULA('инф.2 (4)'!FL23))</f>
        <v>0</v>
      </c>
      <c r="FM23" s="10">
        <f>N(_xlfn.ISFORMULA('инф.2 (4)'!FM23))</f>
        <v>0</v>
      </c>
      <c r="FN23" s="10">
        <f>N(_xlfn.ISFORMULA('инф.2 (4)'!FN23))</f>
        <v>0</v>
      </c>
      <c r="FO23" s="10">
        <f>N(_xlfn.ISFORMULA('инф.2 (4)'!FO23))</f>
        <v>0</v>
      </c>
      <c r="FP23" s="10">
        <f>N(_xlfn.ISFORMULA('инф.2 (4)'!FP23))</f>
        <v>0</v>
      </c>
      <c r="FQ23" s="10">
        <f>N(_xlfn.ISFORMULA('инф.2 (4)'!FQ23))</f>
        <v>0</v>
      </c>
      <c r="FR23" s="10">
        <f>N(_xlfn.ISFORMULA('инф.2 (4)'!FR23))</f>
        <v>0</v>
      </c>
      <c r="FS23" s="10">
        <f>N(_xlfn.ISFORMULA('инф.2 (4)'!FS23))</f>
        <v>0</v>
      </c>
      <c r="FT23" s="10">
        <f>N(_xlfn.ISFORMULA('инф.2 (4)'!FT23))</f>
        <v>0</v>
      </c>
      <c r="FU23" s="10">
        <f>N(_xlfn.ISFORMULA('инф.2 (4)'!FU23))</f>
        <v>0</v>
      </c>
      <c r="FV23" s="10">
        <f>N(_xlfn.ISFORMULA('инф.2 (4)'!FV23))</f>
        <v>0</v>
      </c>
      <c r="FW23" s="10">
        <f>N(_xlfn.ISFORMULA('инф.2 (4)'!FW23))</f>
        <v>0</v>
      </c>
      <c r="FX23" s="10">
        <f>N(_xlfn.ISFORMULA('инф.2 (4)'!FX23))</f>
        <v>0</v>
      </c>
      <c r="FY23" s="10">
        <f>N(_xlfn.ISFORMULA('инф.2 (4)'!FY23))</f>
        <v>0</v>
      </c>
      <c r="FZ23" s="10">
        <f>N(_xlfn.ISFORMULA('инф.2 (4)'!FZ23))</f>
        <v>0</v>
      </c>
      <c r="GA23" s="10">
        <f>N(_xlfn.ISFORMULA('инф.2 (4)'!GA23))</f>
        <v>0</v>
      </c>
      <c r="GB23" s="10">
        <f>N(_xlfn.ISFORMULA('инф.2 (4)'!GB23))</f>
        <v>0</v>
      </c>
      <c r="GC23" s="10">
        <f>N(_xlfn.ISFORMULA('инф.2 (4)'!GC23))</f>
        <v>0</v>
      </c>
      <c r="GD23" s="10">
        <f>N(_xlfn.ISFORMULA('инф.2 (4)'!GD23))</f>
        <v>0</v>
      </c>
      <c r="GE23" s="10">
        <f>N(_xlfn.ISFORMULA('инф.2 (4)'!GE23))</f>
        <v>0</v>
      </c>
      <c r="GF23" s="10">
        <f>N(_xlfn.ISFORMULA('инф.2 (4)'!GF23))</f>
        <v>0</v>
      </c>
      <c r="GG23" s="10">
        <f>N(_xlfn.ISFORMULA('инф.2 (4)'!GG23))</f>
        <v>0</v>
      </c>
      <c r="GH23" s="10">
        <f>N(_xlfn.ISFORMULA('инф.2 (4)'!GH23))</f>
        <v>0</v>
      </c>
      <c r="GI23" s="10">
        <f>N(_xlfn.ISFORMULA('инф.2 (4)'!GI23))</f>
        <v>0</v>
      </c>
      <c r="GJ23" s="10">
        <f>N(_xlfn.ISFORMULA('инф.2 (4)'!GJ23))</f>
        <v>0</v>
      </c>
      <c r="GK23" s="10">
        <f>N(_xlfn.ISFORMULA('инф.2 (4)'!GK23))</f>
        <v>0</v>
      </c>
      <c r="GL23" s="10">
        <f>N(_xlfn.ISFORMULA('инф.2 (4)'!GL23))</f>
        <v>0</v>
      </c>
      <c r="GM23" s="10">
        <f>N(_xlfn.ISFORMULA('инф.2 (4)'!GM23))</f>
        <v>0</v>
      </c>
      <c r="GN23" s="10">
        <f>N(_xlfn.ISFORMULA('инф.2 (4)'!GN23))</f>
        <v>0</v>
      </c>
      <c r="GO23" s="10">
        <f>N(_xlfn.ISFORMULA('инф.2 (4)'!GO23))</f>
        <v>0</v>
      </c>
      <c r="GP23" s="10">
        <f>N(_xlfn.ISFORMULA('инф.2 (4)'!GP23))</f>
        <v>0</v>
      </c>
      <c r="GQ23" s="10">
        <f>N(_xlfn.ISFORMULA('инф.2 (4)'!GQ23))</f>
        <v>0</v>
      </c>
      <c r="GR23" s="10">
        <f>N(_xlfn.ISFORMULA('инф.2 (4)'!GR23))</f>
        <v>0</v>
      </c>
      <c r="GS23" s="10">
        <f>N(_xlfn.ISFORMULA('инф.2 (4)'!GS23))</f>
        <v>0</v>
      </c>
      <c r="GT23" s="10">
        <f>N(_xlfn.ISFORMULA('инф.2 (4)'!GT23))</f>
        <v>0</v>
      </c>
      <c r="GU23" s="10">
        <f>N(_xlfn.ISFORMULA('инф.2 (4)'!GU23))</f>
        <v>0</v>
      </c>
      <c r="GV23" s="10">
        <f>N(_xlfn.ISFORMULA('инф.2 (4)'!GV23))</f>
        <v>0</v>
      </c>
      <c r="GW23" s="10">
        <f>N(_xlfn.ISFORMULA('инф.2 (4)'!GW23))</f>
        <v>0</v>
      </c>
      <c r="GX23" s="10">
        <f>N(_xlfn.ISFORMULA('инф.2 (4)'!GX23))</f>
        <v>0</v>
      </c>
      <c r="GY23" s="10">
        <f>N(_xlfn.ISFORMULA('инф.2 (4)'!GY23))</f>
        <v>0</v>
      </c>
      <c r="GZ23" s="10">
        <f>N(_xlfn.ISFORMULA('инф.2 (4)'!GZ23))</f>
        <v>0</v>
      </c>
      <c r="HA23" s="10">
        <f>N(_xlfn.ISFORMULA('инф.2 (4)'!HA23))</f>
        <v>0</v>
      </c>
      <c r="HB23" s="10">
        <f>N(_xlfn.ISFORMULA('инф.2 (4)'!HB23))</f>
        <v>0</v>
      </c>
      <c r="HC23" s="10">
        <f>N(_xlfn.ISFORMULA('инф.2 (4)'!HC23))</f>
        <v>0</v>
      </c>
      <c r="HD23" s="10">
        <f>N(_xlfn.ISFORMULA('инф.2 (4)'!HD23))</f>
        <v>0</v>
      </c>
      <c r="HE23" s="10">
        <f>N(_xlfn.ISFORMULA('инф.2 (4)'!HE23))</f>
        <v>0</v>
      </c>
      <c r="HF23" s="10">
        <f>N(_xlfn.ISFORMULA('инф.2 (4)'!HF23))</f>
        <v>0</v>
      </c>
      <c r="HG23" s="10">
        <f>N(_xlfn.ISFORMULA('инф.2 (4)'!HG23))</f>
        <v>0</v>
      </c>
      <c r="HH23" s="10">
        <f>N(_xlfn.ISFORMULA('инф.2 (4)'!HH23))</f>
        <v>0</v>
      </c>
      <c r="HI23" s="10">
        <f>N(_xlfn.ISFORMULA('инф.2 (4)'!HI23))</f>
        <v>0</v>
      </c>
      <c r="HJ23" s="10">
        <f>N(_xlfn.ISFORMULA('инф.2 (4)'!HJ23))</f>
        <v>0</v>
      </c>
      <c r="HK23" s="10">
        <f>N(_xlfn.ISFORMULA('инф.2 (4)'!HK23))</f>
        <v>0</v>
      </c>
      <c r="HL23" s="10">
        <f>N(_xlfn.ISFORMULA('инф.2 (4)'!HL23))</f>
        <v>0</v>
      </c>
      <c r="HM23" s="10">
        <f>N(_xlfn.ISFORMULA('инф.2 (4)'!HM23))</f>
        <v>0</v>
      </c>
      <c r="HN23" s="10">
        <f>N(_xlfn.ISFORMULA('инф.2 (4)'!HN23))</f>
        <v>0</v>
      </c>
      <c r="HO23" s="10">
        <f>N(_xlfn.ISFORMULA('инф.2 (4)'!HO23))</f>
        <v>0</v>
      </c>
      <c r="HP23" s="10">
        <f>N(_xlfn.ISFORMULA('инф.2 (4)'!HP23))</f>
        <v>0</v>
      </c>
      <c r="HQ23" s="10">
        <f>N(_xlfn.ISFORMULA('инф.2 (4)'!HQ23))</f>
        <v>0</v>
      </c>
      <c r="HR23" s="10">
        <f>N(_xlfn.ISFORMULA('инф.2 (4)'!HR23))</f>
        <v>0</v>
      </c>
      <c r="HS23" s="10">
        <f>N(_xlfn.ISFORMULA('инф.2 (4)'!HS23))</f>
        <v>0</v>
      </c>
    </row>
    <row r="24" spans="1:229" ht="15.75" customHeight="1" x14ac:dyDescent="0.25">
      <c r="A24" s="21"/>
      <c r="B24" s="10">
        <f>N(_xlfn.ISFORMULA('инф.2 (4)'!B24))</f>
        <v>1</v>
      </c>
      <c r="C24" s="10">
        <f>N(_xlfn.ISFORMULA('инф.2 (4)'!C24))</f>
        <v>1</v>
      </c>
      <c r="D24" s="10">
        <f>N(_xlfn.ISFORMULA('инф.2 (4)'!D24))</f>
        <v>1</v>
      </c>
      <c r="E24" s="10">
        <f>N(_xlfn.ISFORMULA('инф.2 (4)'!E24))</f>
        <v>1</v>
      </c>
      <c r="F24" s="10">
        <f>N(_xlfn.ISFORMULA('инф.2 (4)'!F24))</f>
        <v>1</v>
      </c>
      <c r="G24" s="10">
        <f>N(_xlfn.ISFORMULA('инф.2 (4)'!G24))</f>
        <v>1</v>
      </c>
      <c r="H24" s="10">
        <f>N(_xlfn.ISFORMULA('инф.2 (4)'!H24))</f>
        <v>1</v>
      </c>
      <c r="I24" s="10">
        <f>N(_xlfn.ISFORMULA('инф.2 (4)'!I24))</f>
        <v>1</v>
      </c>
      <c r="J24" s="10">
        <f>N(_xlfn.ISFORMULA('инф.2 (4)'!J24))</f>
        <v>1</v>
      </c>
      <c r="K24" s="10">
        <f>N(_xlfn.ISFORMULA('инф.2 (4)'!K24))</f>
        <v>1</v>
      </c>
      <c r="L24" s="10">
        <f>N(_xlfn.ISFORMULA('инф.2 (4)'!L24))</f>
        <v>1</v>
      </c>
      <c r="M24" s="10">
        <f>N(_xlfn.ISFORMULA('инф.2 (4)'!M24))</f>
        <v>1</v>
      </c>
      <c r="N24" s="10">
        <f>N(_xlfn.ISFORMULA('инф.2 (4)'!N24))</f>
        <v>1</v>
      </c>
      <c r="O24" s="10">
        <f>N(_xlfn.ISFORMULA('инф.2 (4)'!O24))</f>
        <v>1</v>
      </c>
      <c r="P24" s="10">
        <f>N(_xlfn.ISFORMULA('инф.2 (4)'!P24))</f>
        <v>1</v>
      </c>
      <c r="Q24" s="10">
        <f>N(_xlfn.ISFORMULA('инф.2 (4)'!Q24))</f>
        <v>1</v>
      </c>
      <c r="R24" s="10">
        <f>N(_xlfn.ISFORMULA('инф.2 (4)'!R24))</f>
        <v>1</v>
      </c>
      <c r="S24" s="10">
        <f>N(_xlfn.ISFORMULA('инф.2 (4)'!S24))</f>
        <v>1</v>
      </c>
      <c r="T24" s="10">
        <f>N(_xlfn.ISFORMULA('инф.2 (4)'!T24))</f>
        <v>1</v>
      </c>
      <c r="U24" s="10">
        <f>N(_xlfn.ISFORMULA('инф.2 (4)'!U24))</f>
        <v>1</v>
      </c>
      <c r="V24" s="10">
        <f>N(_xlfn.ISFORMULA('инф.2 (4)'!V24))</f>
        <v>1</v>
      </c>
      <c r="W24" s="10">
        <f>N(_xlfn.ISFORMULA('инф.2 (4)'!W24))</f>
        <v>1</v>
      </c>
      <c r="X24" s="10">
        <f>N(_xlfn.ISFORMULA('инф.2 (4)'!X24))</f>
        <v>1</v>
      </c>
      <c r="Y24" s="10">
        <f>N(_xlfn.ISFORMULA('инф.2 (4)'!Y24))</f>
        <v>1</v>
      </c>
      <c r="Z24" s="10">
        <f>N(_xlfn.ISFORMULA('инф.2 (4)'!Z24))</f>
        <v>1</v>
      </c>
      <c r="AA24" s="10">
        <f>N(_xlfn.ISFORMULA('инф.2 (4)'!AA24))</f>
        <v>1</v>
      </c>
      <c r="AB24" s="10">
        <f>N(_xlfn.ISFORMULA('инф.2 (4)'!AB24))</f>
        <v>1</v>
      </c>
      <c r="AC24" s="10">
        <f>N(_xlfn.ISFORMULA('инф.2 (4)'!AC24))</f>
        <v>1</v>
      </c>
      <c r="AD24" s="10">
        <f>N(_xlfn.ISFORMULA('инф.2 (4)'!AD24))</f>
        <v>1</v>
      </c>
      <c r="AE24" s="10">
        <f>N(_xlfn.ISFORMULA('инф.2 (4)'!AE24))</f>
        <v>1</v>
      </c>
      <c r="AF24" s="10">
        <f>N(_xlfn.ISFORMULA('инф.2 (4)'!AF24))</f>
        <v>1</v>
      </c>
      <c r="AG24" s="10">
        <f>N(_xlfn.ISFORMULA('инф.2 (4)'!AG24))</f>
        <v>1</v>
      </c>
      <c r="AH24" s="10">
        <f>N(_xlfn.ISFORMULA('инф.2 (4)'!AH24))</f>
        <v>1</v>
      </c>
      <c r="AI24" s="10">
        <f>N(_xlfn.ISFORMULA('инф.2 (4)'!AI24))</f>
        <v>1</v>
      </c>
      <c r="AJ24" s="10">
        <f>N(_xlfn.ISFORMULA('инф.2 (4)'!AJ24))</f>
        <v>1</v>
      </c>
      <c r="AK24" s="10">
        <f>N(_xlfn.ISFORMULA('инф.2 (4)'!AK24))</f>
        <v>1</v>
      </c>
      <c r="AL24" s="10">
        <f>N(_xlfn.ISFORMULA('инф.2 (4)'!AL24))</f>
        <v>1</v>
      </c>
      <c r="AM24" s="10">
        <f>N(_xlfn.ISFORMULA('инф.2 (4)'!AM24))</f>
        <v>1</v>
      </c>
      <c r="AN24" s="10">
        <f>N(_xlfn.ISFORMULA('инф.2 (4)'!AN24))</f>
        <v>1</v>
      </c>
      <c r="AO24" s="10">
        <f>N(_xlfn.ISFORMULA('инф.2 (4)'!AO24))</f>
        <v>1</v>
      </c>
      <c r="AP24" s="10">
        <f>N(_xlfn.ISFORMULA('инф.2 (4)'!AP24))</f>
        <v>1</v>
      </c>
      <c r="AQ24" s="10">
        <f>N(_xlfn.ISFORMULA('инф.2 (4)'!AQ24))</f>
        <v>1</v>
      </c>
      <c r="AR24" s="10">
        <f>N(_xlfn.ISFORMULA('инф.2 (4)'!AR24))</f>
        <v>1</v>
      </c>
      <c r="AS24" s="10">
        <f>N(_xlfn.ISFORMULA('инф.2 (4)'!AS24))</f>
        <v>1</v>
      </c>
      <c r="AT24" s="10">
        <f>N(_xlfn.ISFORMULA('инф.2 (4)'!AT24))</f>
        <v>1</v>
      </c>
      <c r="AU24" s="10">
        <f>N(_xlfn.ISFORMULA('инф.2 (4)'!AU24))</f>
        <v>1</v>
      </c>
      <c r="AV24" s="10">
        <f>N(_xlfn.ISFORMULA('инф.2 (4)'!AV24))</f>
        <v>1</v>
      </c>
      <c r="AW24" s="10">
        <f>N(_xlfn.ISFORMULA('инф.2 (4)'!AW24))</f>
        <v>1</v>
      </c>
      <c r="AX24" s="10">
        <f>N(_xlfn.ISFORMULA('инф.2 (4)'!AX24))</f>
        <v>1</v>
      </c>
      <c r="AY24" s="10">
        <f>N(_xlfn.ISFORMULA('инф.2 (4)'!AY24))</f>
        <v>1</v>
      </c>
      <c r="AZ24" s="10">
        <f>N(_xlfn.ISFORMULA('инф.2 (4)'!AZ24))</f>
        <v>1</v>
      </c>
      <c r="BA24" s="10">
        <f>N(_xlfn.ISFORMULA('инф.2 (4)'!BA24))</f>
        <v>1</v>
      </c>
      <c r="BB24" s="10">
        <f>N(_xlfn.ISFORMULA('инф.2 (4)'!BB24))</f>
        <v>1</v>
      </c>
      <c r="BC24" s="10">
        <f>N(_xlfn.ISFORMULA('инф.2 (4)'!BC24))</f>
        <v>1</v>
      </c>
      <c r="BD24" s="10">
        <f>N(_xlfn.ISFORMULA('инф.2 (4)'!BD24))</f>
        <v>1</v>
      </c>
      <c r="BE24" s="10">
        <f>N(_xlfn.ISFORMULA('инф.2 (4)'!BE24))</f>
        <v>1</v>
      </c>
      <c r="BF24" s="10">
        <f>N(_xlfn.ISFORMULA('инф.2 (4)'!BF24))</f>
        <v>1</v>
      </c>
      <c r="BG24" s="10">
        <f>N(_xlfn.ISFORMULA('инф.2 (4)'!BG24))</f>
        <v>1</v>
      </c>
      <c r="BH24" s="10">
        <f>N(_xlfn.ISFORMULA('инф.2 (4)'!BH24))</f>
        <v>1</v>
      </c>
      <c r="BI24" s="10">
        <f>N(_xlfn.ISFORMULA('инф.2 (4)'!BI24))</f>
        <v>1</v>
      </c>
      <c r="BJ24" s="10">
        <f>N(_xlfn.ISFORMULA('инф.2 (4)'!BJ24))</f>
        <v>1</v>
      </c>
      <c r="BK24" s="10">
        <f>N(_xlfn.ISFORMULA('инф.2 (4)'!BK24))</f>
        <v>1</v>
      </c>
      <c r="BL24" s="10">
        <f>N(_xlfn.ISFORMULA('инф.2 (4)'!BL24))</f>
        <v>1</v>
      </c>
      <c r="BM24" s="10">
        <f>N(_xlfn.ISFORMULA('инф.2 (4)'!BM24))</f>
        <v>1</v>
      </c>
      <c r="BN24" s="10">
        <f>N(_xlfn.ISFORMULA('инф.2 (4)'!BN24))</f>
        <v>1</v>
      </c>
      <c r="BO24" s="10">
        <f>N(_xlfn.ISFORMULA('инф.2 (4)'!BO24))</f>
        <v>1</v>
      </c>
      <c r="BP24" s="10">
        <f>N(_xlfn.ISFORMULA('инф.2 (4)'!BP24))</f>
        <v>1</v>
      </c>
      <c r="BQ24" s="10">
        <f>N(_xlfn.ISFORMULA('инф.2 (4)'!BQ24))</f>
        <v>1</v>
      </c>
      <c r="BR24" s="10">
        <f>N(_xlfn.ISFORMULA('инф.2 (4)'!BR24))</f>
        <v>1</v>
      </c>
      <c r="BS24" s="10">
        <f>N(_xlfn.ISFORMULA('инф.2 (4)'!BS24))</f>
        <v>1</v>
      </c>
      <c r="BT24" s="10">
        <f>N(_xlfn.ISFORMULA('инф.2 (4)'!BT24))</f>
        <v>1</v>
      </c>
      <c r="BU24" s="10">
        <f>N(_xlfn.ISFORMULA('инф.2 (4)'!BU24))</f>
        <v>1</v>
      </c>
      <c r="BV24" s="10">
        <f>N(_xlfn.ISFORMULA('инф.2 (4)'!BV24))</f>
        <v>1</v>
      </c>
      <c r="BW24" s="10">
        <f>N(_xlfn.ISFORMULA('инф.2 (4)'!BW24))</f>
        <v>1</v>
      </c>
      <c r="BX24" s="10">
        <f>N(_xlfn.ISFORMULA('инф.2 (4)'!BX24))</f>
        <v>1</v>
      </c>
      <c r="BY24" s="10">
        <f>N(_xlfn.ISFORMULA('инф.2 (4)'!BY24))</f>
        <v>1</v>
      </c>
      <c r="BZ24" s="10">
        <f>N(_xlfn.ISFORMULA('инф.2 (4)'!BZ24))</f>
        <v>1</v>
      </c>
      <c r="CA24" s="10">
        <f>N(_xlfn.ISFORMULA('инф.2 (4)'!CA24))</f>
        <v>1</v>
      </c>
      <c r="CB24" s="10">
        <f>N(_xlfn.ISFORMULA('инф.2 (4)'!CB24))</f>
        <v>1</v>
      </c>
      <c r="CC24" s="10">
        <f>N(_xlfn.ISFORMULA('инф.2 (4)'!CC24))</f>
        <v>1</v>
      </c>
      <c r="CD24" s="10">
        <f>N(_xlfn.ISFORMULA('инф.2 (4)'!CD24))</f>
        <v>1</v>
      </c>
      <c r="CE24" s="10">
        <f>N(_xlfn.ISFORMULA('инф.2 (4)'!CE24))</f>
        <v>1</v>
      </c>
      <c r="CF24" s="10">
        <f>N(_xlfn.ISFORMULA('инф.2 (4)'!CF24))</f>
        <v>1</v>
      </c>
      <c r="CG24" s="10">
        <f>N(_xlfn.ISFORMULA('инф.2 (4)'!CG24))</f>
        <v>1</v>
      </c>
      <c r="CH24" s="10">
        <f>N(_xlfn.ISFORMULA('инф.2 (4)'!CH24))</f>
        <v>1</v>
      </c>
      <c r="CI24" s="10">
        <f>N(_xlfn.ISFORMULA('инф.2 (4)'!CI24))</f>
        <v>1</v>
      </c>
      <c r="CJ24" s="10">
        <f>N(_xlfn.ISFORMULA('инф.2 (4)'!CJ24))</f>
        <v>1</v>
      </c>
      <c r="CK24" s="10">
        <f>N(_xlfn.ISFORMULA('инф.2 (4)'!CK24))</f>
        <v>1</v>
      </c>
      <c r="CL24" s="10">
        <f>N(_xlfn.ISFORMULA('инф.2 (4)'!CL24))</f>
        <v>1</v>
      </c>
      <c r="CM24" s="10">
        <f>N(_xlfn.ISFORMULA('инф.2 (4)'!CM24))</f>
        <v>1</v>
      </c>
      <c r="CN24" s="10">
        <f>N(_xlfn.ISFORMULA('инф.2 (4)'!CN24))</f>
        <v>1</v>
      </c>
      <c r="CO24" s="10">
        <f>N(_xlfn.ISFORMULA('инф.2 (4)'!CO24))</f>
        <v>1</v>
      </c>
      <c r="CP24" s="10">
        <f>N(_xlfn.ISFORMULA('инф.2 (4)'!CP24))</f>
        <v>1</v>
      </c>
      <c r="CQ24" s="10">
        <f>N(_xlfn.ISFORMULA('инф.2 (4)'!CQ24))</f>
        <v>1</v>
      </c>
      <c r="CR24" s="10">
        <f>N(_xlfn.ISFORMULA('инф.2 (4)'!CR24))</f>
        <v>1</v>
      </c>
      <c r="CS24" s="10">
        <f>N(_xlfn.ISFORMULA('инф.2 (4)'!CS24))</f>
        <v>1</v>
      </c>
      <c r="CT24" s="10">
        <f>N(_xlfn.ISFORMULA('инф.2 (4)'!CT24))</f>
        <v>1</v>
      </c>
      <c r="CU24" s="10">
        <f>N(_xlfn.ISFORMULA('инф.2 (4)'!CU24))</f>
        <v>1</v>
      </c>
      <c r="CV24" s="10">
        <f>N(_xlfn.ISFORMULA('инф.2 (4)'!CV24))</f>
        <v>1</v>
      </c>
      <c r="CW24" s="10">
        <f>N(_xlfn.ISFORMULA('инф.2 (4)'!CW24))</f>
        <v>1</v>
      </c>
      <c r="CX24" s="10">
        <f>N(_xlfn.ISFORMULA('инф.2 (4)'!CX24))</f>
        <v>1</v>
      </c>
      <c r="CY24" s="10">
        <f>N(_xlfn.ISFORMULA('инф.2 (4)'!CY24))</f>
        <v>1</v>
      </c>
      <c r="CZ24" s="10">
        <f>N(_xlfn.ISFORMULA('инф.2 (4)'!CZ24))</f>
        <v>1</v>
      </c>
      <c r="DA24" s="10">
        <f>N(_xlfn.ISFORMULA('инф.2 (4)'!DA24))</f>
        <v>1</v>
      </c>
      <c r="DB24" s="10">
        <f>N(_xlfn.ISFORMULA('инф.2 (4)'!DB24))</f>
        <v>1</v>
      </c>
      <c r="DC24" s="10">
        <f>N(_xlfn.ISFORMULA('инф.2 (4)'!DC24))</f>
        <v>1</v>
      </c>
      <c r="DD24" s="10">
        <f>N(_xlfn.ISFORMULA('инф.2 (4)'!DD24))</f>
        <v>1</v>
      </c>
      <c r="DE24" s="10">
        <f>N(_xlfn.ISFORMULA('инф.2 (4)'!DE24))</f>
        <v>1</v>
      </c>
      <c r="DF24" s="10">
        <f>N(_xlfn.ISFORMULA('инф.2 (4)'!DF24))</f>
        <v>1</v>
      </c>
      <c r="DG24" s="10">
        <f>N(_xlfn.ISFORMULA('инф.2 (4)'!DG24))</f>
        <v>1</v>
      </c>
      <c r="DH24" s="10">
        <f>N(_xlfn.ISFORMULA('инф.2 (4)'!DH24))</f>
        <v>1</v>
      </c>
      <c r="DI24" s="10">
        <f>N(_xlfn.ISFORMULA('инф.2 (4)'!DI24))</f>
        <v>1</v>
      </c>
      <c r="DJ24" s="10">
        <f>N(_xlfn.ISFORMULA('инф.2 (4)'!DJ24))</f>
        <v>1</v>
      </c>
      <c r="DK24" s="10">
        <f>N(_xlfn.ISFORMULA('инф.2 (4)'!DK24))</f>
        <v>1</v>
      </c>
      <c r="DL24" s="10">
        <f>N(_xlfn.ISFORMULA('инф.2 (4)'!DL24))</f>
        <v>1</v>
      </c>
      <c r="DM24" s="10">
        <f>N(_xlfn.ISFORMULA('инф.2 (4)'!DM24))</f>
        <v>1</v>
      </c>
      <c r="DN24" s="10">
        <f>N(_xlfn.ISFORMULA('инф.2 (4)'!DN24))</f>
        <v>1</v>
      </c>
      <c r="DO24" s="10">
        <f>N(_xlfn.ISFORMULA('инф.2 (4)'!DO24))</f>
        <v>1</v>
      </c>
      <c r="DP24" s="10">
        <f>N(_xlfn.ISFORMULA('инф.2 (4)'!DP24))</f>
        <v>1</v>
      </c>
      <c r="DQ24" s="10">
        <f>N(_xlfn.ISFORMULA('инф.2 (4)'!DQ24))</f>
        <v>1</v>
      </c>
      <c r="DR24" s="10">
        <f>N(_xlfn.ISFORMULA('инф.2 (4)'!DR24))</f>
        <v>1</v>
      </c>
      <c r="DS24" s="10">
        <f>N(_xlfn.ISFORMULA('инф.2 (4)'!DS24))</f>
        <v>1</v>
      </c>
      <c r="DT24" s="10">
        <f>N(_xlfn.ISFORMULA('инф.2 (4)'!DT24))</f>
        <v>1</v>
      </c>
      <c r="DU24" s="10">
        <f>N(_xlfn.ISFORMULA('инф.2 (4)'!DU24))</f>
        <v>1</v>
      </c>
      <c r="DV24" s="10">
        <f>N(_xlfn.ISFORMULA('инф.2 (4)'!DV24))</f>
        <v>1</v>
      </c>
      <c r="DW24" s="10">
        <f>N(_xlfn.ISFORMULA('инф.2 (4)'!DW24))</f>
        <v>1</v>
      </c>
      <c r="DX24" s="10">
        <f>N(_xlfn.ISFORMULA('инф.2 (4)'!DX24))</f>
        <v>1</v>
      </c>
      <c r="DY24" s="10">
        <f>N(_xlfn.ISFORMULA('инф.2 (4)'!DY24))</f>
        <v>1</v>
      </c>
      <c r="DZ24" s="10">
        <f>N(_xlfn.ISFORMULA('инф.2 (4)'!DZ24))</f>
        <v>1</v>
      </c>
      <c r="EA24" s="10">
        <f>N(_xlfn.ISFORMULA('инф.2 (4)'!EA24))</f>
        <v>1</v>
      </c>
      <c r="EB24" s="10">
        <f>N(_xlfn.ISFORMULA('инф.2 (4)'!EB24))</f>
        <v>1</v>
      </c>
      <c r="EC24" s="10">
        <f>N(_xlfn.ISFORMULA('инф.2 (4)'!EC24))</f>
        <v>1</v>
      </c>
      <c r="ED24" s="10">
        <f>N(_xlfn.ISFORMULA('инф.2 (4)'!ED24))</f>
        <v>1</v>
      </c>
      <c r="EE24" s="10">
        <f>N(_xlfn.ISFORMULA('инф.2 (4)'!EE24))</f>
        <v>1</v>
      </c>
      <c r="EF24" s="10">
        <f>N(_xlfn.ISFORMULA('инф.2 (4)'!EF24))</f>
        <v>1</v>
      </c>
      <c r="EG24" s="10">
        <f>N(_xlfn.ISFORMULA('инф.2 (4)'!EG24))</f>
        <v>1</v>
      </c>
      <c r="EH24" s="10">
        <f>N(_xlfn.ISFORMULA('инф.2 (4)'!EH24))</f>
        <v>1</v>
      </c>
      <c r="EI24" s="10">
        <f>N(_xlfn.ISFORMULA('инф.2 (4)'!EI24))</f>
        <v>1</v>
      </c>
      <c r="EJ24" s="10">
        <f>N(_xlfn.ISFORMULA('инф.2 (4)'!EJ24))</f>
        <v>1</v>
      </c>
      <c r="EK24" s="10">
        <f>N(_xlfn.ISFORMULA('инф.2 (4)'!EK24))</f>
        <v>1</v>
      </c>
      <c r="EL24" s="10">
        <f>N(_xlfn.ISFORMULA('инф.2 (4)'!EL24))</f>
        <v>1</v>
      </c>
      <c r="EM24" s="10">
        <f>N(_xlfn.ISFORMULA('инф.2 (4)'!EM24))</f>
        <v>1</v>
      </c>
      <c r="EN24" s="10">
        <f>N(_xlfn.ISFORMULA('инф.2 (4)'!EN24))</f>
        <v>1</v>
      </c>
      <c r="EO24" s="10">
        <f>N(_xlfn.ISFORMULA('инф.2 (4)'!EO24))</f>
        <v>1</v>
      </c>
      <c r="EP24" s="10">
        <f>N(_xlfn.ISFORMULA('инф.2 (4)'!EP24))</f>
        <v>1</v>
      </c>
      <c r="EQ24" s="10">
        <f>N(_xlfn.ISFORMULA('инф.2 (4)'!EQ24))</f>
        <v>1</v>
      </c>
      <c r="ER24" s="10">
        <f>N(_xlfn.ISFORMULA('инф.2 (4)'!ER24))</f>
        <v>1</v>
      </c>
      <c r="ES24" s="10">
        <f>N(_xlfn.ISFORMULA('инф.2 (4)'!ES24))</f>
        <v>1</v>
      </c>
      <c r="ET24" s="10">
        <f>N(_xlfn.ISFORMULA('инф.2 (4)'!ET24))</f>
        <v>1</v>
      </c>
      <c r="EU24" s="10">
        <f>N(_xlfn.ISFORMULA('инф.2 (4)'!EU24))</f>
        <v>1</v>
      </c>
      <c r="EV24" s="10">
        <f>N(_xlfn.ISFORMULA('инф.2 (4)'!EV24))</f>
        <v>1</v>
      </c>
      <c r="EW24" s="10">
        <f>N(_xlfn.ISFORMULA('инф.2 (4)'!EW24))</f>
        <v>1</v>
      </c>
      <c r="EX24" s="10">
        <f>N(_xlfn.ISFORMULA('инф.2 (4)'!EX24))</f>
        <v>1</v>
      </c>
      <c r="EY24" s="10">
        <f>N(_xlfn.ISFORMULA('инф.2 (4)'!EY24))</f>
        <v>1</v>
      </c>
      <c r="EZ24" s="10">
        <f>N(_xlfn.ISFORMULA('инф.2 (4)'!EZ24))</f>
        <v>1</v>
      </c>
      <c r="FA24" s="10">
        <f>N(_xlfn.ISFORMULA('инф.2 (4)'!FA24))</f>
        <v>1</v>
      </c>
      <c r="FB24" s="10">
        <f>N(_xlfn.ISFORMULA('инф.2 (4)'!FB24))</f>
        <v>1</v>
      </c>
      <c r="FC24" s="10">
        <f>N(_xlfn.ISFORMULA('инф.2 (4)'!FC24))</f>
        <v>1</v>
      </c>
      <c r="FD24" s="10">
        <f>N(_xlfn.ISFORMULA('инф.2 (4)'!FD24))</f>
        <v>1</v>
      </c>
      <c r="FE24" s="10">
        <f>N(_xlfn.ISFORMULA('инф.2 (4)'!FE24))</f>
        <v>1</v>
      </c>
      <c r="FF24" s="10">
        <f>N(_xlfn.ISFORMULA('инф.2 (4)'!FF24))</f>
        <v>1</v>
      </c>
      <c r="FG24" s="10">
        <f>N(_xlfn.ISFORMULA('инф.2 (4)'!FG24))</f>
        <v>1</v>
      </c>
      <c r="FH24" s="10">
        <f>N(_xlfn.ISFORMULA('инф.2 (4)'!FH24))</f>
        <v>1</v>
      </c>
      <c r="FI24" s="10">
        <f>N(_xlfn.ISFORMULA('инф.2 (4)'!FI24))</f>
        <v>1</v>
      </c>
      <c r="FJ24" s="10">
        <f>N(_xlfn.ISFORMULA('инф.2 (4)'!FJ24))</f>
        <v>1</v>
      </c>
      <c r="FK24" s="10">
        <f>N(_xlfn.ISFORMULA('инф.2 (4)'!FK24))</f>
        <v>1</v>
      </c>
      <c r="FL24" s="10">
        <f>N(_xlfn.ISFORMULA('инф.2 (4)'!FL24))</f>
        <v>1</v>
      </c>
      <c r="FM24" s="10">
        <f>N(_xlfn.ISFORMULA('инф.2 (4)'!FM24))</f>
        <v>1</v>
      </c>
      <c r="FN24" s="10">
        <f>N(_xlfn.ISFORMULA('инф.2 (4)'!FN24))</f>
        <v>1</v>
      </c>
      <c r="FO24" s="10">
        <f>N(_xlfn.ISFORMULA('инф.2 (4)'!FO24))</f>
        <v>1</v>
      </c>
      <c r="FP24" s="10">
        <f>N(_xlfn.ISFORMULA('инф.2 (4)'!FP24))</f>
        <v>1</v>
      </c>
      <c r="FQ24" s="10">
        <f>N(_xlfn.ISFORMULA('инф.2 (4)'!FQ24))</f>
        <v>1</v>
      </c>
      <c r="FR24" s="10">
        <f>N(_xlfn.ISFORMULA('инф.2 (4)'!FR24))</f>
        <v>1</v>
      </c>
      <c r="FS24" s="10">
        <f>N(_xlfn.ISFORMULA('инф.2 (4)'!FS24))</f>
        <v>1</v>
      </c>
      <c r="FT24" s="10">
        <f>N(_xlfn.ISFORMULA('инф.2 (4)'!FT24))</f>
        <v>1</v>
      </c>
      <c r="FU24" s="10">
        <f>N(_xlfn.ISFORMULA('инф.2 (4)'!FU24))</f>
        <v>1</v>
      </c>
      <c r="FV24" s="10">
        <f>N(_xlfn.ISFORMULA('инф.2 (4)'!FV24))</f>
        <v>1</v>
      </c>
      <c r="FW24" s="10">
        <f>N(_xlfn.ISFORMULA('инф.2 (4)'!FW24))</f>
        <v>1</v>
      </c>
      <c r="FX24" s="10">
        <f>N(_xlfn.ISFORMULA('инф.2 (4)'!FX24))</f>
        <v>1</v>
      </c>
      <c r="FY24" s="10">
        <f>N(_xlfn.ISFORMULA('инф.2 (4)'!FY24))</f>
        <v>1</v>
      </c>
      <c r="FZ24" s="10">
        <f>N(_xlfn.ISFORMULA('инф.2 (4)'!FZ24))</f>
        <v>1</v>
      </c>
      <c r="GA24" s="10">
        <f>N(_xlfn.ISFORMULA('инф.2 (4)'!GA24))</f>
        <v>1</v>
      </c>
      <c r="GB24" s="10">
        <f>N(_xlfn.ISFORMULA('инф.2 (4)'!GB24))</f>
        <v>1</v>
      </c>
      <c r="GC24" s="10">
        <f>N(_xlfn.ISFORMULA('инф.2 (4)'!GC24))</f>
        <v>1</v>
      </c>
      <c r="GD24" s="10">
        <f>N(_xlfn.ISFORMULA('инф.2 (4)'!GD24))</f>
        <v>1</v>
      </c>
      <c r="GE24" s="10">
        <f>N(_xlfn.ISFORMULA('инф.2 (4)'!GE24))</f>
        <v>1</v>
      </c>
      <c r="GF24" s="10">
        <f>N(_xlfn.ISFORMULA('инф.2 (4)'!GF24))</f>
        <v>1</v>
      </c>
      <c r="GG24" s="10">
        <f>N(_xlfn.ISFORMULA('инф.2 (4)'!GG24))</f>
        <v>1</v>
      </c>
      <c r="GH24" s="10">
        <f>N(_xlfn.ISFORMULA('инф.2 (4)'!GH24))</f>
        <v>1</v>
      </c>
      <c r="GI24" s="10">
        <f>N(_xlfn.ISFORMULA('инф.2 (4)'!GI24))</f>
        <v>1</v>
      </c>
      <c r="GJ24" s="10">
        <f>N(_xlfn.ISFORMULA('инф.2 (4)'!GJ24))</f>
        <v>1</v>
      </c>
      <c r="GK24" s="10">
        <f>N(_xlfn.ISFORMULA('инф.2 (4)'!GK24))</f>
        <v>1</v>
      </c>
      <c r="GL24" s="10">
        <f>N(_xlfn.ISFORMULA('инф.2 (4)'!GL24))</f>
        <v>1</v>
      </c>
      <c r="GM24" s="10">
        <f>N(_xlfn.ISFORMULA('инф.2 (4)'!GM24))</f>
        <v>1</v>
      </c>
      <c r="GN24" s="10">
        <f>N(_xlfn.ISFORMULA('инф.2 (4)'!GN24))</f>
        <v>1</v>
      </c>
      <c r="GO24" s="10">
        <f>N(_xlfn.ISFORMULA('инф.2 (4)'!GO24))</f>
        <v>1</v>
      </c>
      <c r="GP24" s="10">
        <f>N(_xlfn.ISFORMULA('инф.2 (4)'!GP24))</f>
        <v>1</v>
      </c>
      <c r="GQ24" s="10">
        <f>N(_xlfn.ISFORMULA('инф.2 (4)'!GQ24))</f>
        <v>1</v>
      </c>
      <c r="GR24" s="10">
        <f>N(_xlfn.ISFORMULA('инф.2 (4)'!GR24))</f>
        <v>1</v>
      </c>
      <c r="GS24" s="10">
        <f>N(_xlfn.ISFORMULA('инф.2 (4)'!GS24))</f>
        <v>1</v>
      </c>
      <c r="GT24" s="10">
        <f>N(_xlfn.ISFORMULA('инф.2 (4)'!GT24))</f>
        <v>1</v>
      </c>
      <c r="GU24" s="10">
        <f>N(_xlfn.ISFORMULA('инф.2 (4)'!GU24))</f>
        <v>1</v>
      </c>
      <c r="GV24" s="10">
        <f>N(_xlfn.ISFORMULA('инф.2 (4)'!GV24))</f>
        <v>1</v>
      </c>
      <c r="GW24" s="10">
        <f>N(_xlfn.ISFORMULA('инф.2 (4)'!GW24))</f>
        <v>1</v>
      </c>
      <c r="GX24" s="10">
        <f>N(_xlfn.ISFORMULA('инф.2 (4)'!GX24))</f>
        <v>1</v>
      </c>
      <c r="GY24" s="10">
        <f>N(_xlfn.ISFORMULA('инф.2 (4)'!GY24))</f>
        <v>1</v>
      </c>
      <c r="GZ24" s="10">
        <f>N(_xlfn.ISFORMULA('инф.2 (4)'!GZ24))</f>
        <v>1</v>
      </c>
      <c r="HA24" s="10">
        <f>N(_xlfn.ISFORMULA('инф.2 (4)'!HA24))</f>
        <v>1</v>
      </c>
      <c r="HB24" s="10">
        <f>N(_xlfn.ISFORMULA('инф.2 (4)'!HB24))</f>
        <v>1</v>
      </c>
      <c r="HC24" s="10">
        <f>N(_xlfn.ISFORMULA('инф.2 (4)'!HC24))</f>
        <v>1</v>
      </c>
      <c r="HD24" s="10">
        <f>N(_xlfn.ISFORMULA('инф.2 (4)'!HD24))</f>
        <v>1</v>
      </c>
      <c r="HE24" s="10">
        <f>N(_xlfn.ISFORMULA('инф.2 (4)'!HE24))</f>
        <v>1</v>
      </c>
      <c r="HF24" s="10">
        <f>N(_xlfn.ISFORMULA('инф.2 (4)'!HF24))</f>
        <v>1</v>
      </c>
      <c r="HG24" s="10">
        <f>N(_xlfn.ISFORMULA('инф.2 (4)'!HG24))</f>
        <v>1</v>
      </c>
      <c r="HH24" s="10">
        <f>N(_xlfn.ISFORMULA('инф.2 (4)'!HH24))</f>
        <v>1</v>
      </c>
      <c r="HI24" s="10">
        <f>N(_xlfn.ISFORMULA('инф.2 (4)'!HI24))</f>
        <v>1</v>
      </c>
      <c r="HJ24" s="10">
        <f>N(_xlfn.ISFORMULA('инф.2 (4)'!HJ24))</f>
        <v>1</v>
      </c>
      <c r="HK24" s="10">
        <f>N(_xlfn.ISFORMULA('инф.2 (4)'!HK24))</f>
        <v>1</v>
      </c>
      <c r="HL24" s="10">
        <f>N(_xlfn.ISFORMULA('инф.2 (4)'!HL24))</f>
        <v>1</v>
      </c>
      <c r="HM24" s="10">
        <f>N(_xlfn.ISFORMULA('инф.2 (4)'!HM24))</f>
        <v>1</v>
      </c>
      <c r="HN24" s="10">
        <f>N(_xlfn.ISFORMULA('инф.2 (4)'!HN24))</f>
        <v>1</v>
      </c>
      <c r="HO24" s="10">
        <f>N(_xlfn.ISFORMULA('инф.2 (4)'!HO24))</f>
        <v>1</v>
      </c>
      <c r="HP24" s="10">
        <f>N(_xlfn.ISFORMULA('инф.2 (4)'!HP24))</f>
        <v>1</v>
      </c>
      <c r="HQ24" s="10">
        <f>N(_xlfn.ISFORMULA('инф.2 (4)'!HQ24))</f>
        <v>1</v>
      </c>
      <c r="HR24" s="10">
        <f>N(_xlfn.ISFORMULA('инф.2 (4)'!HR24))</f>
        <v>1</v>
      </c>
      <c r="HS24" s="10">
        <f>N(_xlfn.ISFORMULA('инф.2 (4)'!HS24))</f>
        <v>1</v>
      </c>
      <c r="HT24">
        <f t="shared" si="0"/>
        <v>0</v>
      </c>
      <c r="HU24" t="e">
        <f t="shared" si="1"/>
        <v>#N/A</v>
      </c>
    </row>
    <row r="25" spans="1:229" ht="15.75" customHeight="1" x14ac:dyDescent="0.25">
      <c r="A25" s="21" t="s">
        <v>214</v>
      </c>
      <c r="B25" s="10">
        <f>N(_xlfn.ISFORMULA('инф.2 (4)'!B25))</f>
        <v>0</v>
      </c>
      <c r="C25" s="10">
        <f>N(_xlfn.ISFORMULA('инф.2 (4)'!C25))</f>
        <v>0</v>
      </c>
      <c r="D25" s="10">
        <f>N(_xlfn.ISFORMULA('инф.2 (4)'!D25))</f>
        <v>0</v>
      </c>
      <c r="E25" s="10">
        <f>N(_xlfn.ISFORMULA('инф.2 (4)'!E25))</f>
        <v>0</v>
      </c>
      <c r="F25" s="10">
        <f>N(_xlfn.ISFORMULA('инф.2 (4)'!F25))</f>
        <v>0</v>
      </c>
      <c r="G25" s="10">
        <f>N(_xlfn.ISFORMULA('инф.2 (4)'!G25))</f>
        <v>0</v>
      </c>
      <c r="H25" s="10">
        <f>N(_xlfn.ISFORMULA('инф.2 (4)'!H25))</f>
        <v>0</v>
      </c>
      <c r="I25" s="10">
        <f>N(_xlfn.ISFORMULA('инф.2 (4)'!I25))</f>
        <v>0</v>
      </c>
      <c r="J25" s="10">
        <f>N(_xlfn.ISFORMULA('инф.2 (4)'!J25))</f>
        <v>0</v>
      </c>
      <c r="K25" s="10">
        <f>N(_xlfn.ISFORMULA('инф.2 (4)'!K25))</f>
        <v>0</v>
      </c>
      <c r="L25" s="10">
        <f>N(_xlfn.ISFORMULA('инф.2 (4)'!L25))</f>
        <v>0</v>
      </c>
      <c r="M25" s="10">
        <f>N(_xlfn.ISFORMULA('инф.2 (4)'!M25))</f>
        <v>0</v>
      </c>
      <c r="N25" s="10">
        <f>N(_xlfn.ISFORMULA('инф.2 (4)'!N25))</f>
        <v>0</v>
      </c>
      <c r="O25" s="10">
        <f>N(_xlfn.ISFORMULA('инф.2 (4)'!O25))</f>
        <v>0</v>
      </c>
      <c r="P25" s="10">
        <f>N(_xlfn.ISFORMULA('инф.2 (4)'!P25))</f>
        <v>0</v>
      </c>
      <c r="Q25" s="10">
        <f>N(_xlfn.ISFORMULA('инф.2 (4)'!Q25))</f>
        <v>0</v>
      </c>
      <c r="R25" s="10">
        <f>N(_xlfn.ISFORMULA('инф.2 (4)'!R25))</f>
        <v>0</v>
      </c>
      <c r="S25" s="10">
        <f>N(_xlfn.ISFORMULA('инф.2 (4)'!S25))</f>
        <v>0</v>
      </c>
      <c r="T25" s="10">
        <f>N(_xlfn.ISFORMULA('инф.2 (4)'!T25))</f>
        <v>0</v>
      </c>
      <c r="U25" s="10">
        <f>N(_xlfn.ISFORMULA('инф.2 (4)'!U25))</f>
        <v>0</v>
      </c>
      <c r="V25" s="10">
        <f>N(_xlfn.ISFORMULA('инф.2 (4)'!V25))</f>
        <v>0</v>
      </c>
      <c r="W25" s="10">
        <f>N(_xlfn.ISFORMULA('инф.2 (4)'!W25))</f>
        <v>0</v>
      </c>
      <c r="X25" s="10">
        <f>N(_xlfn.ISFORMULA('инф.2 (4)'!X25))</f>
        <v>0</v>
      </c>
      <c r="Y25" s="10">
        <f>N(_xlfn.ISFORMULA('инф.2 (4)'!Y25))</f>
        <v>0</v>
      </c>
      <c r="Z25" s="10">
        <f>N(_xlfn.ISFORMULA('инф.2 (4)'!Z25))</f>
        <v>0</v>
      </c>
      <c r="AA25" s="10">
        <f>N(_xlfn.ISFORMULA('инф.2 (4)'!AA25))</f>
        <v>0</v>
      </c>
      <c r="AB25" s="10">
        <f>N(_xlfn.ISFORMULA('инф.2 (4)'!AB25))</f>
        <v>0</v>
      </c>
      <c r="AC25" s="10">
        <f>N(_xlfn.ISFORMULA('инф.2 (4)'!AC25))</f>
        <v>0</v>
      </c>
      <c r="AD25" s="10">
        <f>N(_xlfn.ISFORMULA('инф.2 (4)'!AD25))</f>
        <v>0</v>
      </c>
      <c r="AE25" s="10">
        <f>N(_xlfn.ISFORMULA('инф.2 (4)'!AE25))</f>
        <v>0</v>
      </c>
      <c r="AF25" s="10">
        <f>N(_xlfn.ISFORMULA('инф.2 (4)'!AF25))</f>
        <v>0</v>
      </c>
      <c r="AG25" s="10">
        <f>N(_xlfn.ISFORMULA('инф.2 (4)'!AG25))</f>
        <v>0</v>
      </c>
      <c r="AH25" s="10">
        <f>N(_xlfn.ISFORMULA('инф.2 (4)'!AH25))</f>
        <v>0</v>
      </c>
      <c r="AI25" s="10">
        <f>N(_xlfn.ISFORMULA('инф.2 (4)'!AI25))</f>
        <v>0</v>
      </c>
      <c r="AJ25" s="10">
        <f>N(_xlfn.ISFORMULA('инф.2 (4)'!AJ25))</f>
        <v>0</v>
      </c>
      <c r="AK25" s="10">
        <f>N(_xlfn.ISFORMULA('инф.2 (4)'!AK25))</f>
        <v>0</v>
      </c>
      <c r="AL25" s="10">
        <f>N(_xlfn.ISFORMULA('инф.2 (4)'!AL25))</f>
        <v>0</v>
      </c>
      <c r="AM25" s="10">
        <f>N(_xlfn.ISFORMULA('инф.2 (4)'!AM25))</f>
        <v>0</v>
      </c>
      <c r="AN25" s="10">
        <f>N(_xlfn.ISFORMULA('инф.2 (4)'!AN25))</f>
        <v>0</v>
      </c>
      <c r="AO25" s="10">
        <f>N(_xlfn.ISFORMULA('инф.2 (4)'!AO25))</f>
        <v>0</v>
      </c>
      <c r="AP25" s="10">
        <f>N(_xlfn.ISFORMULA('инф.2 (4)'!AP25))</f>
        <v>0</v>
      </c>
      <c r="AQ25" s="10">
        <f>N(_xlfn.ISFORMULA('инф.2 (4)'!AQ25))</f>
        <v>0</v>
      </c>
      <c r="AR25" s="10">
        <f>N(_xlfn.ISFORMULA('инф.2 (4)'!AR25))</f>
        <v>0</v>
      </c>
      <c r="AS25" s="10">
        <f>N(_xlfn.ISFORMULA('инф.2 (4)'!AS25))</f>
        <v>0</v>
      </c>
      <c r="AT25" s="10">
        <f>N(_xlfn.ISFORMULA('инф.2 (4)'!AT25))</f>
        <v>0</v>
      </c>
      <c r="AU25" s="10">
        <f>N(_xlfn.ISFORMULA('инф.2 (4)'!AU25))</f>
        <v>0</v>
      </c>
      <c r="AV25" s="10">
        <f>N(_xlfn.ISFORMULA('инф.2 (4)'!AV25))</f>
        <v>0</v>
      </c>
      <c r="AW25" s="10">
        <f>N(_xlfn.ISFORMULA('инф.2 (4)'!AW25))</f>
        <v>0</v>
      </c>
      <c r="AX25" s="10">
        <f>N(_xlfn.ISFORMULA('инф.2 (4)'!AX25))</f>
        <v>0</v>
      </c>
      <c r="AY25" s="10">
        <f>N(_xlfn.ISFORMULA('инф.2 (4)'!AY25))</f>
        <v>0</v>
      </c>
      <c r="AZ25" s="10">
        <f>N(_xlfn.ISFORMULA('инф.2 (4)'!AZ25))</f>
        <v>0</v>
      </c>
      <c r="BA25" s="10">
        <f>N(_xlfn.ISFORMULA('инф.2 (4)'!BA25))</f>
        <v>0</v>
      </c>
      <c r="BB25" s="10">
        <f>N(_xlfn.ISFORMULA('инф.2 (4)'!BB25))</f>
        <v>0</v>
      </c>
      <c r="BC25" s="10">
        <f>N(_xlfn.ISFORMULA('инф.2 (4)'!BC25))</f>
        <v>0</v>
      </c>
      <c r="BD25" s="10">
        <f>N(_xlfn.ISFORMULA('инф.2 (4)'!BD25))</f>
        <v>0</v>
      </c>
      <c r="BE25" s="10">
        <f>N(_xlfn.ISFORMULA('инф.2 (4)'!BE25))</f>
        <v>0</v>
      </c>
      <c r="BF25" s="10">
        <f>N(_xlfn.ISFORMULA('инф.2 (4)'!BF25))</f>
        <v>0</v>
      </c>
      <c r="BG25" s="10">
        <f>N(_xlfn.ISFORMULA('инф.2 (4)'!BG25))</f>
        <v>0</v>
      </c>
      <c r="BH25" s="10">
        <f>N(_xlfn.ISFORMULA('инф.2 (4)'!BH25))</f>
        <v>0</v>
      </c>
      <c r="BI25" s="10">
        <f>N(_xlfn.ISFORMULA('инф.2 (4)'!BI25))</f>
        <v>0</v>
      </c>
      <c r="BJ25" s="10">
        <f>N(_xlfn.ISFORMULA('инф.2 (4)'!BJ25))</f>
        <v>0</v>
      </c>
      <c r="BK25" s="10">
        <f>N(_xlfn.ISFORMULA('инф.2 (4)'!BK25))</f>
        <v>0</v>
      </c>
      <c r="BL25" s="10">
        <f>N(_xlfn.ISFORMULA('инф.2 (4)'!BL25))</f>
        <v>0</v>
      </c>
      <c r="BM25" s="10">
        <f>N(_xlfn.ISFORMULA('инф.2 (4)'!BM25))</f>
        <v>0</v>
      </c>
      <c r="BN25" s="10">
        <f>N(_xlfn.ISFORMULA('инф.2 (4)'!BN25))</f>
        <v>0</v>
      </c>
      <c r="BO25" s="10">
        <f>N(_xlfn.ISFORMULA('инф.2 (4)'!BO25))</f>
        <v>0</v>
      </c>
      <c r="BP25" s="10">
        <f>N(_xlfn.ISFORMULA('инф.2 (4)'!BP25))</f>
        <v>0</v>
      </c>
      <c r="BQ25" s="10">
        <f>N(_xlfn.ISFORMULA('инф.2 (4)'!BQ25))</f>
        <v>0</v>
      </c>
      <c r="BR25" s="10">
        <f>N(_xlfn.ISFORMULA('инф.2 (4)'!BR25))</f>
        <v>0</v>
      </c>
      <c r="BS25" s="10">
        <f>N(_xlfn.ISFORMULA('инф.2 (4)'!BS25))</f>
        <v>0</v>
      </c>
      <c r="BT25" s="10">
        <f>N(_xlfn.ISFORMULA('инф.2 (4)'!BT25))</f>
        <v>0</v>
      </c>
      <c r="BU25" s="10">
        <f>N(_xlfn.ISFORMULA('инф.2 (4)'!BU25))</f>
        <v>0</v>
      </c>
      <c r="BV25" s="10">
        <f>N(_xlfn.ISFORMULA('инф.2 (4)'!BV25))</f>
        <v>0</v>
      </c>
      <c r="BW25" s="10">
        <f>N(_xlfn.ISFORMULA('инф.2 (4)'!BW25))</f>
        <v>0</v>
      </c>
      <c r="BX25" s="10">
        <f>N(_xlfn.ISFORMULA('инф.2 (4)'!BX25))</f>
        <v>0</v>
      </c>
      <c r="BY25" s="10">
        <f>N(_xlfn.ISFORMULA('инф.2 (4)'!BY25))</f>
        <v>0</v>
      </c>
      <c r="BZ25" s="10">
        <f>N(_xlfn.ISFORMULA('инф.2 (4)'!BZ25))</f>
        <v>0</v>
      </c>
      <c r="CA25" s="10">
        <f>N(_xlfn.ISFORMULA('инф.2 (4)'!CA25))</f>
        <v>0</v>
      </c>
      <c r="CB25" s="10">
        <f>N(_xlfn.ISFORMULA('инф.2 (4)'!CB25))</f>
        <v>0</v>
      </c>
      <c r="CC25" s="10">
        <f>N(_xlfn.ISFORMULA('инф.2 (4)'!CC25))</f>
        <v>0</v>
      </c>
      <c r="CD25" s="10">
        <f>N(_xlfn.ISFORMULA('инф.2 (4)'!CD25))</f>
        <v>0</v>
      </c>
      <c r="CE25" s="10">
        <f>N(_xlfn.ISFORMULA('инф.2 (4)'!CE25))</f>
        <v>0</v>
      </c>
      <c r="CF25" s="10">
        <f>N(_xlfn.ISFORMULA('инф.2 (4)'!CF25))</f>
        <v>0</v>
      </c>
      <c r="CG25" s="10">
        <f>N(_xlfn.ISFORMULA('инф.2 (4)'!CG25))</f>
        <v>0</v>
      </c>
      <c r="CH25" s="10">
        <f>N(_xlfn.ISFORMULA('инф.2 (4)'!CH25))</f>
        <v>0</v>
      </c>
      <c r="CI25" s="10">
        <f>N(_xlfn.ISFORMULA('инф.2 (4)'!CI25))</f>
        <v>0</v>
      </c>
      <c r="CJ25" s="10">
        <f>N(_xlfn.ISFORMULA('инф.2 (4)'!CJ25))</f>
        <v>0</v>
      </c>
      <c r="CK25" s="10">
        <f>N(_xlfn.ISFORMULA('инф.2 (4)'!CK25))</f>
        <v>0</v>
      </c>
      <c r="CL25" s="10">
        <f>N(_xlfn.ISFORMULA('инф.2 (4)'!CL25))</f>
        <v>0</v>
      </c>
      <c r="CM25" s="10">
        <f>N(_xlfn.ISFORMULA('инф.2 (4)'!CM25))</f>
        <v>0</v>
      </c>
      <c r="CN25" s="10">
        <f>N(_xlfn.ISFORMULA('инф.2 (4)'!CN25))</f>
        <v>0</v>
      </c>
      <c r="CO25" s="10">
        <f>N(_xlfn.ISFORMULA('инф.2 (4)'!CO25))</f>
        <v>0</v>
      </c>
      <c r="CP25" s="10">
        <f>N(_xlfn.ISFORMULA('инф.2 (4)'!CP25))</f>
        <v>0</v>
      </c>
      <c r="CQ25" s="10">
        <f>N(_xlfn.ISFORMULA('инф.2 (4)'!CQ25))</f>
        <v>0</v>
      </c>
      <c r="CR25" s="10">
        <f>N(_xlfn.ISFORMULA('инф.2 (4)'!CR25))</f>
        <v>0</v>
      </c>
      <c r="CS25" s="10">
        <f>N(_xlfn.ISFORMULA('инф.2 (4)'!CS25))</f>
        <v>0</v>
      </c>
      <c r="CT25" s="10">
        <f>N(_xlfn.ISFORMULA('инф.2 (4)'!CT25))</f>
        <v>0</v>
      </c>
      <c r="CU25" s="10">
        <f>N(_xlfn.ISFORMULA('инф.2 (4)'!CU25))</f>
        <v>0</v>
      </c>
      <c r="CV25" s="10">
        <f>N(_xlfn.ISFORMULA('инф.2 (4)'!CV25))</f>
        <v>0</v>
      </c>
      <c r="CW25" s="10">
        <f>N(_xlfn.ISFORMULA('инф.2 (4)'!CW25))</f>
        <v>0</v>
      </c>
      <c r="CX25" s="10">
        <f>N(_xlfn.ISFORMULA('инф.2 (4)'!CX25))</f>
        <v>0</v>
      </c>
      <c r="CY25" s="10">
        <f>N(_xlfn.ISFORMULA('инф.2 (4)'!CY25))</f>
        <v>0</v>
      </c>
      <c r="CZ25" s="10">
        <f>N(_xlfn.ISFORMULA('инф.2 (4)'!CZ25))</f>
        <v>0</v>
      </c>
      <c r="DA25" s="10">
        <f>N(_xlfn.ISFORMULA('инф.2 (4)'!DA25))</f>
        <v>0</v>
      </c>
      <c r="DB25" s="10">
        <f>N(_xlfn.ISFORMULA('инф.2 (4)'!DB25))</f>
        <v>0</v>
      </c>
      <c r="DC25" s="10">
        <f>N(_xlfn.ISFORMULA('инф.2 (4)'!DC25))</f>
        <v>0</v>
      </c>
      <c r="DD25" s="10">
        <f>N(_xlfn.ISFORMULA('инф.2 (4)'!DD25))</f>
        <v>0</v>
      </c>
      <c r="DE25" s="10">
        <f>N(_xlfn.ISFORMULA('инф.2 (4)'!DE25))</f>
        <v>0</v>
      </c>
      <c r="DF25" s="10">
        <f>N(_xlfn.ISFORMULA('инф.2 (4)'!DF25))</f>
        <v>0</v>
      </c>
      <c r="DG25" s="10">
        <f>N(_xlfn.ISFORMULA('инф.2 (4)'!DG25))</f>
        <v>0</v>
      </c>
      <c r="DH25" s="10">
        <f>N(_xlfn.ISFORMULA('инф.2 (4)'!DH25))</f>
        <v>0</v>
      </c>
      <c r="DI25" s="10">
        <f>N(_xlfn.ISFORMULA('инф.2 (4)'!DI25))</f>
        <v>0</v>
      </c>
      <c r="DJ25" s="10">
        <f>N(_xlfn.ISFORMULA('инф.2 (4)'!DJ25))</f>
        <v>0</v>
      </c>
      <c r="DK25" s="10">
        <f>N(_xlfn.ISFORMULA('инф.2 (4)'!DK25))</f>
        <v>0</v>
      </c>
      <c r="DL25" s="10">
        <f>N(_xlfn.ISFORMULA('инф.2 (4)'!DL25))</f>
        <v>0</v>
      </c>
      <c r="DM25" s="10">
        <f>N(_xlfn.ISFORMULA('инф.2 (4)'!DM25))</f>
        <v>0</v>
      </c>
      <c r="DN25" s="10">
        <f>N(_xlfn.ISFORMULA('инф.2 (4)'!DN25))</f>
        <v>0</v>
      </c>
      <c r="DO25" s="10">
        <f>N(_xlfn.ISFORMULA('инф.2 (4)'!DO25))</f>
        <v>0</v>
      </c>
      <c r="DP25" s="10">
        <f>N(_xlfn.ISFORMULA('инф.2 (4)'!DP25))</f>
        <v>0</v>
      </c>
      <c r="DQ25" s="10">
        <f>N(_xlfn.ISFORMULA('инф.2 (4)'!DQ25))</f>
        <v>0</v>
      </c>
      <c r="DR25" s="10">
        <f>N(_xlfn.ISFORMULA('инф.2 (4)'!DR25))</f>
        <v>0</v>
      </c>
      <c r="DS25" s="10">
        <f>N(_xlfn.ISFORMULA('инф.2 (4)'!DS25))</f>
        <v>0</v>
      </c>
      <c r="DT25" s="10">
        <f>N(_xlfn.ISFORMULA('инф.2 (4)'!DT25))</f>
        <v>0</v>
      </c>
      <c r="DU25" s="10">
        <f>N(_xlfn.ISFORMULA('инф.2 (4)'!DU25))</f>
        <v>0</v>
      </c>
      <c r="DV25" s="10">
        <f>N(_xlfn.ISFORMULA('инф.2 (4)'!DV25))</f>
        <v>0</v>
      </c>
      <c r="DW25" s="10">
        <f>N(_xlfn.ISFORMULA('инф.2 (4)'!DW25))</f>
        <v>0</v>
      </c>
      <c r="DX25" s="10">
        <f>N(_xlfn.ISFORMULA('инф.2 (4)'!DX25))</f>
        <v>0</v>
      </c>
      <c r="DY25" s="10">
        <f>N(_xlfn.ISFORMULA('инф.2 (4)'!DY25))</f>
        <v>0</v>
      </c>
      <c r="DZ25" s="10">
        <f>N(_xlfn.ISFORMULA('инф.2 (4)'!DZ25))</f>
        <v>0</v>
      </c>
      <c r="EA25" s="10">
        <f>N(_xlfn.ISFORMULA('инф.2 (4)'!EA25))</f>
        <v>0</v>
      </c>
      <c r="EB25" s="10">
        <f>N(_xlfn.ISFORMULA('инф.2 (4)'!EB25))</f>
        <v>0</v>
      </c>
      <c r="EC25" s="10">
        <f>N(_xlfn.ISFORMULA('инф.2 (4)'!EC25))</f>
        <v>0</v>
      </c>
      <c r="ED25" s="10">
        <f>N(_xlfn.ISFORMULA('инф.2 (4)'!ED25))</f>
        <v>0</v>
      </c>
      <c r="EE25" s="10">
        <f>N(_xlfn.ISFORMULA('инф.2 (4)'!EE25))</f>
        <v>0</v>
      </c>
      <c r="EF25" s="10">
        <f>N(_xlfn.ISFORMULA('инф.2 (4)'!EF25))</f>
        <v>0</v>
      </c>
      <c r="EG25" s="10">
        <f>N(_xlfn.ISFORMULA('инф.2 (4)'!EG25))</f>
        <v>0</v>
      </c>
      <c r="EH25" s="10">
        <f>N(_xlfn.ISFORMULA('инф.2 (4)'!EH25))</f>
        <v>0</v>
      </c>
      <c r="EI25" s="10">
        <f>N(_xlfn.ISFORMULA('инф.2 (4)'!EI25))</f>
        <v>0</v>
      </c>
      <c r="EJ25" s="10">
        <f>N(_xlfn.ISFORMULA('инф.2 (4)'!EJ25))</f>
        <v>0</v>
      </c>
      <c r="EK25" s="10">
        <f>N(_xlfn.ISFORMULA('инф.2 (4)'!EK25))</f>
        <v>0</v>
      </c>
      <c r="EL25" s="10">
        <f>N(_xlfn.ISFORMULA('инф.2 (4)'!EL25))</f>
        <v>0</v>
      </c>
      <c r="EM25" s="10">
        <f>N(_xlfn.ISFORMULA('инф.2 (4)'!EM25))</f>
        <v>0</v>
      </c>
      <c r="EN25" s="10">
        <f>N(_xlfn.ISFORMULA('инф.2 (4)'!EN25))</f>
        <v>0</v>
      </c>
      <c r="EO25" s="10">
        <f>N(_xlfn.ISFORMULA('инф.2 (4)'!EO25))</f>
        <v>0</v>
      </c>
      <c r="EP25" s="10">
        <f>N(_xlfn.ISFORMULA('инф.2 (4)'!EP25))</f>
        <v>0</v>
      </c>
      <c r="EQ25" s="10">
        <f>N(_xlfn.ISFORMULA('инф.2 (4)'!EQ25))</f>
        <v>0</v>
      </c>
      <c r="ER25" s="10">
        <f>N(_xlfn.ISFORMULA('инф.2 (4)'!ER25))</f>
        <v>0</v>
      </c>
      <c r="ES25" s="10">
        <f>N(_xlfn.ISFORMULA('инф.2 (4)'!ES25))</f>
        <v>0</v>
      </c>
      <c r="ET25" s="10">
        <f>N(_xlfn.ISFORMULA('инф.2 (4)'!ET25))</f>
        <v>0</v>
      </c>
      <c r="EU25" s="10">
        <f>N(_xlfn.ISFORMULA('инф.2 (4)'!EU25))</f>
        <v>0</v>
      </c>
      <c r="EV25" s="10">
        <f>N(_xlfn.ISFORMULA('инф.2 (4)'!EV25))</f>
        <v>0</v>
      </c>
      <c r="EW25" s="10">
        <f>N(_xlfn.ISFORMULA('инф.2 (4)'!EW25))</f>
        <v>0</v>
      </c>
      <c r="EX25" s="10">
        <f>N(_xlfn.ISFORMULA('инф.2 (4)'!EX25))</f>
        <v>0</v>
      </c>
      <c r="EY25" s="10">
        <f>N(_xlfn.ISFORMULA('инф.2 (4)'!EY25))</f>
        <v>0</v>
      </c>
      <c r="EZ25" s="10">
        <f>N(_xlfn.ISFORMULA('инф.2 (4)'!EZ25))</f>
        <v>0</v>
      </c>
      <c r="FA25" s="10">
        <f>N(_xlfn.ISFORMULA('инф.2 (4)'!FA25))</f>
        <v>0</v>
      </c>
      <c r="FB25" s="10">
        <f>N(_xlfn.ISFORMULA('инф.2 (4)'!FB25))</f>
        <v>0</v>
      </c>
      <c r="FC25" s="10">
        <f>N(_xlfn.ISFORMULA('инф.2 (4)'!FC25))</f>
        <v>0</v>
      </c>
      <c r="FD25" s="10">
        <f>N(_xlfn.ISFORMULA('инф.2 (4)'!FD25))</f>
        <v>0</v>
      </c>
      <c r="FE25" s="10">
        <f>N(_xlfn.ISFORMULA('инф.2 (4)'!FE25))</f>
        <v>0</v>
      </c>
      <c r="FF25" s="10">
        <f>N(_xlfn.ISFORMULA('инф.2 (4)'!FF25))</f>
        <v>0</v>
      </c>
      <c r="FG25" s="10">
        <f>N(_xlfn.ISFORMULA('инф.2 (4)'!FG25))</f>
        <v>0</v>
      </c>
      <c r="FH25" s="10">
        <f>N(_xlfn.ISFORMULA('инф.2 (4)'!FH25))</f>
        <v>0</v>
      </c>
      <c r="FI25" s="10">
        <f>N(_xlfn.ISFORMULA('инф.2 (4)'!FI25))</f>
        <v>0</v>
      </c>
      <c r="FJ25" s="10">
        <f>N(_xlfn.ISFORMULA('инф.2 (4)'!FJ25))</f>
        <v>0</v>
      </c>
      <c r="FK25" s="10">
        <f>N(_xlfn.ISFORMULA('инф.2 (4)'!FK25))</f>
        <v>0</v>
      </c>
      <c r="FL25" s="10">
        <f>N(_xlfn.ISFORMULA('инф.2 (4)'!FL25))</f>
        <v>0</v>
      </c>
      <c r="FM25" s="10">
        <f>N(_xlfn.ISFORMULA('инф.2 (4)'!FM25))</f>
        <v>0</v>
      </c>
      <c r="FN25" s="10">
        <f>N(_xlfn.ISFORMULA('инф.2 (4)'!FN25))</f>
        <v>0</v>
      </c>
      <c r="FO25" s="10">
        <f>N(_xlfn.ISFORMULA('инф.2 (4)'!FO25))</f>
        <v>0</v>
      </c>
      <c r="FP25" s="10">
        <f>N(_xlfn.ISFORMULA('инф.2 (4)'!FP25))</f>
        <v>0</v>
      </c>
      <c r="FQ25" s="10">
        <f>N(_xlfn.ISFORMULA('инф.2 (4)'!FQ25))</f>
        <v>0</v>
      </c>
      <c r="FR25" s="10">
        <f>N(_xlfn.ISFORMULA('инф.2 (4)'!FR25))</f>
        <v>0</v>
      </c>
      <c r="FS25" s="10">
        <f>N(_xlfn.ISFORMULA('инф.2 (4)'!FS25))</f>
        <v>0</v>
      </c>
      <c r="FT25" s="10">
        <f>N(_xlfn.ISFORMULA('инф.2 (4)'!FT25))</f>
        <v>0</v>
      </c>
      <c r="FU25" s="10">
        <f>N(_xlfn.ISFORMULA('инф.2 (4)'!FU25))</f>
        <v>0</v>
      </c>
      <c r="FV25" s="10">
        <f>N(_xlfn.ISFORMULA('инф.2 (4)'!FV25))</f>
        <v>0</v>
      </c>
      <c r="FW25" s="10">
        <f>N(_xlfn.ISFORMULA('инф.2 (4)'!FW25))</f>
        <v>0</v>
      </c>
      <c r="FX25" s="10">
        <f>N(_xlfn.ISFORMULA('инф.2 (4)'!FX25))</f>
        <v>0</v>
      </c>
      <c r="FY25" s="10">
        <f>N(_xlfn.ISFORMULA('инф.2 (4)'!FY25))</f>
        <v>0</v>
      </c>
      <c r="FZ25" s="10">
        <f>N(_xlfn.ISFORMULA('инф.2 (4)'!FZ25))</f>
        <v>0</v>
      </c>
      <c r="GA25" s="10">
        <f>N(_xlfn.ISFORMULA('инф.2 (4)'!GA25))</f>
        <v>0</v>
      </c>
      <c r="GB25" s="10">
        <f>N(_xlfn.ISFORMULA('инф.2 (4)'!GB25))</f>
        <v>0</v>
      </c>
      <c r="GC25" s="10">
        <f>N(_xlfn.ISFORMULA('инф.2 (4)'!GC25))</f>
        <v>0</v>
      </c>
      <c r="GD25" s="10">
        <f>N(_xlfn.ISFORMULA('инф.2 (4)'!GD25))</f>
        <v>0</v>
      </c>
      <c r="GE25" s="10">
        <f>N(_xlfn.ISFORMULA('инф.2 (4)'!GE25))</f>
        <v>0</v>
      </c>
      <c r="GF25" s="10">
        <f>N(_xlfn.ISFORMULA('инф.2 (4)'!GF25))</f>
        <v>0</v>
      </c>
      <c r="GG25" s="10">
        <f>N(_xlfn.ISFORMULA('инф.2 (4)'!GG25))</f>
        <v>0</v>
      </c>
      <c r="GH25" s="10">
        <f>N(_xlfn.ISFORMULA('инф.2 (4)'!GH25))</f>
        <v>0</v>
      </c>
      <c r="GI25" s="10">
        <f>N(_xlfn.ISFORMULA('инф.2 (4)'!GI25))</f>
        <v>0</v>
      </c>
      <c r="GJ25" s="10">
        <f>N(_xlfn.ISFORMULA('инф.2 (4)'!GJ25))</f>
        <v>0</v>
      </c>
      <c r="GK25" s="10">
        <f>N(_xlfn.ISFORMULA('инф.2 (4)'!GK25))</f>
        <v>0</v>
      </c>
      <c r="GL25" s="10">
        <f>N(_xlfn.ISFORMULA('инф.2 (4)'!GL25))</f>
        <v>0</v>
      </c>
      <c r="GM25" s="10">
        <f>N(_xlfn.ISFORMULA('инф.2 (4)'!GM25))</f>
        <v>0</v>
      </c>
      <c r="GN25" s="10">
        <f>N(_xlfn.ISFORMULA('инф.2 (4)'!GN25))</f>
        <v>0</v>
      </c>
      <c r="GO25" s="10">
        <f>N(_xlfn.ISFORMULA('инф.2 (4)'!GO25))</f>
        <v>0</v>
      </c>
      <c r="GP25" s="10">
        <f>N(_xlfn.ISFORMULA('инф.2 (4)'!GP25))</f>
        <v>0</v>
      </c>
      <c r="GQ25" s="10">
        <f>N(_xlfn.ISFORMULA('инф.2 (4)'!GQ25))</f>
        <v>0</v>
      </c>
      <c r="GR25" s="10">
        <f>N(_xlfn.ISFORMULA('инф.2 (4)'!GR25))</f>
        <v>0</v>
      </c>
      <c r="GS25" s="10">
        <f>N(_xlfn.ISFORMULA('инф.2 (4)'!GS25))</f>
        <v>0</v>
      </c>
      <c r="GT25" s="10">
        <f>N(_xlfn.ISFORMULA('инф.2 (4)'!GT25))</f>
        <v>0</v>
      </c>
      <c r="GU25" s="10">
        <f>N(_xlfn.ISFORMULA('инф.2 (4)'!GU25))</f>
        <v>0</v>
      </c>
      <c r="GV25" s="10">
        <f>N(_xlfn.ISFORMULA('инф.2 (4)'!GV25))</f>
        <v>0</v>
      </c>
      <c r="GW25" s="10">
        <f>N(_xlfn.ISFORMULA('инф.2 (4)'!GW25))</f>
        <v>0</v>
      </c>
      <c r="GX25" s="10">
        <f>N(_xlfn.ISFORMULA('инф.2 (4)'!GX25))</f>
        <v>0</v>
      </c>
      <c r="GY25" s="10">
        <f>N(_xlfn.ISFORMULA('инф.2 (4)'!GY25))</f>
        <v>0</v>
      </c>
      <c r="GZ25" s="10">
        <f>N(_xlfn.ISFORMULA('инф.2 (4)'!GZ25))</f>
        <v>0</v>
      </c>
      <c r="HA25" s="10">
        <f>N(_xlfn.ISFORMULA('инф.2 (4)'!HA25))</f>
        <v>0</v>
      </c>
      <c r="HB25" s="10">
        <f>N(_xlfn.ISFORMULA('инф.2 (4)'!HB25))</f>
        <v>0</v>
      </c>
      <c r="HC25" s="10">
        <f>N(_xlfn.ISFORMULA('инф.2 (4)'!HC25))</f>
        <v>0</v>
      </c>
      <c r="HD25" s="10">
        <f>N(_xlfn.ISFORMULA('инф.2 (4)'!HD25))</f>
        <v>0</v>
      </c>
      <c r="HE25" s="10">
        <f>N(_xlfn.ISFORMULA('инф.2 (4)'!HE25))</f>
        <v>0</v>
      </c>
      <c r="HF25" s="10">
        <f>N(_xlfn.ISFORMULA('инф.2 (4)'!HF25))</f>
        <v>0</v>
      </c>
      <c r="HG25" s="10">
        <f>N(_xlfn.ISFORMULA('инф.2 (4)'!HG25))</f>
        <v>0</v>
      </c>
      <c r="HH25" s="10">
        <f>N(_xlfn.ISFORMULA('инф.2 (4)'!HH25))</f>
        <v>0</v>
      </c>
      <c r="HI25" s="10">
        <f>N(_xlfn.ISFORMULA('инф.2 (4)'!HI25))</f>
        <v>0</v>
      </c>
      <c r="HJ25" s="10">
        <f>N(_xlfn.ISFORMULA('инф.2 (4)'!HJ25))</f>
        <v>0</v>
      </c>
      <c r="HK25" s="10">
        <f>N(_xlfn.ISFORMULA('инф.2 (4)'!HK25))</f>
        <v>0</v>
      </c>
      <c r="HL25" s="10">
        <f>N(_xlfn.ISFORMULA('инф.2 (4)'!HL25))</f>
        <v>0</v>
      </c>
      <c r="HM25" s="10">
        <f>N(_xlfn.ISFORMULA('инф.2 (4)'!HM25))</f>
        <v>0</v>
      </c>
      <c r="HN25" s="10">
        <f>N(_xlfn.ISFORMULA('инф.2 (4)'!HN25))</f>
        <v>0</v>
      </c>
      <c r="HO25" s="10">
        <f>N(_xlfn.ISFORMULA('инф.2 (4)'!HO25))</f>
        <v>0</v>
      </c>
      <c r="HP25" s="10">
        <f>N(_xlfn.ISFORMULA('инф.2 (4)'!HP25))</f>
        <v>0</v>
      </c>
      <c r="HQ25" s="10">
        <f>N(_xlfn.ISFORMULA('инф.2 (4)'!HQ25))</f>
        <v>0</v>
      </c>
      <c r="HR25" s="10">
        <f>N(_xlfn.ISFORMULA('инф.2 (4)'!HR25))</f>
        <v>0</v>
      </c>
      <c r="HS25" s="10">
        <f>N(_xlfn.ISFORMULA('инф.2 (4)'!HS25))</f>
        <v>0</v>
      </c>
    </row>
    <row r="26" spans="1:229" ht="15.75" customHeight="1" x14ac:dyDescent="0.25">
      <c r="A26" s="21"/>
      <c r="B26" s="10">
        <f>N(_xlfn.ISFORMULA('инф.2 (4)'!B26))</f>
        <v>1</v>
      </c>
      <c r="C26" s="10">
        <f>N(_xlfn.ISFORMULA('инф.2 (4)'!C26))</f>
        <v>1</v>
      </c>
      <c r="D26" s="10">
        <f>N(_xlfn.ISFORMULA('инф.2 (4)'!D26))</f>
        <v>1</v>
      </c>
      <c r="E26" s="10">
        <f>N(_xlfn.ISFORMULA('инф.2 (4)'!E26))</f>
        <v>1</v>
      </c>
      <c r="F26" s="10">
        <f>N(_xlfn.ISFORMULA('инф.2 (4)'!F26))</f>
        <v>1</v>
      </c>
      <c r="G26" s="10">
        <f>N(_xlfn.ISFORMULA('инф.2 (4)'!G26))</f>
        <v>1</v>
      </c>
      <c r="H26" s="10">
        <f>N(_xlfn.ISFORMULA('инф.2 (4)'!H26))</f>
        <v>1</v>
      </c>
      <c r="I26" s="10">
        <f>N(_xlfn.ISFORMULA('инф.2 (4)'!I26))</f>
        <v>1</v>
      </c>
      <c r="J26" s="10">
        <f>N(_xlfn.ISFORMULA('инф.2 (4)'!J26))</f>
        <v>1</v>
      </c>
      <c r="K26" s="10">
        <f>N(_xlfn.ISFORMULA('инф.2 (4)'!K26))</f>
        <v>1</v>
      </c>
      <c r="L26" s="10">
        <f>N(_xlfn.ISFORMULA('инф.2 (4)'!L26))</f>
        <v>1</v>
      </c>
      <c r="M26" s="10">
        <f>N(_xlfn.ISFORMULA('инф.2 (4)'!M26))</f>
        <v>1</v>
      </c>
      <c r="N26" s="10">
        <f>N(_xlfn.ISFORMULA('инф.2 (4)'!N26))</f>
        <v>1</v>
      </c>
      <c r="O26" s="10">
        <f>N(_xlfn.ISFORMULA('инф.2 (4)'!O26))</f>
        <v>1</v>
      </c>
      <c r="P26" s="10">
        <f>N(_xlfn.ISFORMULA('инф.2 (4)'!P26))</f>
        <v>1</v>
      </c>
      <c r="Q26" s="10">
        <f>N(_xlfn.ISFORMULA('инф.2 (4)'!Q26))</f>
        <v>1</v>
      </c>
      <c r="R26" s="10">
        <f>N(_xlfn.ISFORMULA('инф.2 (4)'!R26))</f>
        <v>1</v>
      </c>
      <c r="S26" s="10">
        <f>N(_xlfn.ISFORMULA('инф.2 (4)'!S26))</f>
        <v>1</v>
      </c>
      <c r="T26" s="10">
        <f>N(_xlfn.ISFORMULA('инф.2 (4)'!T26))</f>
        <v>1</v>
      </c>
      <c r="U26" s="10">
        <f>N(_xlfn.ISFORMULA('инф.2 (4)'!U26))</f>
        <v>1</v>
      </c>
      <c r="V26" s="10">
        <f>N(_xlfn.ISFORMULA('инф.2 (4)'!V26))</f>
        <v>1</v>
      </c>
      <c r="W26" s="10">
        <f>N(_xlfn.ISFORMULA('инф.2 (4)'!W26))</f>
        <v>1</v>
      </c>
      <c r="X26" s="10">
        <f>N(_xlfn.ISFORMULA('инф.2 (4)'!X26))</f>
        <v>1</v>
      </c>
      <c r="Y26" s="10">
        <f>N(_xlfn.ISFORMULA('инф.2 (4)'!Y26))</f>
        <v>1</v>
      </c>
      <c r="Z26" s="10">
        <f>N(_xlfn.ISFORMULA('инф.2 (4)'!Z26))</f>
        <v>1</v>
      </c>
      <c r="AA26" s="10">
        <f>N(_xlfn.ISFORMULA('инф.2 (4)'!AA26))</f>
        <v>1</v>
      </c>
      <c r="AB26" s="10">
        <f>N(_xlfn.ISFORMULA('инф.2 (4)'!AB26))</f>
        <v>1</v>
      </c>
      <c r="AC26" s="10">
        <f>N(_xlfn.ISFORMULA('инф.2 (4)'!AC26))</f>
        <v>1</v>
      </c>
      <c r="AD26" s="10">
        <f>N(_xlfn.ISFORMULA('инф.2 (4)'!AD26))</f>
        <v>1</v>
      </c>
      <c r="AE26" s="10">
        <f>N(_xlfn.ISFORMULA('инф.2 (4)'!AE26))</f>
        <v>1</v>
      </c>
      <c r="AF26" s="10">
        <f>N(_xlfn.ISFORMULA('инф.2 (4)'!AF26))</f>
        <v>1</v>
      </c>
      <c r="AG26" s="10">
        <f>N(_xlfn.ISFORMULA('инф.2 (4)'!AG26))</f>
        <v>1</v>
      </c>
      <c r="AH26" s="10">
        <f>N(_xlfn.ISFORMULA('инф.2 (4)'!AH26))</f>
        <v>1</v>
      </c>
      <c r="AI26" s="10">
        <f>N(_xlfn.ISFORMULA('инф.2 (4)'!AI26))</f>
        <v>1</v>
      </c>
      <c r="AJ26" s="10">
        <f>N(_xlfn.ISFORMULA('инф.2 (4)'!AJ26))</f>
        <v>1</v>
      </c>
      <c r="AK26" s="10">
        <f>N(_xlfn.ISFORMULA('инф.2 (4)'!AK26))</f>
        <v>1</v>
      </c>
      <c r="AL26" s="10">
        <f>N(_xlfn.ISFORMULA('инф.2 (4)'!AL26))</f>
        <v>1</v>
      </c>
      <c r="AM26" s="10">
        <f>N(_xlfn.ISFORMULA('инф.2 (4)'!AM26))</f>
        <v>1</v>
      </c>
      <c r="AN26" s="10">
        <f>N(_xlfn.ISFORMULA('инф.2 (4)'!AN26))</f>
        <v>1</v>
      </c>
      <c r="AO26" s="10">
        <f>N(_xlfn.ISFORMULA('инф.2 (4)'!AO26))</f>
        <v>1</v>
      </c>
      <c r="AP26" s="10">
        <f>N(_xlfn.ISFORMULA('инф.2 (4)'!AP26))</f>
        <v>1</v>
      </c>
      <c r="AQ26" s="10">
        <f>N(_xlfn.ISFORMULA('инф.2 (4)'!AQ26))</f>
        <v>1</v>
      </c>
      <c r="AR26" s="10">
        <f>N(_xlfn.ISFORMULA('инф.2 (4)'!AR26))</f>
        <v>1</v>
      </c>
      <c r="AS26" s="10">
        <f>N(_xlfn.ISFORMULA('инф.2 (4)'!AS26))</f>
        <v>1</v>
      </c>
      <c r="AT26" s="10">
        <f>N(_xlfn.ISFORMULA('инф.2 (4)'!AT26))</f>
        <v>1</v>
      </c>
      <c r="AU26" s="10">
        <f>N(_xlfn.ISFORMULA('инф.2 (4)'!AU26))</f>
        <v>1</v>
      </c>
      <c r="AV26" s="10">
        <f>N(_xlfn.ISFORMULA('инф.2 (4)'!AV26))</f>
        <v>1</v>
      </c>
      <c r="AW26" s="10">
        <f>N(_xlfn.ISFORMULA('инф.2 (4)'!AW26))</f>
        <v>1</v>
      </c>
      <c r="AX26" s="10">
        <f>N(_xlfn.ISFORMULA('инф.2 (4)'!AX26))</f>
        <v>1</v>
      </c>
      <c r="AY26" s="10">
        <f>N(_xlfn.ISFORMULA('инф.2 (4)'!AY26))</f>
        <v>1</v>
      </c>
      <c r="AZ26" s="10">
        <f>N(_xlfn.ISFORMULA('инф.2 (4)'!AZ26))</f>
        <v>1</v>
      </c>
      <c r="BA26" s="10">
        <f>N(_xlfn.ISFORMULA('инф.2 (4)'!BA26))</f>
        <v>1</v>
      </c>
      <c r="BB26" s="10">
        <f>N(_xlfn.ISFORMULA('инф.2 (4)'!BB26))</f>
        <v>1</v>
      </c>
      <c r="BC26" s="10">
        <f>N(_xlfn.ISFORMULA('инф.2 (4)'!BC26))</f>
        <v>1</v>
      </c>
      <c r="BD26" s="10">
        <f>N(_xlfn.ISFORMULA('инф.2 (4)'!BD26))</f>
        <v>1</v>
      </c>
      <c r="BE26" s="10">
        <f>N(_xlfn.ISFORMULA('инф.2 (4)'!BE26))</f>
        <v>1</v>
      </c>
      <c r="BF26" s="10">
        <f>N(_xlfn.ISFORMULA('инф.2 (4)'!BF26))</f>
        <v>1</v>
      </c>
      <c r="BG26" s="10">
        <f>N(_xlfn.ISFORMULA('инф.2 (4)'!BG26))</f>
        <v>1</v>
      </c>
      <c r="BH26" s="10">
        <f>N(_xlfn.ISFORMULA('инф.2 (4)'!BH26))</f>
        <v>1</v>
      </c>
      <c r="BI26" s="10">
        <f>N(_xlfn.ISFORMULA('инф.2 (4)'!BI26))</f>
        <v>1</v>
      </c>
      <c r="BJ26" s="10">
        <f>N(_xlfn.ISFORMULA('инф.2 (4)'!BJ26))</f>
        <v>1</v>
      </c>
      <c r="BK26" s="10">
        <f>N(_xlfn.ISFORMULA('инф.2 (4)'!BK26))</f>
        <v>1</v>
      </c>
      <c r="BL26" s="10">
        <f>N(_xlfn.ISFORMULA('инф.2 (4)'!BL26))</f>
        <v>1</v>
      </c>
      <c r="BM26" s="10">
        <f>N(_xlfn.ISFORMULA('инф.2 (4)'!BM26))</f>
        <v>1</v>
      </c>
      <c r="BN26" s="10">
        <f>N(_xlfn.ISFORMULA('инф.2 (4)'!BN26))</f>
        <v>1</v>
      </c>
      <c r="BO26" s="10">
        <f>N(_xlfn.ISFORMULA('инф.2 (4)'!BO26))</f>
        <v>1</v>
      </c>
      <c r="BP26" s="10">
        <f>N(_xlfn.ISFORMULA('инф.2 (4)'!BP26))</f>
        <v>1</v>
      </c>
      <c r="BQ26" s="10">
        <f>N(_xlfn.ISFORMULA('инф.2 (4)'!BQ26))</f>
        <v>1</v>
      </c>
      <c r="BR26" s="10">
        <f>N(_xlfn.ISFORMULA('инф.2 (4)'!BR26))</f>
        <v>1</v>
      </c>
      <c r="BS26" s="10">
        <f>N(_xlfn.ISFORMULA('инф.2 (4)'!BS26))</f>
        <v>1</v>
      </c>
      <c r="BT26" s="10">
        <f>N(_xlfn.ISFORMULA('инф.2 (4)'!BT26))</f>
        <v>1</v>
      </c>
      <c r="BU26" s="10">
        <f>N(_xlfn.ISFORMULA('инф.2 (4)'!BU26))</f>
        <v>1</v>
      </c>
      <c r="BV26" s="10">
        <f>N(_xlfn.ISFORMULA('инф.2 (4)'!BV26))</f>
        <v>1</v>
      </c>
      <c r="BW26" s="10">
        <f>N(_xlfn.ISFORMULA('инф.2 (4)'!BW26))</f>
        <v>1</v>
      </c>
      <c r="BX26" s="10">
        <f>N(_xlfn.ISFORMULA('инф.2 (4)'!BX26))</f>
        <v>1</v>
      </c>
      <c r="BY26" s="10">
        <f>N(_xlfn.ISFORMULA('инф.2 (4)'!BY26))</f>
        <v>1</v>
      </c>
      <c r="BZ26" s="10">
        <f>N(_xlfn.ISFORMULA('инф.2 (4)'!BZ26))</f>
        <v>1</v>
      </c>
      <c r="CA26" s="10">
        <f>N(_xlfn.ISFORMULA('инф.2 (4)'!CA26))</f>
        <v>1</v>
      </c>
      <c r="CB26" s="10">
        <f>N(_xlfn.ISFORMULA('инф.2 (4)'!CB26))</f>
        <v>1</v>
      </c>
      <c r="CC26" s="10">
        <f>N(_xlfn.ISFORMULA('инф.2 (4)'!CC26))</f>
        <v>1</v>
      </c>
      <c r="CD26" s="10">
        <f>N(_xlfn.ISFORMULA('инф.2 (4)'!CD26))</f>
        <v>1</v>
      </c>
      <c r="CE26" s="10">
        <f>N(_xlfn.ISFORMULA('инф.2 (4)'!CE26))</f>
        <v>1</v>
      </c>
      <c r="CF26" s="10">
        <f>N(_xlfn.ISFORMULA('инф.2 (4)'!CF26))</f>
        <v>1</v>
      </c>
      <c r="CG26" s="10">
        <f>N(_xlfn.ISFORMULA('инф.2 (4)'!CG26))</f>
        <v>1</v>
      </c>
      <c r="CH26" s="10">
        <f>N(_xlfn.ISFORMULA('инф.2 (4)'!CH26))</f>
        <v>1</v>
      </c>
      <c r="CI26" s="10">
        <f>N(_xlfn.ISFORMULA('инф.2 (4)'!CI26))</f>
        <v>1</v>
      </c>
      <c r="CJ26" s="10">
        <f>N(_xlfn.ISFORMULA('инф.2 (4)'!CJ26))</f>
        <v>1</v>
      </c>
      <c r="CK26" s="10">
        <f>N(_xlfn.ISFORMULA('инф.2 (4)'!CK26))</f>
        <v>1</v>
      </c>
      <c r="CL26" s="10">
        <f>N(_xlfn.ISFORMULA('инф.2 (4)'!CL26))</f>
        <v>1</v>
      </c>
      <c r="CM26" s="10">
        <f>N(_xlfn.ISFORMULA('инф.2 (4)'!CM26))</f>
        <v>1</v>
      </c>
      <c r="CN26" s="10">
        <f>N(_xlfn.ISFORMULA('инф.2 (4)'!CN26))</f>
        <v>1</v>
      </c>
      <c r="CO26" s="10">
        <f>N(_xlfn.ISFORMULA('инф.2 (4)'!CO26))</f>
        <v>1</v>
      </c>
      <c r="CP26" s="10">
        <f>N(_xlfn.ISFORMULA('инф.2 (4)'!CP26))</f>
        <v>1</v>
      </c>
      <c r="CQ26" s="10">
        <f>N(_xlfn.ISFORMULA('инф.2 (4)'!CQ26))</f>
        <v>1</v>
      </c>
      <c r="CR26" s="10">
        <f>N(_xlfn.ISFORMULA('инф.2 (4)'!CR26))</f>
        <v>1</v>
      </c>
      <c r="CS26" s="10">
        <f>N(_xlfn.ISFORMULA('инф.2 (4)'!CS26))</f>
        <v>1</v>
      </c>
      <c r="CT26" s="10">
        <f>N(_xlfn.ISFORMULA('инф.2 (4)'!CT26))</f>
        <v>1</v>
      </c>
      <c r="CU26" s="10">
        <f>N(_xlfn.ISFORMULA('инф.2 (4)'!CU26))</f>
        <v>1</v>
      </c>
      <c r="CV26" s="10">
        <f>N(_xlfn.ISFORMULA('инф.2 (4)'!CV26))</f>
        <v>1</v>
      </c>
      <c r="CW26" s="10">
        <f>N(_xlfn.ISFORMULA('инф.2 (4)'!CW26))</f>
        <v>1</v>
      </c>
      <c r="CX26" s="10">
        <f>N(_xlfn.ISFORMULA('инф.2 (4)'!CX26))</f>
        <v>1</v>
      </c>
      <c r="CY26" s="10">
        <f>N(_xlfn.ISFORMULA('инф.2 (4)'!CY26))</f>
        <v>1</v>
      </c>
      <c r="CZ26" s="10">
        <f>N(_xlfn.ISFORMULA('инф.2 (4)'!CZ26))</f>
        <v>1</v>
      </c>
      <c r="DA26" s="10">
        <f>N(_xlfn.ISFORMULA('инф.2 (4)'!DA26))</f>
        <v>1</v>
      </c>
      <c r="DB26" s="10">
        <f>N(_xlfn.ISFORMULA('инф.2 (4)'!DB26))</f>
        <v>1</v>
      </c>
      <c r="DC26" s="10">
        <f>N(_xlfn.ISFORMULA('инф.2 (4)'!DC26))</f>
        <v>1</v>
      </c>
      <c r="DD26" s="10">
        <f>N(_xlfn.ISFORMULA('инф.2 (4)'!DD26))</f>
        <v>1</v>
      </c>
      <c r="DE26" s="10">
        <f>N(_xlfn.ISFORMULA('инф.2 (4)'!DE26))</f>
        <v>1</v>
      </c>
      <c r="DF26" s="10">
        <f>N(_xlfn.ISFORMULA('инф.2 (4)'!DF26))</f>
        <v>1</v>
      </c>
      <c r="DG26" s="10">
        <f>N(_xlfn.ISFORMULA('инф.2 (4)'!DG26))</f>
        <v>1</v>
      </c>
      <c r="DH26" s="10">
        <f>N(_xlfn.ISFORMULA('инф.2 (4)'!DH26))</f>
        <v>1</v>
      </c>
      <c r="DI26" s="10">
        <f>N(_xlfn.ISFORMULA('инф.2 (4)'!DI26))</f>
        <v>1</v>
      </c>
      <c r="DJ26" s="10">
        <f>N(_xlfn.ISFORMULA('инф.2 (4)'!DJ26))</f>
        <v>1</v>
      </c>
      <c r="DK26" s="10">
        <f>N(_xlfn.ISFORMULA('инф.2 (4)'!DK26))</f>
        <v>1</v>
      </c>
      <c r="DL26" s="10">
        <f>N(_xlfn.ISFORMULA('инф.2 (4)'!DL26))</f>
        <v>1</v>
      </c>
      <c r="DM26" s="10">
        <f>N(_xlfn.ISFORMULA('инф.2 (4)'!DM26))</f>
        <v>1</v>
      </c>
      <c r="DN26" s="10">
        <f>N(_xlfn.ISFORMULA('инф.2 (4)'!DN26))</f>
        <v>1</v>
      </c>
      <c r="DO26" s="10">
        <f>N(_xlfn.ISFORMULA('инф.2 (4)'!DO26))</f>
        <v>1</v>
      </c>
      <c r="DP26" s="10">
        <f>N(_xlfn.ISFORMULA('инф.2 (4)'!DP26))</f>
        <v>1</v>
      </c>
      <c r="DQ26" s="10">
        <f>N(_xlfn.ISFORMULA('инф.2 (4)'!DQ26))</f>
        <v>1</v>
      </c>
      <c r="DR26" s="10">
        <f>N(_xlfn.ISFORMULA('инф.2 (4)'!DR26))</f>
        <v>1</v>
      </c>
      <c r="DS26" s="10">
        <f>N(_xlfn.ISFORMULA('инф.2 (4)'!DS26))</f>
        <v>1</v>
      </c>
      <c r="DT26" s="10">
        <f>N(_xlfn.ISFORMULA('инф.2 (4)'!DT26))</f>
        <v>1</v>
      </c>
      <c r="DU26" s="10">
        <f>N(_xlfn.ISFORMULA('инф.2 (4)'!DU26))</f>
        <v>1</v>
      </c>
      <c r="DV26" s="10">
        <f>N(_xlfn.ISFORMULA('инф.2 (4)'!DV26))</f>
        <v>1</v>
      </c>
      <c r="DW26" s="10">
        <f>N(_xlfn.ISFORMULA('инф.2 (4)'!DW26))</f>
        <v>1</v>
      </c>
      <c r="DX26" s="10">
        <f>N(_xlfn.ISFORMULA('инф.2 (4)'!DX26))</f>
        <v>1</v>
      </c>
      <c r="DY26" s="10">
        <f>N(_xlfn.ISFORMULA('инф.2 (4)'!DY26))</f>
        <v>1</v>
      </c>
      <c r="DZ26" s="10">
        <f>N(_xlfn.ISFORMULA('инф.2 (4)'!DZ26))</f>
        <v>1</v>
      </c>
      <c r="EA26" s="10">
        <f>N(_xlfn.ISFORMULA('инф.2 (4)'!EA26))</f>
        <v>1</v>
      </c>
      <c r="EB26" s="10">
        <f>N(_xlfn.ISFORMULA('инф.2 (4)'!EB26))</f>
        <v>1</v>
      </c>
      <c r="EC26" s="10">
        <f>N(_xlfn.ISFORMULA('инф.2 (4)'!EC26))</f>
        <v>1</v>
      </c>
      <c r="ED26" s="10">
        <f>N(_xlfn.ISFORMULA('инф.2 (4)'!ED26))</f>
        <v>1</v>
      </c>
      <c r="EE26" s="10">
        <f>N(_xlfn.ISFORMULA('инф.2 (4)'!EE26))</f>
        <v>1</v>
      </c>
      <c r="EF26" s="10">
        <f>N(_xlfn.ISFORMULA('инф.2 (4)'!EF26))</f>
        <v>1</v>
      </c>
      <c r="EG26" s="10">
        <f>N(_xlfn.ISFORMULA('инф.2 (4)'!EG26))</f>
        <v>1</v>
      </c>
      <c r="EH26" s="10">
        <f>N(_xlfn.ISFORMULA('инф.2 (4)'!EH26))</f>
        <v>1</v>
      </c>
      <c r="EI26" s="10">
        <f>N(_xlfn.ISFORMULA('инф.2 (4)'!EI26))</f>
        <v>1</v>
      </c>
      <c r="EJ26" s="10">
        <f>N(_xlfn.ISFORMULA('инф.2 (4)'!EJ26))</f>
        <v>1</v>
      </c>
      <c r="EK26" s="10">
        <f>N(_xlfn.ISFORMULA('инф.2 (4)'!EK26))</f>
        <v>1</v>
      </c>
      <c r="EL26" s="10">
        <f>N(_xlfn.ISFORMULA('инф.2 (4)'!EL26))</f>
        <v>1</v>
      </c>
      <c r="EM26" s="10">
        <f>N(_xlfn.ISFORMULA('инф.2 (4)'!EM26))</f>
        <v>1</v>
      </c>
      <c r="EN26" s="10">
        <f>N(_xlfn.ISFORMULA('инф.2 (4)'!EN26))</f>
        <v>1</v>
      </c>
      <c r="EO26" s="10">
        <f>N(_xlfn.ISFORMULA('инф.2 (4)'!EO26))</f>
        <v>1</v>
      </c>
      <c r="EP26" s="10">
        <f>N(_xlfn.ISFORMULA('инф.2 (4)'!EP26))</f>
        <v>1</v>
      </c>
      <c r="EQ26" s="10">
        <f>N(_xlfn.ISFORMULA('инф.2 (4)'!EQ26))</f>
        <v>1</v>
      </c>
      <c r="ER26" s="10">
        <f>N(_xlfn.ISFORMULA('инф.2 (4)'!ER26))</f>
        <v>1</v>
      </c>
      <c r="ES26" s="10">
        <f>N(_xlfn.ISFORMULA('инф.2 (4)'!ES26))</f>
        <v>1</v>
      </c>
      <c r="ET26" s="10">
        <f>N(_xlfn.ISFORMULA('инф.2 (4)'!ET26))</f>
        <v>1</v>
      </c>
      <c r="EU26" s="10">
        <f>N(_xlfn.ISFORMULA('инф.2 (4)'!EU26))</f>
        <v>1</v>
      </c>
      <c r="EV26" s="10">
        <f>N(_xlfn.ISFORMULA('инф.2 (4)'!EV26))</f>
        <v>1</v>
      </c>
      <c r="EW26" s="10">
        <f>N(_xlfn.ISFORMULA('инф.2 (4)'!EW26))</f>
        <v>1</v>
      </c>
      <c r="EX26" s="10">
        <f>N(_xlfn.ISFORMULA('инф.2 (4)'!EX26))</f>
        <v>1</v>
      </c>
      <c r="EY26" s="10">
        <f>N(_xlfn.ISFORMULA('инф.2 (4)'!EY26))</f>
        <v>1</v>
      </c>
      <c r="EZ26" s="10">
        <f>N(_xlfn.ISFORMULA('инф.2 (4)'!EZ26))</f>
        <v>1</v>
      </c>
      <c r="FA26" s="10">
        <f>N(_xlfn.ISFORMULA('инф.2 (4)'!FA26))</f>
        <v>1</v>
      </c>
      <c r="FB26" s="10">
        <f>N(_xlfn.ISFORMULA('инф.2 (4)'!FB26))</f>
        <v>1</v>
      </c>
      <c r="FC26" s="10">
        <f>N(_xlfn.ISFORMULA('инф.2 (4)'!FC26))</f>
        <v>1</v>
      </c>
      <c r="FD26" s="10">
        <f>N(_xlfn.ISFORMULA('инф.2 (4)'!FD26))</f>
        <v>1</v>
      </c>
      <c r="FE26" s="10">
        <f>N(_xlfn.ISFORMULA('инф.2 (4)'!FE26))</f>
        <v>1</v>
      </c>
      <c r="FF26" s="10">
        <f>N(_xlfn.ISFORMULA('инф.2 (4)'!FF26))</f>
        <v>1</v>
      </c>
      <c r="FG26" s="10">
        <f>N(_xlfn.ISFORMULA('инф.2 (4)'!FG26))</f>
        <v>1</v>
      </c>
      <c r="FH26" s="10">
        <f>N(_xlfn.ISFORMULA('инф.2 (4)'!FH26))</f>
        <v>1</v>
      </c>
      <c r="FI26" s="10">
        <f>N(_xlfn.ISFORMULA('инф.2 (4)'!FI26))</f>
        <v>1</v>
      </c>
      <c r="FJ26" s="10">
        <f>N(_xlfn.ISFORMULA('инф.2 (4)'!FJ26))</f>
        <v>1</v>
      </c>
      <c r="FK26" s="10">
        <f>N(_xlfn.ISFORMULA('инф.2 (4)'!FK26))</f>
        <v>1</v>
      </c>
      <c r="FL26" s="10">
        <f>N(_xlfn.ISFORMULA('инф.2 (4)'!FL26))</f>
        <v>1</v>
      </c>
      <c r="FM26" s="10">
        <f>N(_xlfn.ISFORMULA('инф.2 (4)'!FM26))</f>
        <v>1</v>
      </c>
      <c r="FN26" s="10">
        <f>N(_xlfn.ISFORMULA('инф.2 (4)'!FN26))</f>
        <v>1</v>
      </c>
      <c r="FO26" s="10">
        <f>N(_xlfn.ISFORMULA('инф.2 (4)'!FO26))</f>
        <v>1</v>
      </c>
      <c r="FP26" s="10">
        <f>N(_xlfn.ISFORMULA('инф.2 (4)'!FP26))</f>
        <v>1</v>
      </c>
      <c r="FQ26" s="10">
        <f>N(_xlfn.ISFORMULA('инф.2 (4)'!FQ26))</f>
        <v>1</v>
      </c>
      <c r="FR26" s="10">
        <f>N(_xlfn.ISFORMULA('инф.2 (4)'!FR26))</f>
        <v>1</v>
      </c>
      <c r="FS26" s="10">
        <f>N(_xlfn.ISFORMULA('инф.2 (4)'!FS26))</f>
        <v>1</v>
      </c>
      <c r="FT26" s="10">
        <f>N(_xlfn.ISFORMULA('инф.2 (4)'!FT26))</f>
        <v>1</v>
      </c>
      <c r="FU26" s="10">
        <f>N(_xlfn.ISFORMULA('инф.2 (4)'!FU26))</f>
        <v>1</v>
      </c>
      <c r="FV26" s="10">
        <f>N(_xlfn.ISFORMULA('инф.2 (4)'!FV26))</f>
        <v>1</v>
      </c>
      <c r="FW26" s="10">
        <f>N(_xlfn.ISFORMULA('инф.2 (4)'!FW26))</f>
        <v>1</v>
      </c>
      <c r="FX26" s="10">
        <f>N(_xlfn.ISFORMULA('инф.2 (4)'!FX26))</f>
        <v>1</v>
      </c>
      <c r="FY26" s="10">
        <f>N(_xlfn.ISFORMULA('инф.2 (4)'!FY26))</f>
        <v>1</v>
      </c>
      <c r="FZ26" s="10">
        <f>N(_xlfn.ISFORMULA('инф.2 (4)'!FZ26))</f>
        <v>1</v>
      </c>
      <c r="GA26" s="10">
        <f>N(_xlfn.ISFORMULA('инф.2 (4)'!GA26))</f>
        <v>1</v>
      </c>
      <c r="GB26" s="10">
        <f>N(_xlfn.ISFORMULA('инф.2 (4)'!GB26))</f>
        <v>1</v>
      </c>
      <c r="GC26" s="10">
        <f>N(_xlfn.ISFORMULA('инф.2 (4)'!GC26))</f>
        <v>1</v>
      </c>
      <c r="GD26" s="10">
        <f>N(_xlfn.ISFORMULA('инф.2 (4)'!GD26))</f>
        <v>1</v>
      </c>
      <c r="GE26" s="10">
        <f>N(_xlfn.ISFORMULA('инф.2 (4)'!GE26))</f>
        <v>1</v>
      </c>
      <c r="GF26" s="10">
        <f>N(_xlfn.ISFORMULA('инф.2 (4)'!GF26))</f>
        <v>1</v>
      </c>
      <c r="GG26" s="10">
        <f>N(_xlfn.ISFORMULA('инф.2 (4)'!GG26))</f>
        <v>1</v>
      </c>
      <c r="GH26" s="10">
        <f>N(_xlfn.ISFORMULA('инф.2 (4)'!GH26))</f>
        <v>1</v>
      </c>
      <c r="GI26" s="10">
        <f>N(_xlfn.ISFORMULA('инф.2 (4)'!GI26))</f>
        <v>1</v>
      </c>
      <c r="GJ26" s="10">
        <f>N(_xlfn.ISFORMULA('инф.2 (4)'!GJ26))</f>
        <v>1</v>
      </c>
      <c r="GK26" s="10">
        <f>N(_xlfn.ISFORMULA('инф.2 (4)'!GK26))</f>
        <v>1</v>
      </c>
      <c r="GL26" s="10">
        <f>N(_xlfn.ISFORMULA('инф.2 (4)'!GL26))</f>
        <v>1</v>
      </c>
      <c r="GM26" s="10">
        <f>N(_xlfn.ISFORMULA('инф.2 (4)'!GM26))</f>
        <v>1</v>
      </c>
      <c r="GN26" s="10">
        <f>N(_xlfn.ISFORMULA('инф.2 (4)'!GN26))</f>
        <v>1</v>
      </c>
      <c r="GO26" s="10">
        <f>N(_xlfn.ISFORMULA('инф.2 (4)'!GO26))</f>
        <v>1</v>
      </c>
      <c r="GP26" s="10">
        <f>N(_xlfn.ISFORMULA('инф.2 (4)'!GP26))</f>
        <v>1</v>
      </c>
      <c r="GQ26" s="10">
        <f>N(_xlfn.ISFORMULA('инф.2 (4)'!GQ26))</f>
        <v>1</v>
      </c>
      <c r="GR26" s="10">
        <f>N(_xlfn.ISFORMULA('инф.2 (4)'!GR26))</f>
        <v>1</v>
      </c>
      <c r="GS26" s="10">
        <f>N(_xlfn.ISFORMULA('инф.2 (4)'!GS26))</f>
        <v>1</v>
      </c>
      <c r="GT26" s="10">
        <f>N(_xlfn.ISFORMULA('инф.2 (4)'!GT26))</f>
        <v>1</v>
      </c>
      <c r="GU26" s="10">
        <f>N(_xlfn.ISFORMULA('инф.2 (4)'!GU26))</f>
        <v>1</v>
      </c>
      <c r="GV26" s="10">
        <f>N(_xlfn.ISFORMULA('инф.2 (4)'!GV26))</f>
        <v>1</v>
      </c>
      <c r="GW26" s="10">
        <f>N(_xlfn.ISFORMULA('инф.2 (4)'!GW26))</f>
        <v>1</v>
      </c>
      <c r="GX26" s="10">
        <f>N(_xlfn.ISFORMULA('инф.2 (4)'!GX26))</f>
        <v>1</v>
      </c>
      <c r="GY26" s="10">
        <f>N(_xlfn.ISFORMULA('инф.2 (4)'!GY26))</f>
        <v>1</v>
      </c>
      <c r="GZ26" s="10">
        <f>N(_xlfn.ISFORMULA('инф.2 (4)'!GZ26))</f>
        <v>1</v>
      </c>
      <c r="HA26" s="10">
        <f>N(_xlfn.ISFORMULA('инф.2 (4)'!HA26))</f>
        <v>1</v>
      </c>
      <c r="HB26" s="10">
        <f>N(_xlfn.ISFORMULA('инф.2 (4)'!HB26))</f>
        <v>1</v>
      </c>
      <c r="HC26" s="10">
        <f>N(_xlfn.ISFORMULA('инф.2 (4)'!HC26))</f>
        <v>1</v>
      </c>
      <c r="HD26" s="10">
        <f>N(_xlfn.ISFORMULA('инф.2 (4)'!HD26))</f>
        <v>1</v>
      </c>
      <c r="HE26" s="10">
        <f>N(_xlfn.ISFORMULA('инф.2 (4)'!HE26))</f>
        <v>1</v>
      </c>
      <c r="HF26" s="10">
        <f>N(_xlfn.ISFORMULA('инф.2 (4)'!HF26))</f>
        <v>1</v>
      </c>
      <c r="HG26" s="10">
        <f>N(_xlfn.ISFORMULA('инф.2 (4)'!HG26))</f>
        <v>1</v>
      </c>
      <c r="HH26" s="10">
        <f>N(_xlfn.ISFORMULA('инф.2 (4)'!HH26))</f>
        <v>1</v>
      </c>
      <c r="HI26" s="10">
        <f>N(_xlfn.ISFORMULA('инф.2 (4)'!HI26))</f>
        <v>1</v>
      </c>
      <c r="HJ26" s="10">
        <f>N(_xlfn.ISFORMULA('инф.2 (4)'!HJ26))</f>
        <v>1</v>
      </c>
      <c r="HK26" s="10">
        <f>N(_xlfn.ISFORMULA('инф.2 (4)'!HK26))</f>
        <v>1</v>
      </c>
      <c r="HL26" s="10">
        <f>N(_xlfn.ISFORMULA('инф.2 (4)'!HL26))</f>
        <v>1</v>
      </c>
      <c r="HM26" s="10">
        <f>N(_xlfn.ISFORMULA('инф.2 (4)'!HM26))</f>
        <v>1</v>
      </c>
      <c r="HN26" s="10">
        <f>N(_xlfn.ISFORMULA('инф.2 (4)'!HN26))</f>
        <v>1</v>
      </c>
      <c r="HO26" s="10">
        <f>N(_xlfn.ISFORMULA('инф.2 (4)'!HO26))</f>
        <v>1</v>
      </c>
      <c r="HP26" s="10">
        <f>N(_xlfn.ISFORMULA('инф.2 (4)'!HP26))</f>
        <v>1</v>
      </c>
      <c r="HQ26" s="10">
        <f>N(_xlfn.ISFORMULA('инф.2 (4)'!HQ26))</f>
        <v>1</v>
      </c>
      <c r="HR26" s="10">
        <f>N(_xlfn.ISFORMULA('инф.2 (4)'!HR26))</f>
        <v>1</v>
      </c>
      <c r="HS26" s="10">
        <f>N(_xlfn.ISFORMULA('инф.2 (4)'!HS26))</f>
        <v>1</v>
      </c>
      <c r="HT26">
        <f t="shared" si="0"/>
        <v>0</v>
      </c>
      <c r="HU26" t="e">
        <f t="shared" si="1"/>
        <v>#N/A</v>
      </c>
    </row>
    <row r="27" spans="1:229" ht="15.75" customHeight="1" x14ac:dyDescent="0.25">
      <c r="A27" s="21" t="s">
        <v>215</v>
      </c>
      <c r="B27" s="10">
        <f>N(_xlfn.ISFORMULA('инф.2 (4)'!B27))</f>
        <v>0</v>
      </c>
      <c r="C27" s="10">
        <f>N(_xlfn.ISFORMULA('инф.2 (4)'!C27))</f>
        <v>0</v>
      </c>
      <c r="D27" s="10">
        <f>N(_xlfn.ISFORMULA('инф.2 (4)'!D27))</f>
        <v>0</v>
      </c>
      <c r="E27" s="10">
        <f>N(_xlfn.ISFORMULA('инф.2 (4)'!E27))</f>
        <v>0</v>
      </c>
      <c r="F27" s="10">
        <f>N(_xlfn.ISFORMULA('инф.2 (4)'!F27))</f>
        <v>0</v>
      </c>
      <c r="G27" s="10">
        <f>N(_xlfn.ISFORMULA('инф.2 (4)'!G27))</f>
        <v>0</v>
      </c>
      <c r="H27" s="10">
        <f>N(_xlfn.ISFORMULA('инф.2 (4)'!H27))</f>
        <v>0</v>
      </c>
      <c r="I27" s="10">
        <f>N(_xlfn.ISFORMULA('инф.2 (4)'!I27))</f>
        <v>0</v>
      </c>
      <c r="J27" s="10">
        <f>N(_xlfn.ISFORMULA('инф.2 (4)'!J27))</f>
        <v>0</v>
      </c>
      <c r="K27" s="10">
        <f>N(_xlfn.ISFORMULA('инф.2 (4)'!K27))</f>
        <v>0</v>
      </c>
      <c r="L27" s="10">
        <f>N(_xlfn.ISFORMULA('инф.2 (4)'!L27))</f>
        <v>0</v>
      </c>
      <c r="M27" s="10">
        <f>N(_xlfn.ISFORMULA('инф.2 (4)'!M27))</f>
        <v>0</v>
      </c>
      <c r="N27" s="10">
        <f>N(_xlfn.ISFORMULA('инф.2 (4)'!N27))</f>
        <v>0</v>
      </c>
      <c r="O27" s="10">
        <f>N(_xlfn.ISFORMULA('инф.2 (4)'!O27))</f>
        <v>0</v>
      </c>
      <c r="P27" s="10">
        <f>N(_xlfn.ISFORMULA('инф.2 (4)'!P27))</f>
        <v>0</v>
      </c>
      <c r="Q27" s="10">
        <f>N(_xlfn.ISFORMULA('инф.2 (4)'!Q27))</f>
        <v>0</v>
      </c>
      <c r="R27" s="10">
        <f>N(_xlfn.ISFORMULA('инф.2 (4)'!R27))</f>
        <v>0</v>
      </c>
      <c r="S27" s="10">
        <f>N(_xlfn.ISFORMULA('инф.2 (4)'!S27))</f>
        <v>0</v>
      </c>
      <c r="T27" s="10">
        <f>N(_xlfn.ISFORMULA('инф.2 (4)'!T27))</f>
        <v>0</v>
      </c>
      <c r="U27" s="10">
        <f>N(_xlfn.ISFORMULA('инф.2 (4)'!U27))</f>
        <v>0</v>
      </c>
      <c r="V27" s="10">
        <f>N(_xlfn.ISFORMULA('инф.2 (4)'!V27))</f>
        <v>0</v>
      </c>
      <c r="W27" s="10">
        <f>N(_xlfn.ISFORMULA('инф.2 (4)'!W27))</f>
        <v>0</v>
      </c>
      <c r="X27" s="10">
        <f>N(_xlfn.ISFORMULA('инф.2 (4)'!X27))</f>
        <v>0</v>
      </c>
      <c r="Y27" s="10">
        <f>N(_xlfn.ISFORMULA('инф.2 (4)'!Y27))</f>
        <v>0</v>
      </c>
      <c r="Z27" s="10">
        <f>N(_xlfn.ISFORMULA('инф.2 (4)'!Z27))</f>
        <v>0</v>
      </c>
      <c r="AA27" s="10">
        <f>N(_xlfn.ISFORMULA('инф.2 (4)'!AA27))</f>
        <v>0</v>
      </c>
      <c r="AB27" s="10">
        <f>N(_xlfn.ISFORMULA('инф.2 (4)'!AB27))</f>
        <v>0</v>
      </c>
      <c r="AC27" s="10">
        <f>N(_xlfn.ISFORMULA('инф.2 (4)'!AC27))</f>
        <v>0</v>
      </c>
      <c r="AD27" s="10">
        <f>N(_xlfn.ISFORMULA('инф.2 (4)'!AD27))</f>
        <v>0</v>
      </c>
      <c r="AE27" s="10">
        <f>N(_xlfn.ISFORMULA('инф.2 (4)'!AE27))</f>
        <v>0</v>
      </c>
      <c r="AF27" s="10">
        <f>N(_xlfn.ISFORMULA('инф.2 (4)'!AF27))</f>
        <v>0</v>
      </c>
      <c r="AG27" s="10">
        <f>N(_xlfn.ISFORMULA('инф.2 (4)'!AG27))</f>
        <v>0</v>
      </c>
      <c r="AH27" s="10">
        <f>N(_xlfn.ISFORMULA('инф.2 (4)'!AH27))</f>
        <v>0</v>
      </c>
      <c r="AI27" s="10">
        <f>N(_xlfn.ISFORMULA('инф.2 (4)'!AI27))</f>
        <v>0</v>
      </c>
      <c r="AJ27" s="10">
        <f>N(_xlfn.ISFORMULA('инф.2 (4)'!AJ27))</f>
        <v>0</v>
      </c>
      <c r="AK27" s="10">
        <f>N(_xlfn.ISFORMULA('инф.2 (4)'!AK27))</f>
        <v>0</v>
      </c>
      <c r="AL27" s="10">
        <f>N(_xlfn.ISFORMULA('инф.2 (4)'!AL27))</f>
        <v>0</v>
      </c>
      <c r="AM27" s="10">
        <f>N(_xlfn.ISFORMULA('инф.2 (4)'!AM27))</f>
        <v>0</v>
      </c>
      <c r="AN27" s="10">
        <f>N(_xlfn.ISFORMULA('инф.2 (4)'!AN27))</f>
        <v>0</v>
      </c>
      <c r="AO27" s="10">
        <f>N(_xlfn.ISFORMULA('инф.2 (4)'!AO27))</f>
        <v>0</v>
      </c>
      <c r="AP27" s="10">
        <f>N(_xlfn.ISFORMULA('инф.2 (4)'!AP27))</f>
        <v>0</v>
      </c>
      <c r="AQ27" s="10">
        <f>N(_xlfn.ISFORMULA('инф.2 (4)'!AQ27))</f>
        <v>0</v>
      </c>
      <c r="AR27" s="10">
        <f>N(_xlfn.ISFORMULA('инф.2 (4)'!AR27))</f>
        <v>0</v>
      </c>
      <c r="AS27" s="10">
        <f>N(_xlfn.ISFORMULA('инф.2 (4)'!AS27))</f>
        <v>0</v>
      </c>
      <c r="AT27" s="10">
        <f>N(_xlfn.ISFORMULA('инф.2 (4)'!AT27))</f>
        <v>0</v>
      </c>
      <c r="AU27" s="10">
        <f>N(_xlfn.ISFORMULA('инф.2 (4)'!AU27))</f>
        <v>0</v>
      </c>
      <c r="AV27" s="10">
        <f>N(_xlfn.ISFORMULA('инф.2 (4)'!AV27))</f>
        <v>0</v>
      </c>
      <c r="AW27" s="10">
        <f>N(_xlfn.ISFORMULA('инф.2 (4)'!AW27))</f>
        <v>0</v>
      </c>
      <c r="AX27" s="10">
        <f>N(_xlfn.ISFORMULA('инф.2 (4)'!AX27))</f>
        <v>0</v>
      </c>
      <c r="AY27" s="10">
        <f>N(_xlfn.ISFORMULA('инф.2 (4)'!AY27))</f>
        <v>0</v>
      </c>
      <c r="AZ27" s="10">
        <f>N(_xlfn.ISFORMULA('инф.2 (4)'!AZ27))</f>
        <v>0</v>
      </c>
      <c r="BA27" s="10">
        <f>N(_xlfn.ISFORMULA('инф.2 (4)'!BA27))</f>
        <v>0</v>
      </c>
      <c r="BB27" s="10">
        <f>N(_xlfn.ISFORMULA('инф.2 (4)'!BB27))</f>
        <v>0</v>
      </c>
      <c r="BC27" s="10">
        <f>N(_xlfn.ISFORMULA('инф.2 (4)'!BC27))</f>
        <v>0</v>
      </c>
      <c r="BD27" s="10">
        <f>N(_xlfn.ISFORMULA('инф.2 (4)'!BD27))</f>
        <v>0</v>
      </c>
      <c r="BE27" s="10">
        <f>N(_xlfn.ISFORMULA('инф.2 (4)'!BE27))</f>
        <v>0</v>
      </c>
      <c r="BF27" s="10">
        <f>N(_xlfn.ISFORMULA('инф.2 (4)'!BF27))</f>
        <v>0</v>
      </c>
      <c r="BG27" s="10">
        <f>N(_xlfn.ISFORMULA('инф.2 (4)'!BG27))</f>
        <v>0</v>
      </c>
      <c r="BH27" s="10">
        <f>N(_xlfn.ISFORMULA('инф.2 (4)'!BH27))</f>
        <v>0</v>
      </c>
      <c r="BI27" s="10">
        <f>N(_xlfn.ISFORMULA('инф.2 (4)'!BI27))</f>
        <v>0</v>
      </c>
      <c r="BJ27" s="10">
        <f>N(_xlfn.ISFORMULA('инф.2 (4)'!BJ27))</f>
        <v>0</v>
      </c>
      <c r="BK27" s="10">
        <f>N(_xlfn.ISFORMULA('инф.2 (4)'!BK27))</f>
        <v>0</v>
      </c>
      <c r="BL27" s="10">
        <f>N(_xlfn.ISFORMULA('инф.2 (4)'!BL27))</f>
        <v>0</v>
      </c>
      <c r="BM27" s="10">
        <f>N(_xlfn.ISFORMULA('инф.2 (4)'!BM27))</f>
        <v>0</v>
      </c>
      <c r="BN27" s="10">
        <f>N(_xlfn.ISFORMULA('инф.2 (4)'!BN27))</f>
        <v>0</v>
      </c>
      <c r="BO27" s="10">
        <f>N(_xlfn.ISFORMULA('инф.2 (4)'!BO27))</f>
        <v>0</v>
      </c>
      <c r="BP27" s="10">
        <f>N(_xlfn.ISFORMULA('инф.2 (4)'!BP27))</f>
        <v>0</v>
      </c>
      <c r="BQ27" s="10">
        <f>N(_xlfn.ISFORMULA('инф.2 (4)'!BQ27))</f>
        <v>0</v>
      </c>
      <c r="BR27" s="10">
        <f>N(_xlfn.ISFORMULA('инф.2 (4)'!BR27))</f>
        <v>0</v>
      </c>
      <c r="BS27" s="10">
        <f>N(_xlfn.ISFORMULA('инф.2 (4)'!BS27))</f>
        <v>0</v>
      </c>
      <c r="BT27" s="10">
        <f>N(_xlfn.ISFORMULA('инф.2 (4)'!BT27))</f>
        <v>0</v>
      </c>
      <c r="BU27" s="10">
        <f>N(_xlfn.ISFORMULA('инф.2 (4)'!BU27))</f>
        <v>0</v>
      </c>
      <c r="BV27" s="10">
        <f>N(_xlfn.ISFORMULA('инф.2 (4)'!BV27))</f>
        <v>0</v>
      </c>
      <c r="BW27" s="10">
        <f>N(_xlfn.ISFORMULA('инф.2 (4)'!BW27))</f>
        <v>0</v>
      </c>
      <c r="BX27" s="10">
        <f>N(_xlfn.ISFORMULA('инф.2 (4)'!BX27))</f>
        <v>0</v>
      </c>
      <c r="BY27" s="10">
        <f>N(_xlfn.ISFORMULA('инф.2 (4)'!BY27))</f>
        <v>0</v>
      </c>
      <c r="BZ27" s="10">
        <f>N(_xlfn.ISFORMULA('инф.2 (4)'!BZ27))</f>
        <v>0</v>
      </c>
      <c r="CA27" s="10">
        <f>N(_xlfn.ISFORMULA('инф.2 (4)'!CA27))</f>
        <v>0</v>
      </c>
      <c r="CB27" s="10">
        <f>N(_xlfn.ISFORMULA('инф.2 (4)'!CB27))</f>
        <v>0</v>
      </c>
      <c r="CC27" s="10">
        <f>N(_xlfn.ISFORMULA('инф.2 (4)'!CC27))</f>
        <v>0</v>
      </c>
      <c r="CD27" s="10">
        <f>N(_xlfn.ISFORMULA('инф.2 (4)'!CD27))</f>
        <v>0</v>
      </c>
      <c r="CE27" s="10">
        <f>N(_xlfn.ISFORMULA('инф.2 (4)'!CE27))</f>
        <v>0</v>
      </c>
      <c r="CF27" s="10">
        <f>N(_xlfn.ISFORMULA('инф.2 (4)'!CF27))</f>
        <v>0</v>
      </c>
      <c r="CG27" s="10">
        <f>N(_xlfn.ISFORMULA('инф.2 (4)'!CG27))</f>
        <v>0</v>
      </c>
      <c r="CH27" s="10">
        <f>N(_xlfn.ISFORMULA('инф.2 (4)'!CH27))</f>
        <v>0</v>
      </c>
      <c r="CI27" s="10">
        <f>N(_xlfn.ISFORMULA('инф.2 (4)'!CI27))</f>
        <v>0</v>
      </c>
      <c r="CJ27" s="10">
        <f>N(_xlfn.ISFORMULA('инф.2 (4)'!CJ27))</f>
        <v>0</v>
      </c>
      <c r="CK27" s="10">
        <f>N(_xlfn.ISFORMULA('инф.2 (4)'!CK27))</f>
        <v>0</v>
      </c>
      <c r="CL27" s="10">
        <f>N(_xlfn.ISFORMULA('инф.2 (4)'!CL27))</f>
        <v>0</v>
      </c>
      <c r="CM27" s="10">
        <f>N(_xlfn.ISFORMULA('инф.2 (4)'!CM27))</f>
        <v>0</v>
      </c>
      <c r="CN27" s="10">
        <f>N(_xlfn.ISFORMULA('инф.2 (4)'!CN27))</f>
        <v>0</v>
      </c>
      <c r="CO27" s="10">
        <f>N(_xlfn.ISFORMULA('инф.2 (4)'!CO27))</f>
        <v>0</v>
      </c>
      <c r="CP27" s="10">
        <f>N(_xlfn.ISFORMULA('инф.2 (4)'!CP27))</f>
        <v>0</v>
      </c>
      <c r="CQ27" s="10">
        <f>N(_xlfn.ISFORMULA('инф.2 (4)'!CQ27))</f>
        <v>0</v>
      </c>
      <c r="CR27" s="10">
        <f>N(_xlfn.ISFORMULA('инф.2 (4)'!CR27))</f>
        <v>0</v>
      </c>
      <c r="CS27" s="10">
        <f>N(_xlfn.ISFORMULA('инф.2 (4)'!CS27))</f>
        <v>0</v>
      </c>
      <c r="CT27" s="10">
        <f>N(_xlfn.ISFORMULA('инф.2 (4)'!CT27))</f>
        <v>0</v>
      </c>
      <c r="CU27" s="10">
        <f>N(_xlfn.ISFORMULA('инф.2 (4)'!CU27))</f>
        <v>0</v>
      </c>
      <c r="CV27" s="10">
        <f>N(_xlfn.ISFORMULA('инф.2 (4)'!CV27))</f>
        <v>0</v>
      </c>
      <c r="CW27" s="10">
        <f>N(_xlfn.ISFORMULA('инф.2 (4)'!CW27))</f>
        <v>0</v>
      </c>
      <c r="CX27" s="10">
        <f>N(_xlfn.ISFORMULA('инф.2 (4)'!CX27))</f>
        <v>0</v>
      </c>
      <c r="CY27" s="10">
        <f>N(_xlfn.ISFORMULA('инф.2 (4)'!CY27))</f>
        <v>0</v>
      </c>
      <c r="CZ27" s="10">
        <f>N(_xlfn.ISFORMULA('инф.2 (4)'!CZ27))</f>
        <v>0</v>
      </c>
      <c r="DA27" s="10">
        <f>N(_xlfn.ISFORMULA('инф.2 (4)'!DA27))</f>
        <v>0</v>
      </c>
      <c r="DB27" s="10">
        <f>N(_xlfn.ISFORMULA('инф.2 (4)'!DB27))</f>
        <v>0</v>
      </c>
      <c r="DC27" s="10">
        <f>N(_xlfn.ISFORMULA('инф.2 (4)'!DC27))</f>
        <v>0</v>
      </c>
      <c r="DD27" s="10">
        <f>N(_xlfn.ISFORMULA('инф.2 (4)'!DD27))</f>
        <v>0</v>
      </c>
      <c r="DE27" s="10">
        <f>N(_xlfn.ISFORMULA('инф.2 (4)'!DE27))</f>
        <v>0</v>
      </c>
      <c r="DF27" s="10">
        <f>N(_xlfn.ISFORMULA('инф.2 (4)'!DF27))</f>
        <v>0</v>
      </c>
      <c r="DG27" s="10">
        <f>N(_xlfn.ISFORMULA('инф.2 (4)'!DG27))</f>
        <v>0</v>
      </c>
      <c r="DH27" s="10">
        <f>N(_xlfn.ISFORMULA('инф.2 (4)'!DH27))</f>
        <v>0</v>
      </c>
      <c r="DI27" s="10">
        <f>N(_xlfn.ISFORMULA('инф.2 (4)'!DI27))</f>
        <v>0</v>
      </c>
      <c r="DJ27" s="10">
        <f>N(_xlfn.ISFORMULA('инф.2 (4)'!DJ27))</f>
        <v>0</v>
      </c>
      <c r="DK27" s="10">
        <f>N(_xlfn.ISFORMULA('инф.2 (4)'!DK27))</f>
        <v>0</v>
      </c>
      <c r="DL27" s="10">
        <f>N(_xlfn.ISFORMULA('инф.2 (4)'!DL27))</f>
        <v>0</v>
      </c>
      <c r="DM27" s="10">
        <f>N(_xlfn.ISFORMULA('инф.2 (4)'!DM27))</f>
        <v>0</v>
      </c>
      <c r="DN27" s="10">
        <f>N(_xlfn.ISFORMULA('инф.2 (4)'!DN27))</f>
        <v>0</v>
      </c>
      <c r="DO27" s="10">
        <f>N(_xlfn.ISFORMULA('инф.2 (4)'!DO27))</f>
        <v>0</v>
      </c>
      <c r="DP27" s="10">
        <f>N(_xlfn.ISFORMULA('инф.2 (4)'!DP27))</f>
        <v>0</v>
      </c>
      <c r="DQ27" s="10">
        <f>N(_xlfn.ISFORMULA('инф.2 (4)'!DQ27))</f>
        <v>0</v>
      </c>
      <c r="DR27" s="10">
        <f>N(_xlfn.ISFORMULA('инф.2 (4)'!DR27))</f>
        <v>0</v>
      </c>
      <c r="DS27" s="10">
        <f>N(_xlfn.ISFORMULA('инф.2 (4)'!DS27))</f>
        <v>0</v>
      </c>
      <c r="DT27" s="10">
        <f>N(_xlfn.ISFORMULA('инф.2 (4)'!DT27))</f>
        <v>0</v>
      </c>
      <c r="DU27" s="10">
        <f>N(_xlfn.ISFORMULA('инф.2 (4)'!DU27))</f>
        <v>0</v>
      </c>
      <c r="DV27" s="10">
        <f>N(_xlfn.ISFORMULA('инф.2 (4)'!DV27))</f>
        <v>0</v>
      </c>
      <c r="DW27" s="10">
        <f>N(_xlfn.ISFORMULA('инф.2 (4)'!DW27))</f>
        <v>0</v>
      </c>
      <c r="DX27" s="10">
        <f>N(_xlfn.ISFORMULA('инф.2 (4)'!DX27))</f>
        <v>0</v>
      </c>
      <c r="DY27" s="10">
        <f>N(_xlfn.ISFORMULA('инф.2 (4)'!DY27))</f>
        <v>0</v>
      </c>
      <c r="DZ27" s="10">
        <f>N(_xlfn.ISFORMULA('инф.2 (4)'!DZ27))</f>
        <v>0</v>
      </c>
      <c r="EA27" s="10">
        <f>N(_xlfn.ISFORMULA('инф.2 (4)'!EA27))</f>
        <v>0</v>
      </c>
      <c r="EB27" s="10">
        <f>N(_xlfn.ISFORMULA('инф.2 (4)'!EB27))</f>
        <v>0</v>
      </c>
      <c r="EC27" s="10">
        <f>N(_xlfn.ISFORMULA('инф.2 (4)'!EC27))</f>
        <v>0</v>
      </c>
      <c r="ED27" s="10">
        <f>N(_xlfn.ISFORMULA('инф.2 (4)'!ED27))</f>
        <v>0</v>
      </c>
      <c r="EE27" s="10">
        <f>N(_xlfn.ISFORMULA('инф.2 (4)'!EE27))</f>
        <v>0</v>
      </c>
      <c r="EF27" s="10">
        <f>N(_xlfn.ISFORMULA('инф.2 (4)'!EF27))</f>
        <v>0</v>
      </c>
      <c r="EG27" s="10">
        <f>N(_xlfn.ISFORMULA('инф.2 (4)'!EG27))</f>
        <v>0</v>
      </c>
      <c r="EH27" s="10">
        <f>N(_xlfn.ISFORMULA('инф.2 (4)'!EH27))</f>
        <v>0</v>
      </c>
      <c r="EI27" s="10">
        <f>N(_xlfn.ISFORMULA('инф.2 (4)'!EI27))</f>
        <v>0</v>
      </c>
      <c r="EJ27" s="10">
        <f>N(_xlfn.ISFORMULA('инф.2 (4)'!EJ27))</f>
        <v>0</v>
      </c>
      <c r="EK27" s="10">
        <f>N(_xlfn.ISFORMULA('инф.2 (4)'!EK27))</f>
        <v>0</v>
      </c>
      <c r="EL27" s="10">
        <f>N(_xlfn.ISFORMULA('инф.2 (4)'!EL27))</f>
        <v>0</v>
      </c>
      <c r="EM27" s="10">
        <f>N(_xlfn.ISFORMULA('инф.2 (4)'!EM27))</f>
        <v>0</v>
      </c>
      <c r="EN27" s="10">
        <f>N(_xlfn.ISFORMULA('инф.2 (4)'!EN27))</f>
        <v>0</v>
      </c>
      <c r="EO27" s="10">
        <f>N(_xlfn.ISFORMULA('инф.2 (4)'!EO27))</f>
        <v>0</v>
      </c>
      <c r="EP27" s="10">
        <f>N(_xlfn.ISFORMULA('инф.2 (4)'!EP27))</f>
        <v>0</v>
      </c>
      <c r="EQ27" s="10">
        <f>N(_xlfn.ISFORMULA('инф.2 (4)'!EQ27))</f>
        <v>0</v>
      </c>
      <c r="ER27" s="10">
        <f>N(_xlfn.ISFORMULA('инф.2 (4)'!ER27))</f>
        <v>0</v>
      </c>
      <c r="ES27" s="10">
        <f>N(_xlfn.ISFORMULA('инф.2 (4)'!ES27))</f>
        <v>0</v>
      </c>
      <c r="ET27" s="10">
        <f>N(_xlfn.ISFORMULA('инф.2 (4)'!ET27))</f>
        <v>0</v>
      </c>
      <c r="EU27" s="10">
        <f>N(_xlfn.ISFORMULA('инф.2 (4)'!EU27))</f>
        <v>0</v>
      </c>
      <c r="EV27" s="10">
        <f>N(_xlfn.ISFORMULA('инф.2 (4)'!EV27))</f>
        <v>0</v>
      </c>
      <c r="EW27" s="10">
        <f>N(_xlfn.ISFORMULA('инф.2 (4)'!EW27))</f>
        <v>0</v>
      </c>
      <c r="EX27" s="10">
        <f>N(_xlfn.ISFORMULA('инф.2 (4)'!EX27))</f>
        <v>0</v>
      </c>
      <c r="EY27" s="10">
        <f>N(_xlfn.ISFORMULA('инф.2 (4)'!EY27))</f>
        <v>0</v>
      </c>
      <c r="EZ27" s="10">
        <f>N(_xlfn.ISFORMULA('инф.2 (4)'!EZ27))</f>
        <v>0</v>
      </c>
      <c r="FA27" s="10">
        <f>N(_xlfn.ISFORMULA('инф.2 (4)'!FA27))</f>
        <v>0</v>
      </c>
      <c r="FB27" s="10">
        <f>N(_xlfn.ISFORMULA('инф.2 (4)'!FB27))</f>
        <v>0</v>
      </c>
      <c r="FC27" s="10">
        <f>N(_xlfn.ISFORMULA('инф.2 (4)'!FC27))</f>
        <v>0</v>
      </c>
      <c r="FD27" s="10">
        <f>N(_xlfn.ISFORMULA('инф.2 (4)'!FD27))</f>
        <v>0</v>
      </c>
      <c r="FE27" s="10">
        <f>N(_xlfn.ISFORMULA('инф.2 (4)'!FE27))</f>
        <v>0</v>
      </c>
      <c r="FF27" s="10">
        <f>N(_xlfn.ISFORMULA('инф.2 (4)'!FF27))</f>
        <v>0</v>
      </c>
      <c r="FG27" s="10">
        <f>N(_xlfn.ISFORMULA('инф.2 (4)'!FG27))</f>
        <v>0</v>
      </c>
      <c r="FH27" s="10">
        <f>N(_xlfn.ISFORMULA('инф.2 (4)'!FH27))</f>
        <v>0</v>
      </c>
      <c r="FI27" s="10">
        <f>N(_xlfn.ISFORMULA('инф.2 (4)'!FI27))</f>
        <v>0</v>
      </c>
      <c r="FJ27" s="10">
        <f>N(_xlfn.ISFORMULA('инф.2 (4)'!FJ27))</f>
        <v>0</v>
      </c>
      <c r="FK27" s="10">
        <f>N(_xlfn.ISFORMULA('инф.2 (4)'!FK27))</f>
        <v>0</v>
      </c>
      <c r="FL27" s="10">
        <f>N(_xlfn.ISFORMULA('инф.2 (4)'!FL27))</f>
        <v>0</v>
      </c>
      <c r="FM27" s="10">
        <f>N(_xlfn.ISFORMULA('инф.2 (4)'!FM27))</f>
        <v>0</v>
      </c>
      <c r="FN27" s="10">
        <f>N(_xlfn.ISFORMULA('инф.2 (4)'!FN27))</f>
        <v>0</v>
      </c>
      <c r="FO27" s="10">
        <f>N(_xlfn.ISFORMULA('инф.2 (4)'!FO27))</f>
        <v>0</v>
      </c>
      <c r="FP27" s="10">
        <f>N(_xlfn.ISFORMULA('инф.2 (4)'!FP27))</f>
        <v>0</v>
      </c>
      <c r="FQ27" s="10">
        <f>N(_xlfn.ISFORMULA('инф.2 (4)'!FQ27))</f>
        <v>0</v>
      </c>
      <c r="FR27" s="10">
        <f>N(_xlfn.ISFORMULA('инф.2 (4)'!FR27))</f>
        <v>0</v>
      </c>
      <c r="FS27" s="10">
        <f>N(_xlfn.ISFORMULA('инф.2 (4)'!FS27))</f>
        <v>0</v>
      </c>
      <c r="FT27" s="10">
        <f>N(_xlfn.ISFORMULA('инф.2 (4)'!FT27))</f>
        <v>0</v>
      </c>
      <c r="FU27" s="10">
        <f>N(_xlfn.ISFORMULA('инф.2 (4)'!FU27))</f>
        <v>0</v>
      </c>
      <c r="FV27" s="10">
        <f>N(_xlfn.ISFORMULA('инф.2 (4)'!FV27))</f>
        <v>0</v>
      </c>
      <c r="FW27" s="10">
        <f>N(_xlfn.ISFORMULA('инф.2 (4)'!FW27))</f>
        <v>0</v>
      </c>
      <c r="FX27" s="10">
        <f>N(_xlfn.ISFORMULA('инф.2 (4)'!FX27))</f>
        <v>0</v>
      </c>
      <c r="FY27" s="10">
        <f>N(_xlfn.ISFORMULA('инф.2 (4)'!FY27))</f>
        <v>0</v>
      </c>
      <c r="FZ27" s="10">
        <f>N(_xlfn.ISFORMULA('инф.2 (4)'!FZ27))</f>
        <v>0</v>
      </c>
      <c r="GA27" s="10">
        <f>N(_xlfn.ISFORMULA('инф.2 (4)'!GA27))</f>
        <v>0</v>
      </c>
      <c r="GB27" s="10">
        <f>N(_xlfn.ISFORMULA('инф.2 (4)'!GB27))</f>
        <v>0</v>
      </c>
      <c r="GC27" s="10">
        <f>N(_xlfn.ISFORMULA('инф.2 (4)'!GC27))</f>
        <v>0</v>
      </c>
      <c r="GD27" s="10">
        <f>N(_xlfn.ISFORMULA('инф.2 (4)'!GD27))</f>
        <v>0</v>
      </c>
      <c r="GE27" s="10">
        <f>N(_xlfn.ISFORMULA('инф.2 (4)'!GE27))</f>
        <v>0</v>
      </c>
      <c r="GF27" s="10">
        <f>N(_xlfn.ISFORMULA('инф.2 (4)'!GF27))</f>
        <v>0</v>
      </c>
      <c r="GG27" s="10">
        <f>N(_xlfn.ISFORMULA('инф.2 (4)'!GG27))</f>
        <v>0</v>
      </c>
      <c r="GH27" s="10">
        <f>N(_xlfn.ISFORMULA('инф.2 (4)'!GH27))</f>
        <v>0</v>
      </c>
      <c r="GI27" s="10">
        <f>N(_xlfn.ISFORMULA('инф.2 (4)'!GI27))</f>
        <v>0</v>
      </c>
      <c r="GJ27" s="10">
        <f>N(_xlfn.ISFORMULA('инф.2 (4)'!GJ27))</f>
        <v>0</v>
      </c>
      <c r="GK27" s="10">
        <f>N(_xlfn.ISFORMULA('инф.2 (4)'!GK27))</f>
        <v>0</v>
      </c>
      <c r="GL27" s="10">
        <f>N(_xlfn.ISFORMULA('инф.2 (4)'!GL27))</f>
        <v>0</v>
      </c>
      <c r="GM27" s="10">
        <f>N(_xlfn.ISFORMULA('инф.2 (4)'!GM27))</f>
        <v>0</v>
      </c>
      <c r="GN27" s="10">
        <f>N(_xlfn.ISFORMULA('инф.2 (4)'!GN27))</f>
        <v>0</v>
      </c>
      <c r="GO27" s="10">
        <f>N(_xlfn.ISFORMULA('инф.2 (4)'!GO27))</f>
        <v>0</v>
      </c>
      <c r="GP27" s="10">
        <f>N(_xlfn.ISFORMULA('инф.2 (4)'!GP27))</f>
        <v>0</v>
      </c>
      <c r="GQ27" s="10">
        <f>N(_xlfn.ISFORMULA('инф.2 (4)'!GQ27))</f>
        <v>0</v>
      </c>
      <c r="GR27" s="10">
        <f>N(_xlfn.ISFORMULA('инф.2 (4)'!GR27))</f>
        <v>0</v>
      </c>
      <c r="GS27" s="10">
        <f>N(_xlfn.ISFORMULA('инф.2 (4)'!GS27))</f>
        <v>0</v>
      </c>
      <c r="GT27" s="10">
        <f>N(_xlfn.ISFORMULA('инф.2 (4)'!GT27))</f>
        <v>0</v>
      </c>
      <c r="GU27" s="10">
        <f>N(_xlfn.ISFORMULA('инф.2 (4)'!GU27))</f>
        <v>0</v>
      </c>
      <c r="GV27" s="10">
        <f>N(_xlfn.ISFORMULA('инф.2 (4)'!GV27))</f>
        <v>0</v>
      </c>
      <c r="GW27" s="10">
        <f>N(_xlfn.ISFORMULA('инф.2 (4)'!GW27))</f>
        <v>0</v>
      </c>
      <c r="GX27" s="10">
        <f>N(_xlfn.ISFORMULA('инф.2 (4)'!GX27))</f>
        <v>0</v>
      </c>
      <c r="GY27" s="10">
        <f>N(_xlfn.ISFORMULA('инф.2 (4)'!GY27))</f>
        <v>0</v>
      </c>
      <c r="GZ27" s="10">
        <f>N(_xlfn.ISFORMULA('инф.2 (4)'!GZ27))</f>
        <v>0</v>
      </c>
      <c r="HA27" s="10">
        <f>N(_xlfn.ISFORMULA('инф.2 (4)'!HA27))</f>
        <v>0</v>
      </c>
      <c r="HB27" s="10">
        <f>N(_xlfn.ISFORMULA('инф.2 (4)'!HB27))</f>
        <v>0</v>
      </c>
      <c r="HC27" s="10">
        <f>N(_xlfn.ISFORMULA('инф.2 (4)'!HC27))</f>
        <v>0</v>
      </c>
      <c r="HD27" s="10">
        <f>N(_xlfn.ISFORMULA('инф.2 (4)'!HD27))</f>
        <v>0</v>
      </c>
      <c r="HE27" s="10">
        <f>N(_xlfn.ISFORMULA('инф.2 (4)'!HE27))</f>
        <v>0</v>
      </c>
      <c r="HF27" s="10">
        <f>N(_xlfn.ISFORMULA('инф.2 (4)'!HF27))</f>
        <v>0</v>
      </c>
      <c r="HG27" s="10">
        <f>N(_xlfn.ISFORMULA('инф.2 (4)'!HG27))</f>
        <v>0</v>
      </c>
      <c r="HH27" s="10">
        <f>N(_xlfn.ISFORMULA('инф.2 (4)'!HH27))</f>
        <v>0</v>
      </c>
      <c r="HI27" s="10">
        <f>N(_xlfn.ISFORMULA('инф.2 (4)'!HI27))</f>
        <v>0</v>
      </c>
      <c r="HJ27" s="10">
        <f>N(_xlfn.ISFORMULA('инф.2 (4)'!HJ27))</f>
        <v>0</v>
      </c>
      <c r="HK27" s="10">
        <f>N(_xlfn.ISFORMULA('инф.2 (4)'!HK27))</f>
        <v>0</v>
      </c>
      <c r="HL27" s="10">
        <f>N(_xlfn.ISFORMULA('инф.2 (4)'!HL27))</f>
        <v>0</v>
      </c>
      <c r="HM27" s="10">
        <f>N(_xlfn.ISFORMULA('инф.2 (4)'!HM27))</f>
        <v>0</v>
      </c>
      <c r="HN27" s="10">
        <f>N(_xlfn.ISFORMULA('инф.2 (4)'!HN27))</f>
        <v>0</v>
      </c>
      <c r="HO27" s="10">
        <f>N(_xlfn.ISFORMULA('инф.2 (4)'!HO27))</f>
        <v>0</v>
      </c>
      <c r="HP27" s="10">
        <f>N(_xlfn.ISFORMULA('инф.2 (4)'!HP27))</f>
        <v>0</v>
      </c>
      <c r="HQ27" s="10">
        <f>N(_xlfn.ISFORMULA('инф.2 (4)'!HQ27))</f>
        <v>0</v>
      </c>
      <c r="HR27" s="10">
        <f>N(_xlfn.ISFORMULA('инф.2 (4)'!HR27))</f>
        <v>0</v>
      </c>
      <c r="HS27" s="10">
        <f>N(_xlfn.ISFORMULA('инф.2 (4)'!HS27))</f>
        <v>0</v>
      </c>
    </row>
    <row r="28" spans="1:229" ht="15.75" customHeight="1" x14ac:dyDescent="0.25">
      <c r="A28" s="21"/>
      <c r="B28" s="10">
        <f>N(_xlfn.ISFORMULA('инф.2 (4)'!B28))</f>
        <v>1</v>
      </c>
      <c r="C28" s="10">
        <f>N(_xlfn.ISFORMULA('инф.2 (4)'!C28))</f>
        <v>1</v>
      </c>
      <c r="D28" s="10">
        <f>N(_xlfn.ISFORMULA('инф.2 (4)'!D28))</f>
        <v>1</v>
      </c>
      <c r="E28" s="10">
        <f>N(_xlfn.ISFORMULA('инф.2 (4)'!E28))</f>
        <v>1</v>
      </c>
      <c r="F28" s="10">
        <f>N(_xlfn.ISFORMULA('инф.2 (4)'!F28))</f>
        <v>1</v>
      </c>
      <c r="G28" s="10">
        <f>N(_xlfn.ISFORMULA('инф.2 (4)'!G28))</f>
        <v>1</v>
      </c>
      <c r="H28" s="10">
        <f>N(_xlfn.ISFORMULA('инф.2 (4)'!H28))</f>
        <v>1</v>
      </c>
      <c r="I28" s="10">
        <f>N(_xlfn.ISFORMULA('инф.2 (4)'!I28))</f>
        <v>1</v>
      </c>
      <c r="J28" s="10">
        <f>N(_xlfn.ISFORMULA('инф.2 (4)'!J28))</f>
        <v>1</v>
      </c>
      <c r="K28" s="10">
        <f>N(_xlfn.ISFORMULA('инф.2 (4)'!K28))</f>
        <v>1</v>
      </c>
      <c r="L28" s="10">
        <f>N(_xlfn.ISFORMULA('инф.2 (4)'!L28))</f>
        <v>1</v>
      </c>
      <c r="M28" s="10">
        <f>N(_xlfn.ISFORMULA('инф.2 (4)'!M28))</f>
        <v>1</v>
      </c>
      <c r="N28" s="10">
        <f>N(_xlfn.ISFORMULA('инф.2 (4)'!N28))</f>
        <v>1</v>
      </c>
      <c r="O28" s="10">
        <f>N(_xlfn.ISFORMULA('инф.2 (4)'!O28))</f>
        <v>1</v>
      </c>
      <c r="P28" s="10">
        <f>N(_xlfn.ISFORMULA('инф.2 (4)'!P28))</f>
        <v>1</v>
      </c>
      <c r="Q28" s="10">
        <f>N(_xlfn.ISFORMULA('инф.2 (4)'!Q28))</f>
        <v>1</v>
      </c>
      <c r="R28" s="10">
        <f>N(_xlfn.ISFORMULA('инф.2 (4)'!R28))</f>
        <v>1</v>
      </c>
      <c r="S28" s="10">
        <f>N(_xlfn.ISFORMULA('инф.2 (4)'!S28))</f>
        <v>1</v>
      </c>
      <c r="T28" s="10">
        <f>N(_xlfn.ISFORMULA('инф.2 (4)'!T28))</f>
        <v>1</v>
      </c>
      <c r="U28" s="10">
        <f>N(_xlfn.ISFORMULA('инф.2 (4)'!U28))</f>
        <v>1</v>
      </c>
      <c r="V28" s="10">
        <f>N(_xlfn.ISFORMULA('инф.2 (4)'!V28))</f>
        <v>1</v>
      </c>
      <c r="W28" s="10">
        <f>N(_xlfn.ISFORMULA('инф.2 (4)'!W28))</f>
        <v>1</v>
      </c>
      <c r="X28" s="10">
        <f>N(_xlfn.ISFORMULA('инф.2 (4)'!X28))</f>
        <v>1</v>
      </c>
      <c r="Y28" s="10">
        <f>N(_xlfn.ISFORMULA('инф.2 (4)'!Y28))</f>
        <v>1</v>
      </c>
      <c r="Z28" s="10">
        <f>N(_xlfn.ISFORMULA('инф.2 (4)'!Z28))</f>
        <v>1</v>
      </c>
      <c r="AA28" s="10">
        <f>N(_xlfn.ISFORMULA('инф.2 (4)'!AA28))</f>
        <v>1</v>
      </c>
      <c r="AB28" s="10">
        <f>N(_xlfn.ISFORMULA('инф.2 (4)'!AB28))</f>
        <v>1</v>
      </c>
      <c r="AC28" s="10">
        <f>N(_xlfn.ISFORMULA('инф.2 (4)'!AC28))</f>
        <v>1</v>
      </c>
      <c r="AD28" s="10">
        <f>N(_xlfn.ISFORMULA('инф.2 (4)'!AD28))</f>
        <v>1</v>
      </c>
      <c r="AE28" s="10">
        <f>N(_xlfn.ISFORMULA('инф.2 (4)'!AE28))</f>
        <v>1</v>
      </c>
      <c r="AF28" s="10">
        <f>N(_xlfn.ISFORMULA('инф.2 (4)'!AF28))</f>
        <v>1</v>
      </c>
      <c r="AG28" s="10">
        <f>N(_xlfn.ISFORMULA('инф.2 (4)'!AG28))</f>
        <v>1</v>
      </c>
      <c r="AH28" s="10">
        <f>N(_xlfn.ISFORMULA('инф.2 (4)'!AH28))</f>
        <v>1</v>
      </c>
      <c r="AI28" s="10">
        <f>N(_xlfn.ISFORMULA('инф.2 (4)'!AI28))</f>
        <v>1</v>
      </c>
      <c r="AJ28" s="10">
        <f>N(_xlfn.ISFORMULA('инф.2 (4)'!AJ28))</f>
        <v>1</v>
      </c>
      <c r="AK28" s="10">
        <f>N(_xlfn.ISFORMULA('инф.2 (4)'!AK28))</f>
        <v>1</v>
      </c>
      <c r="AL28" s="10">
        <f>N(_xlfn.ISFORMULA('инф.2 (4)'!AL28))</f>
        <v>1</v>
      </c>
      <c r="AM28" s="10">
        <f>N(_xlfn.ISFORMULA('инф.2 (4)'!AM28))</f>
        <v>1</v>
      </c>
      <c r="AN28" s="10">
        <f>N(_xlfn.ISFORMULA('инф.2 (4)'!AN28))</f>
        <v>1</v>
      </c>
      <c r="AO28" s="10">
        <f>N(_xlfn.ISFORMULA('инф.2 (4)'!AO28))</f>
        <v>1</v>
      </c>
      <c r="AP28" s="10">
        <f>N(_xlfn.ISFORMULA('инф.2 (4)'!AP28))</f>
        <v>1</v>
      </c>
      <c r="AQ28" s="10">
        <f>N(_xlfn.ISFORMULA('инф.2 (4)'!AQ28))</f>
        <v>1</v>
      </c>
      <c r="AR28" s="10">
        <f>N(_xlfn.ISFORMULA('инф.2 (4)'!AR28))</f>
        <v>1</v>
      </c>
      <c r="AS28" s="10">
        <f>N(_xlfn.ISFORMULA('инф.2 (4)'!AS28))</f>
        <v>1</v>
      </c>
      <c r="AT28" s="10">
        <f>N(_xlfn.ISFORMULA('инф.2 (4)'!AT28))</f>
        <v>1</v>
      </c>
      <c r="AU28" s="10">
        <f>N(_xlfn.ISFORMULA('инф.2 (4)'!AU28))</f>
        <v>1</v>
      </c>
      <c r="AV28" s="10">
        <f>N(_xlfn.ISFORMULA('инф.2 (4)'!AV28))</f>
        <v>1</v>
      </c>
      <c r="AW28" s="10">
        <f>N(_xlfn.ISFORMULA('инф.2 (4)'!AW28))</f>
        <v>1</v>
      </c>
      <c r="AX28" s="10">
        <f>N(_xlfn.ISFORMULA('инф.2 (4)'!AX28))</f>
        <v>1</v>
      </c>
      <c r="AY28" s="10">
        <f>N(_xlfn.ISFORMULA('инф.2 (4)'!AY28))</f>
        <v>1</v>
      </c>
      <c r="AZ28" s="10">
        <f>N(_xlfn.ISFORMULA('инф.2 (4)'!AZ28))</f>
        <v>1</v>
      </c>
      <c r="BA28" s="10">
        <f>N(_xlfn.ISFORMULA('инф.2 (4)'!BA28))</f>
        <v>1</v>
      </c>
      <c r="BB28" s="10">
        <f>N(_xlfn.ISFORMULA('инф.2 (4)'!BB28))</f>
        <v>1</v>
      </c>
      <c r="BC28" s="10">
        <f>N(_xlfn.ISFORMULA('инф.2 (4)'!BC28))</f>
        <v>1</v>
      </c>
      <c r="BD28" s="10">
        <f>N(_xlfn.ISFORMULA('инф.2 (4)'!BD28))</f>
        <v>1</v>
      </c>
      <c r="BE28" s="10">
        <f>N(_xlfn.ISFORMULA('инф.2 (4)'!BE28))</f>
        <v>1</v>
      </c>
      <c r="BF28" s="10">
        <f>N(_xlfn.ISFORMULA('инф.2 (4)'!BF28))</f>
        <v>1</v>
      </c>
      <c r="BG28" s="10">
        <f>N(_xlfn.ISFORMULA('инф.2 (4)'!BG28))</f>
        <v>1</v>
      </c>
      <c r="BH28" s="10">
        <f>N(_xlfn.ISFORMULA('инф.2 (4)'!BH28))</f>
        <v>1</v>
      </c>
      <c r="BI28" s="10">
        <f>N(_xlfn.ISFORMULA('инф.2 (4)'!BI28))</f>
        <v>1</v>
      </c>
      <c r="BJ28" s="10">
        <f>N(_xlfn.ISFORMULA('инф.2 (4)'!BJ28))</f>
        <v>1</v>
      </c>
      <c r="BK28" s="10">
        <f>N(_xlfn.ISFORMULA('инф.2 (4)'!BK28))</f>
        <v>1</v>
      </c>
      <c r="BL28" s="10">
        <f>N(_xlfn.ISFORMULA('инф.2 (4)'!BL28))</f>
        <v>1</v>
      </c>
      <c r="BM28" s="10">
        <f>N(_xlfn.ISFORMULA('инф.2 (4)'!BM28))</f>
        <v>1</v>
      </c>
      <c r="BN28" s="10">
        <f>N(_xlfn.ISFORMULA('инф.2 (4)'!BN28))</f>
        <v>1</v>
      </c>
      <c r="BO28" s="10">
        <f>N(_xlfn.ISFORMULA('инф.2 (4)'!BO28))</f>
        <v>1</v>
      </c>
      <c r="BP28" s="10">
        <f>N(_xlfn.ISFORMULA('инф.2 (4)'!BP28))</f>
        <v>1</v>
      </c>
      <c r="BQ28" s="10">
        <f>N(_xlfn.ISFORMULA('инф.2 (4)'!BQ28))</f>
        <v>1</v>
      </c>
      <c r="BR28" s="10">
        <f>N(_xlfn.ISFORMULA('инф.2 (4)'!BR28))</f>
        <v>1</v>
      </c>
      <c r="BS28" s="10">
        <f>N(_xlfn.ISFORMULA('инф.2 (4)'!BS28))</f>
        <v>1</v>
      </c>
      <c r="BT28" s="10">
        <f>N(_xlfn.ISFORMULA('инф.2 (4)'!BT28))</f>
        <v>1</v>
      </c>
      <c r="BU28" s="10">
        <f>N(_xlfn.ISFORMULA('инф.2 (4)'!BU28))</f>
        <v>1</v>
      </c>
      <c r="BV28" s="10">
        <f>N(_xlfn.ISFORMULA('инф.2 (4)'!BV28))</f>
        <v>1</v>
      </c>
      <c r="BW28" s="10">
        <f>N(_xlfn.ISFORMULA('инф.2 (4)'!BW28))</f>
        <v>1</v>
      </c>
      <c r="BX28" s="10">
        <f>N(_xlfn.ISFORMULA('инф.2 (4)'!BX28))</f>
        <v>1</v>
      </c>
      <c r="BY28" s="10">
        <f>N(_xlfn.ISFORMULA('инф.2 (4)'!BY28))</f>
        <v>1</v>
      </c>
      <c r="BZ28" s="10">
        <f>N(_xlfn.ISFORMULA('инф.2 (4)'!BZ28))</f>
        <v>1</v>
      </c>
      <c r="CA28" s="10">
        <f>N(_xlfn.ISFORMULA('инф.2 (4)'!CA28))</f>
        <v>1</v>
      </c>
      <c r="CB28" s="10">
        <f>N(_xlfn.ISFORMULA('инф.2 (4)'!CB28))</f>
        <v>1</v>
      </c>
      <c r="CC28" s="10">
        <f>N(_xlfn.ISFORMULA('инф.2 (4)'!CC28))</f>
        <v>1</v>
      </c>
      <c r="CD28" s="10">
        <f>N(_xlfn.ISFORMULA('инф.2 (4)'!CD28))</f>
        <v>1</v>
      </c>
      <c r="CE28" s="10">
        <f>N(_xlfn.ISFORMULA('инф.2 (4)'!CE28))</f>
        <v>1</v>
      </c>
      <c r="CF28" s="10">
        <f>N(_xlfn.ISFORMULA('инф.2 (4)'!CF28))</f>
        <v>1</v>
      </c>
      <c r="CG28" s="10">
        <f>N(_xlfn.ISFORMULA('инф.2 (4)'!CG28))</f>
        <v>1</v>
      </c>
      <c r="CH28" s="10">
        <f>N(_xlfn.ISFORMULA('инф.2 (4)'!CH28))</f>
        <v>1</v>
      </c>
      <c r="CI28" s="10">
        <f>N(_xlfn.ISFORMULA('инф.2 (4)'!CI28))</f>
        <v>1</v>
      </c>
      <c r="CJ28" s="10">
        <f>N(_xlfn.ISFORMULA('инф.2 (4)'!CJ28))</f>
        <v>1</v>
      </c>
      <c r="CK28" s="10">
        <f>N(_xlfn.ISFORMULA('инф.2 (4)'!CK28))</f>
        <v>1</v>
      </c>
      <c r="CL28" s="10">
        <f>N(_xlfn.ISFORMULA('инф.2 (4)'!CL28))</f>
        <v>1</v>
      </c>
      <c r="CM28" s="10">
        <f>N(_xlfn.ISFORMULA('инф.2 (4)'!CM28))</f>
        <v>1</v>
      </c>
      <c r="CN28" s="10">
        <f>N(_xlfn.ISFORMULA('инф.2 (4)'!CN28))</f>
        <v>1</v>
      </c>
      <c r="CO28" s="10">
        <f>N(_xlfn.ISFORMULA('инф.2 (4)'!CO28))</f>
        <v>1</v>
      </c>
      <c r="CP28" s="10">
        <f>N(_xlfn.ISFORMULA('инф.2 (4)'!CP28))</f>
        <v>1</v>
      </c>
      <c r="CQ28" s="10">
        <f>N(_xlfn.ISFORMULA('инф.2 (4)'!CQ28))</f>
        <v>1</v>
      </c>
      <c r="CR28" s="10">
        <f>N(_xlfn.ISFORMULA('инф.2 (4)'!CR28))</f>
        <v>1</v>
      </c>
      <c r="CS28" s="10">
        <f>N(_xlfn.ISFORMULA('инф.2 (4)'!CS28))</f>
        <v>1</v>
      </c>
      <c r="CT28" s="10">
        <f>N(_xlfn.ISFORMULA('инф.2 (4)'!CT28))</f>
        <v>1</v>
      </c>
      <c r="CU28" s="10">
        <f>N(_xlfn.ISFORMULA('инф.2 (4)'!CU28))</f>
        <v>1</v>
      </c>
      <c r="CV28" s="10">
        <f>N(_xlfn.ISFORMULA('инф.2 (4)'!CV28))</f>
        <v>1</v>
      </c>
      <c r="CW28" s="10">
        <f>N(_xlfn.ISFORMULA('инф.2 (4)'!CW28))</f>
        <v>1</v>
      </c>
      <c r="CX28" s="10">
        <f>N(_xlfn.ISFORMULA('инф.2 (4)'!CX28))</f>
        <v>1</v>
      </c>
      <c r="CY28" s="10">
        <f>N(_xlfn.ISFORMULA('инф.2 (4)'!CY28))</f>
        <v>1</v>
      </c>
      <c r="CZ28" s="10">
        <f>N(_xlfn.ISFORMULA('инф.2 (4)'!CZ28))</f>
        <v>1</v>
      </c>
      <c r="DA28" s="10">
        <f>N(_xlfn.ISFORMULA('инф.2 (4)'!DA28))</f>
        <v>1</v>
      </c>
      <c r="DB28" s="10">
        <f>N(_xlfn.ISFORMULA('инф.2 (4)'!DB28))</f>
        <v>1</v>
      </c>
      <c r="DC28" s="10">
        <f>N(_xlfn.ISFORMULA('инф.2 (4)'!DC28))</f>
        <v>1</v>
      </c>
      <c r="DD28" s="10">
        <f>N(_xlfn.ISFORMULA('инф.2 (4)'!DD28))</f>
        <v>1</v>
      </c>
      <c r="DE28" s="10">
        <f>N(_xlfn.ISFORMULA('инф.2 (4)'!DE28))</f>
        <v>1</v>
      </c>
      <c r="DF28" s="10">
        <f>N(_xlfn.ISFORMULA('инф.2 (4)'!DF28))</f>
        <v>1</v>
      </c>
      <c r="DG28" s="10">
        <f>N(_xlfn.ISFORMULA('инф.2 (4)'!DG28))</f>
        <v>1</v>
      </c>
      <c r="DH28" s="10">
        <f>N(_xlfn.ISFORMULA('инф.2 (4)'!DH28))</f>
        <v>1</v>
      </c>
      <c r="DI28" s="10">
        <f>N(_xlfn.ISFORMULA('инф.2 (4)'!DI28))</f>
        <v>1</v>
      </c>
      <c r="DJ28" s="10">
        <f>N(_xlfn.ISFORMULA('инф.2 (4)'!DJ28))</f>
        <v>1</v>
      </c>
      <c r="DK28" s="10">
        <f>N(_xlfn.ISFORMULA('инф.2 (4)'!DK28))</f>
        <v>1</v>
      </c>
      <c r="DL28" s="10">
        <f>N(_xlfn.ISFORMULA('инф.2 (4)'!DL28))</f>
        <v>1</v>
      </c>
      <c r="DM28" s="10">
        <f>N(_xlfn.ISFORMULA('инф.2 (4)'!DM28))</f>
        <v>1</v>
      </c>
      <c r="DN28" s="10">
        <f>N(_xlfn.ISFORMULA('инф.2 (4)'!DN28))</f>
        <v>1</v>
      </c>
      <c r="DO28" s="10">
        <f>N(_xlfn.ISFORMULA('инф.2 (4)'!DO28))</f>
        <v>1</v>
      </c>
      <c r="DP28" s="10">
        <f>N(_xlfn.ISFORMULA('инф.2 (4)'!DP28))</f>
        <v>1</v>
      </c>
      <c r="DQ28" s="10">
        <f>N(_xlfn.ISFORMULA('инф.2 (4)'!DQ28))</f>
        <v>1</v>
      </c>
      <c r="DR28" s="10">
        <f>N(_xlfn.ISFORMULA('инф.2 (4)'!DR28))</f>
        <v>1</v>
      </c>
      <c r="DS28" s="10">
        <f>N(_xlfn.ISFORMULA('инф.2 (4)'!DS28))</f>
        <v>1</v>
      </c>
      <c r="DT28" s="10">
        <f>N(_xlfn.ISFORMULA('инф.2 (4)'!DT28))</f>
        <v>1</v>
      </c>
      <c r="DU28" s="10">
        <f>N(_xlfn.ISFORMULA('инф.2 (4)'!DU28))</f>
        <v>1</v>
      </c>
      <c r="DV28" s="10">
        <f>N(_xlfn.ISFORMULA('инф.2 (4)'!DV28))</f>
        <v>1</v>
      </c>
      <c r="DW28" s="10">
        <f>N(_xlfn.ISFORMULA('инф.2 (4)'!DW28))</f>
        <v>1</v>
      </c>
      <c r="DX28" s="10">
        <f>N(_xlfn.ISFORMULA('инф.2 (4)'!DX28))</f>
        <v>1</v>
      </c>
      <c r="DY28" s="10">
        <f>N(_xlfn.ISFORMULA('инф.2 (4)'!DY28))</f>
        <v>1</v>
      </c>
      <c r="DZ28" s="10">
        <f>N(_xlfn.ISFORMULA('инф.2 (4)'!DZ28))</f>
        <v>1</v>
      </c>
      <c r="EA28" s="10">
        <f>N(_xlfn.ISFORMULA('инф.2 (4)'!EA28))</f>
        <v>1</v>
      </c>
      <c r="EB28" s="10">
        <f>N(_xlfn.ISFORMULA('инф.2 (4)'!EB28))</f>
        <v>1</v>
      </c>
      <c r="EC28" s="10">
        <f>N(_xlfn.ISFORMULA('инф.2 (4)'!EC28))</f>
        <v>1</v>
      </c>
      <c r="ED28" s="10">
        <f>N(_xlfn.ISFORMULA('инф.2 (4)'!ED28))</f>
        <v>1</v>
      </c>
      <c r="EE28" s="10">
        <f>N(_xlfn.ISFORMULA('инф.2 (4)'!EE28))</f>
        <v>1</v>
      </c>
      <c r="EF28" s="10">
        <f>N(_xlfn.ISFORMULA('инф.2 (4)'!EF28))</f>
        <v>1</v>
      </c>
      <c r="EG28" s="10">
        <f>N(_xlfn.ISFORMULA('инф.2 (4)'!EG28))</f>
        <v>1</v>
      </c>
      <c r="EH28" s="10">
        <f>N(_xlfn.ISFORMULA('инф.2 (4)'!EH28))</f>
        <v>1</v>
      </c>
      <c r="EI28" s="10">
        <f>N(_xlfn.ISFORMULA('инф.2 (4)'!EI28))</f>
        <v>1</v>
      </c>
      <c r="EJ28" s="10">
        <f>N(_xlfn.ISFORMULA('инф.2 (4)'!EJ28))</f>
        <v>1</v>
      </c>
      <c r="EK28" s="10">
        <f>N(_xlfn.ISFORMULA('инф.2 (4)'!EK28))</f>
        <v>1</v>
      </c>
      <c r="EL28" s="10">
        <f>N(_xlfn.ISFORMULA('инф.2 (4)'!EL28))</f>
        <v>1</v>
      </c>
      <c r="EM28" s="10">
        <f>N(_xlfn.ISFORMULA('инф.2 (4)'!EM28))</f>
        <v>1</v>
      </c>
      <c r="EN28" s="10">
        <f>N(_xlfn.ISFORMULA('инф.2 (4)'!EN28))</f>
        <v>1</v>
      </c>
      <c r="EO28" s="10">
        <f>N(_xlfn.ISFORMULA('инф.2 (4)'!EO28))</f>
        <v>1</v>
      </c>
      <c r="EP28" s="10">
        <f>N(_xlfn.ISFORMULA('инф.2 (4)'!EP28))</f>
        <v>1</v>
      </c>
      <c r="EQ28" s="10">
        <f>N(_xlfn.ISFORMULA('инф.2 (4)'!EQ28))</f>
        <v>1</v>
      </c>
      <c r="ER28" s="10">
        <f>N(_xlfn.ISFORMULA('инф.2 (4)'!ER28))</f>
        <v>1</v>
      </c>
      <c r="ES28" s="10">
        <f>N(_xlfn.ISFORMULA('инф.2 (4)'!ES28))</f>
        <v>1</v>
      </c>
      <c r="ET28" s="10">
        <f>N(_xlfn.ISFORMULA('инф.2 (4)'!ET28))</f>
        <v>1</v>
      </c>
      <c r="EU28" s="10">
        <f>N(_xlfn.ISFORMULA('инф.2 (4)'!EU28))</f>
        <v>1</v>
      </c>
      <c r="EV28" s="10">
        <f>N(_xlfn.ISFORMULA('инф.2 (4)'!EV28))</f>
        <v>1</v>
      </c>
      <c r="EW28" s="10">
        <f>N(_xlfn.ISFORMULA('инф.2 (4)'!EW28))</f>
        <v>1</v>
      </c>
      <c r="EX28" s="10">
        <f>N(_xlfn.ISFORMULA('инф.2 (4)'!EX28))</f>
        <v>1</v>
      </c>
      <c r="EY28" s="10">
        <f>N(_xlfn.ISFORMULA('инф.2 (4)'!EY28))</f>
        <v>1</v>
      </c>
      <c r="EZ28" s="10">
        <f>N(_xlfn.ISFORMULA('инф.2 (4)'!EZ28))</f>
        <v>1</v>
      </c>
      <c r="FA28" s="10">
        <f>N(_xlfn.ISFORMULA('инф.2 (4)'!FA28))</f>
        <v>1</v>
      </c>
      <c r="FB28" s="10">
        <f>N(_xlfn.ISFORMULA('инф.2 (4)'!FB28))</f>
        <v>1</v>
      </c>
      <c r="FC28" s="10">
        <f>N(_xlfn.ISFORMULA('инф.2 (4)'!FC28))</f>
        <v>1</v>
      </c>
      <c r="FD28" s="10">
        <f>N(_xlfn.ISFORMULA('инф.2 (4)'!FD28))</f>
        <v>1</v>
      </c>
      <c r="FE28" s="10">
        <f>N(_xlfn.ISFORMULA('инф.2 (4)'!FE28))</f>
        <v>1</v>
      </c>
      <c r="FF28" s="10">
        <f>N(_xlfn.ISFORMULA('инф.2 (4)'!FF28))</f>
        <v>1</v>
      </c>
      <c r="FG28" s="10">
        <f>N(_xlfn.ISFORMULA('инф.2 (4)'!FG28))</f>
        <v>1</v>
      </c>
      <c r="FH28" s="10">
        <f>N(_xlfn.ISFORMULA('инф.2 (4)'!FH28))</f>
        <v>1</v>
      </c>
      <c r="FI28" s="10">
        <f>N(_xlfn.ISFORMULA('инф.2 (4)'!FI28))</f>
        <v>1</v>
      </c>
      <c r="FJ28" s="10">
        <f>N(_xlfn.ISFORMULA('инф.2 (4)'!FJ28))</f>
        <v>1</v>
      </c>
      <c r="FK28" s="10">
        <f>N(_xlfn.ISFORMULA('инф.2 (4)'!FK28))</f>
        <v>1</v>
      </c>
      <c r="FL28" s="10">
        <f>N(_xlfn.ISFORMULA('инф.2 (4)'!FL28))</f>
        <v>1</v>
      </c>
      <c r="FM28" s="10">
        <f>N(_xlfn.ISFORMULA('инф.2 (4)'!FM28))</f>
        <v>1</v>
      </c>
      <c r="FN28" s="10">
        <f>N(_xlfn.ISFORMULA('инф.2 (4)'!FN28))</f>
        <v>1</v>
      </c>
      <c r="FO28" s="10">
        <f>N(_xlfn.ISFORMULA('инф.2 (4)'!FO28))</f>
        <v>1</v>
      </c>
      <c r="FP28" s="10">
        <f>N(_xlfn.ISFORMULA('инф.2 (4)'!FP28))</f>
        <v>1</v>
      </c>
      <c r="FQ28" s="10">
        <f>N(_xlfn.ISFORMULA('инф.2 (4)'!FQ28))</f>
        <v>1</v>
      </c>
      <c r="FR28" s="10">
        <f>N(_xlfn.ISFORMULA('инф.2 (4)'!FR28))</f>
        <v>1</v>
      </c>
      <c r="FS28" s="10">
        <f>N(_xlfn.ISFORMULA('инф.2 (4)'!FS28))</f>
        <v>1</v>
      </c>
      <c r="FT28" s="10">
        <f>N(_xlfn.ISFORMULA('инф.2 (4)'!FT28))</f>
        <v>1</v>
      </c>
      <c r="FU28" s="10">
        <f>N(_xlfn.ISFORMULA('инф.2 (4)'!FU28))</f>
        <v>1</v>
      </c>
      <c r="FV28" s="10">
        <f>N(_xlfn.ISFORMULA('инф.2 (4)'!FV28))</f>
        <v>1</v>
      </c>
      <c r="FW28" s="10">
        <f>N(_xlfn.ISFORMULA('инф.2 (4)'!FW28))</f>
        <v>1</v>
      </c>
      <c r="FX28" s="10">
        <f>N(_xlfn.ISFORMULA('инф.2 (4)'!FX28))</f>
        <v>1</v>
      </c>
      <c r="FY28" s="10">
        <f>N(_xlfn.ISFORMULA('инф.2 (4)'!FY28))</f>
        <v>1</v>
      </c>
      <c r="FZ28" s="10">
        <f>N(_xlfn.ISFORMULA('инф.2 (4)'!FZ28))</f>
        <v>1</v>
      </c>
      <c r="GA28" s="10">
        <f>N(_xlfn.ISFORMULA('инф.2 (4)'!GA28))</f>
        <v>1</v>
      </c>
      <c r="GB28" s="10">
        <f>N(_xlfn.ISFORMULA('инф.2 (4)'!GB28))</f>
        <v>1</v>
      </c>
      <c r="GC28" s="10">
        <f>N(_xlfn.ISFORMULA('инф.2 (4)'!GC28))</f>
        <v>1</v>
      </c>
      <c r="GD28" s="10">
        <f>N(_xlfn.ISFORMULA('инф.2 (4)'!GD28))</f>
        <v>1</v>
      </c>
      <c r="GE28" s="10">
        <f>N(_xlfn.ISFORMULA('инф.2 (4)'!GE28))</f>
        <v>1</v>
      </c>
      <c r="GF28" s="10">
        <f>N(_xlfn.ISFORMULA('инф.2 (4)'!GF28))</f>
        <v>1</v>
      </c>
      <c r="GG28" s="10">
        <f>N(_xlfn.ISFORMULA('инф.2 (4)'!GG28))</f>
        <v>1</v>
      </c>
      <c r="GH28" s="10">
        <f>N(_xlfn.ISFORMULA('инф.2 (4)'!GH28))</f>
        <v>1</v>
      </c>
      <c r="GI28" s="10">
        <f>N(_xlfn.ISFORMULA('инф.2 (4)'!GI28))</f>
        <v>1</v>
      </c>
      <c r="GJ28" s="10">
        <f>N(_xlfn.ISFORMULA('инф.2 (4)'!GJ28))</f>
        <v>1</v>
      </c>
      <c r="GK28" s="10">
        <f>N(_xlfn.ISFORMULA('инф.2 (4)'!GK28))</f>
        <v>1</v>
      </c>
      <c r="GL28" s="10">
        <f>N(_xlfn.ISFORMULA('инф.2 (4)'!GL28))</f>
        <v>1</v>
      </c>
      <c r="GM28" s="10">
        <f>N(_xlfn.ISFORMULA('инф.2 (4)'!GM28))</f>
        <v>1</v>
      </c>
      <c r="GN28" s="10">
        <f>N(_xlfn.ISFORMULA('инф.2 (4)'!GN28))</f>
        <v>1</v>
      </c>
      <c r="GO28" s="10">
        <f>N(_xlfn.ISFORMULA('инф.2 (4)'!GO28))</f>
        <v>1</v>
      </c>
      <c r="GP28" s="10">
        <f>N(_xlfn.ISFORMULA('инф.2 (4)'!GP28))</f>
        <v>1</v>
      </c>
      <c r="GQ28" s="10">
        <f>N(_xlfn.ISFORMULA('инф.2 (4)'!GQ28))</f>
        <v>1</v>
      </c>
      <c r="GR28" s="10">
        <f>N(_xlfn.ISFORMULA('инф.2 (4)'!GR28))</f>
        <v>1</v>
      </c>
      <c r="GS28" s="10">
        <f>N(_xlfn.ISFORMULA('инф.2 (4)'!GS28))</f>
        <v>1</v>
      </c>
      <c r="GT28" s="10">
        <f>N(_xlfn.ISFORMULA('инф.2 (4)'!GT28))</f>
        <v>1</v>
      </c>
      <c r="GU28" s="10">
        <f>N(_xlfn.ISFORMULA('инф.2 (4)'!GU28))</f>
        <v>1</v>
      </c>
      <c r="GV28" s="10">
        <f>N(_xlfn.ISFORMULA('инф.2 (4)'!GV28))</f>
        <v>1</v>
      </c>
      <c r="GW28" s="10">
        <f>N(_xlfn.ISFORMULA('инф.2 (4)'!GW28))</f>
        <v>1</v>
      </c>
      <c r="GX28" s="10">
        <f>N(_xlfn.ISFORMULA('инф.2 (4)'!GX28))</f>
        <v>1</v>
      </c>
      <c r="GY28" s="10">
        <f>N(_xlfn.ISFORMULA('инф.2 (4)'!GY28))</f>
        <v>1</v>
      </c>
      <c r="GZ28" s="10">
        <f>N(_xlfn.ISFORMULA('инф.2 (4)'!GZ28))</f>
        <v>1</v>
      </c>
      <c r="HA28" s="10">
        <f>N(_xlfn.ISFORMULA('инф.2 (4)'!HA28))</f>
        <v>1</v>
      </c>
      <c r="HB28" s="10">
        <f>N(_xlfn.ISFORMULA('инф.2 (4)'!HB28))</f>
        <v>1</v>
      </c>
      <c r="HC28" s="10">
        <f>N(_xlfn.ISFORMULA('инф.2 (4)'!HC28))</f>
        <v>1</v>
      </c>
      <c r="HD28" s="10">
        <f>N(_xlfn.ISFORMULA('инф.2 (4)'!HD28))</f>
        <v>1</v>
      </c>
      <c r="HE28" s="10">
        <f>N(_xlfn.ISFORMULA('инф.2 (4)'!HE28))</f>
        <v>1</v>
      </c>
      <c r="HF28" s="10">
        <f>N(_xlfn.ISFORMULA('инф.2 (4)'!HF28))</f>
        <v>1</v>
      </c>
      <c r="HG28" s="10">
        <f>N(_xlfn.ISFORMULA('инф.2 (4)'!HG28))</f>
        <v>1</v>
      </c>
      <c r="HH28" s="10">
        <f>N(_xlfn.ISFORMULA('инф.2 (4)'!HH28))</f>
        <v>1</v>
      </c>
      <c r="HI28" s="10">
        <f>N(_xlfn.ISFORMULA('инф.2 (4)'!HI28))</f>
        <v>1</v>
      </c>
      <c r="HJ28" s="10">
        <f>N(_xlfn.ISFORMULA('инф.2 (4)'!HJ28))</f>
        <v>1</v>
      </c>
      <c r="HK28" s="10">
        <f>N(_xlfn.ISFORMULA('инф.2 (4)'!HK28))</f>
        <v>1</v>
      </c>
      <c r="HL28" s="10">
        <f>N(_xlfn.ISFORMULA('инф.2 (4)'!HL28))</f>
        <v>1</v>
      </c>
      <c r="HM28" s="10">
        <f>N(_xlfn.ISFORMULA('инф.2 (4)'!HM28))</f>
        <v>1</v>
      </c>
      <c r="HN28" s="10">
        <f>N(_xlfn.ISFORMULA('инф.2 (4)'!HN28))</f>
        <v>1</v>
      </c>
      <c r="HO28" s="10">
        <f>N(_xlfn.ISFORMULA('инф.2 (4)'!HO28))</f>
        <v>1</v>
      </c>
      <c r="HP28" s="10">
        <f>N(_xlfn.ISFORMULA('инф.2 (4)'!HP28))</f>
        <v>1</v>
      </c>
      <c r="HQ28" s="10">
        <f>N(_xlfn.ISFORMULA('инф.2 (4)'!HQ28))</f>
        <v>1</v>
      </c>
      <c r="HR28" s="10">
        <f>N(_xlfn.ISFORMULA('инф.2 (4)'!HR28))</f>
        <v>1</v>
      </c>
      <c r="HS28" s="10">
        <f>N(_xlfn.ISFORMULA('инф.2 (4)'!HS28))</f>
        <v>1</v>
      </c>
      <c r="HT28">
        <f t="shared" si="0"/>
        <v>0</v>
      </c>
      <c r="HU28" t="e">
        <f t="shared" si="1"/>
        <v>#N/A</v>
      </c>
    </row>
    <row r="29" spans="1:229" ht="15.75" customHeight="1" x14ac:dyDescent="0.25">
      <c r="A29" s="21" t="s">
        <v>216</v>
      </c>
      <c r="B29" s="10">
        <f>N(_xlfn.ISFORMULA('инф.2 (4)'!B29))</f>
        <v>0</v>
      </c>
      <c r="C29" s="10">
        <f>N(_xlfn.ISFORMULA('инф.2 (4)'!C29))</f>
        <v>0</v>
      </c>
      <c r="D29" s="10">
        <f>N(_xlfn.ISFORMULA('инф.2 (4)'!D29))</f>
        <v>0</v>
      </c>
      <c r="E29" s="10">
        <f>N(_xlfn.ISFORMULA('инф.2 (4)'!E29))</f>
        <v>0</v>
      </c>
      <c r="F29" s="10">
        <f>N(_xlfn.ISFORMULA('инф.2 (4)'!F29))</f>
        <v>0</v>
      </c>
      <c r="G29" s="10">
        <f>N(_xlfn.ISFORMULA('инф.2 (4)'!G29))</f>
        <v>0</v>
      </c>
      <c r="H29" s="10">
        <f>N(_xlfn.ISFORMULA('инф.2 (4)'!H29))</f>
        <v>0</v>
      </c>
      <c r="I29" s="10">
        <f>N(_xlfn.ISFORMULA('инф.2 (4)'!I29))</f>
        <v>0</v>
      </c>
      <c r="J29" s="10">
        <f>N(_xlfn.ISFORMULA('инф.2 (4)'!J29))</f>
        <v>0</v>
      </c>
      <c r="K29" s="10">
        <f>N(_xlfn.ISFORMULA('инф.2 (4)'!K29))</f>
        <v>0</v>
      </c>
      <c r="L29" s="10">
        <f>N(_xlfn.ISFORMULA('инф.2 (4)'!L29))</f>
        <v>0</v>
      </c>
      <c r="M29" s="10">
        <f>N(_xlfn.ISFORMULA('инф.2 (4)'!M29))</f>
        <v>0</v>
      </c>
      <c r="N29" s="10">
        <f>N(_xlfn.ISFORMULA('инф.2 (4)'!N29))</f>
        <v>0</v>
      </c>
      <c r="O29" s="10">
        <f>N(_xlfn.ISFORMULA('инф.2 (4)'!O29))</f>
        <v>0</v>
      </c>
      <c r="P29" s="10">
        <f>N(_xlfn.ISFORMULA('инф.2 (4)'!P29))</f>
        <v>0</v>
      </c>
      <c r="Q29" s="10">
        <f>N(_xlfn.ISFORMULA('инф.2 (4)'!Q29))</f>
        <v>0</v>
      </c>
      <c r="R29" s="10">
        <f>N(_xlfn.ISFORMULA('инф.2 (4)'!R29))</f>
        <v>0</v>
      </c>
      <c r="S29" s="10">
        <f>N(_xlfn.ISFORMULA('инф.2 (4)'!S29))</f>
        <v>0</v>
      </c>
      <c r="T29" s="10">
        <f>N(_xlfn.ISFORMULA('инф.2 (4)'!T29))</f>
        <v>0</v>
      </c>
      <c r="U29" s="10">
        <f>N(_xlfn.ISFORMULA('инф.2 (4)'!U29))</f>
        <v>0</v>
      </c>
      <c r="V29" s="10">
        <f>N(_xlfn.ISFORMULA('инф.2 (4)'!V29))</f>
        <v>0</v>
      </c>
      <c r="W29" s="10">
        <f>N(_xlfn.ISFORMULA('инф.2 (4)'!W29))</f>
        <v>0</v>
      </c>
      <c r="X29" s="10">
        <f>N(_xlfn.ISFORMULA('инф.2 (4)'!X29))</f>
        <v>0</v>
      </c>
      <c r="Y29" s="10">
        <f>N(_xlfn.ISFORMULA('инф.2 (4)'!Y29))</f>
        <v>0</v>
      </c>
      <c r="Z29" s="10">
        <f>N(_xlfn.ISFORMULA('инф.2 (4)'!Z29))</f>
        <v>0</v>
      </c>
      <c r="AA29" s="10">
        <f>N(_xlfn.ISFORMULA('инф.2 (4)'!AA29))</f>
        <v>0</v>
      </c>
      <c r="AB29" s="10">
        <f>N(_xlfn.ISFORMULA('инф.2 (4)'!AB29))</f>
        <v>0</v>
      </c>
      <c r="AC29" s="10">
        <f>N(_xlfn.ISFORMULA('инф.2 (4)'!AC29))</f>
        <v>0</v>
      </c>
      <c r="AD29" s="10">
        <f>N(_xlfn.ISFORMULA('инф.2 (4)'!AD29))</f>
        <v>0</v>
      </c>
      <c r="AE29" s="10">
        <f>N(_xlfn.ISFORMULA('инф.2 (4)'!AE29))</f>
        <v>0</v>
      </c>
      <c r="AF29" s="10">
        <f>N(_xlfn.ISFORMULA('инф.2 (4)'!AF29))</f>
        <v>0</v>
      </c>
      <c r="AG29" s="10">
        <f>N(_xlfn.ISFORMULA('инф.2 (4)'!AG29))</f>
        <v>0</v>
      </c>
      <c r="AH29" s="10">
        <f>N(_xlfn.ISFORMULA('инф.2 (4)'!AH29))</f>
        <v>0</v>
      </c>
      <c r="AI29" s="10">
        <f>N(_xlfn.ISFORMULA('инф.2 (4)'!AI29))</f>
        <v>0</v>
      </c>
      <c r="AJ29" s="10">
        <f>N(_xlfn.ISFORMULA('инф.2 (4)'!AJ29))</f>
        <v>0</v>
      </c>
      <c r="AK29" s="10">
        <f>N(_xlfn.ISFORMULA('инф.2 (4)'!AK29))</f>
        <v>0</v>
      </c>
      <c r="AL29" s="10">
        <f>N(_xlfn.ISFORMULA('инф.2 (4)'!AL29))</f>
        <v>0</v>
      </c>
      <c r="AM29" s="10">
        <f>N(_xlfn.ISFORMULA('инф.2 (4)'!AM29))</f>
        <v>0</v>
      </c>
      <c r="AN29" s="10">
        <f>N(_xlfn.ISFORMULA('инф.2 (4)'!AN29))</f>
        <v>0</v>
      </c>
      <c r="AO29" s="10">
        <f>N(_xlfn.ISFORMULA('инф.2 (4)'!AO29))</f>
        <v>0</v>
      </c>
      <c r="AP29" s="10">
        <f>N(_xlfn.ISFORMULA('инф.2 (4)'!AP29))</f>
        <v>0</v>
      </c>
      <c r="AQ29" s="10">
        <f>N(_xlfn.ISFORMULA('инф.2 (4)'!AQ29))</f>
        <v>0</v>
      </c>
      <c r="AR29" s="10">
        <f>N(_xlfn.ISFORMULA('инф.2 (4)'!AR29))</f>
        <v>0</v>
      </c>
      <c r="AS29" s="10">
        <f>N(_xlfn.ISFORMULA('инф.2 (4)'!AS29))</f>
        <v>0</v>
      </c>
      <c r="AT29" s="10">
        <f>N(_xlfn.ISFORMULA('инф.2 (4)'!AT29))</f>
        <v>0</v>
      </c>
      <c r="AU29" s="10">
        <f>N(_xlfn.ISFORMULA('инф.2 (4)'!AU29))</f>
        <v>0</v>
      </c>
      <c r="AV29" s="10">
        <f>N(_xlfn.ISFORMULA('инф.2 (4)'!AV29))</f>
        <v>0</v>
      </c>
      <c r="AW29" s="10">
        <f>N(_xlfn.ISFORMULA('инф.2 (4)'!AW29))</f>
        <v>0</v>
      </c>
      <c r="AX29" s="10">
        <f>N(_xlfn.ISFORMULA('инф.2 (4)'!AX29))</f>
        <v>0</v>
      </c>
      <c r="AY29" s="10">
        <f>N(_xlfn.ISFORMULA('инф.2 (4)'!AY29))</f>
        <v>0</v>
      </c>
      <c r="AZ29" s="10">
        <f>N(_xlfn.ISFORMULA('инф.2 (4)'!AZ29))</f>
        <v>0</v>
      </c>
      <c r="BA29" s="10">
        <f>N(_xlfn.ISFORMULA('инф.2 (4)'!BA29))</f>
        <v>0</v>
      </c>
      <c r="BB29" s="10">
        <f>N(_xlfn.ISFORMULA('инф.2 (4)'!BB29))</f>
        <v>0</v>
      </c>
      <c r="BC29" s="10">
        <f>N(_xlfn.ISFORMULA('инф.2 (4)'!BC29))</f>
        <v>0</v>
      </c>
      <c r="BD29" s="10">
        <f>N(_xlfn.ISFORMULA('инф.2 (4)'!BD29))</f>
        <v>0</v>
      </c>
      <c r="BE29" s="10">
        <f>N(_xlfn.ISFORMULA('инф.2 (4)'!BE29))</f>
        <v>0</v>
      </c>
      <c r="BF29" s="10">
        <f>N(_xlfn.ISFORMULA('инф.2 (4)'!BF29))</f>
        <v>0</v>
      </c>
      <c r="BG29" s="10">
        <f>N(_xlfn.ISFORMULA('инф.2 (4)'!BG29))</f>
        <v>0</v>
      </c>
      <c r="BH29" s="10">
        <f>N(_xlfn.ISFORMULA('инф.2 (4)'!BH29))</f>
        <v>0</v>
      </c>
      <c r="BI29" s="10">
        <f>N(_xlfn.ISFORMULA('инф.2 (4)'!BI29))</f>
        <v>0</v>
      </c>
      <c r="BJ29" s="10">
        <f>N(_xlfn.ISFORMULA('инф.2 (4)'!BJ29))</f>
        <v>0</v>
      </c>
      <c r="BK29" s="10">
        <f>N(_xlfn.ISFORMULA('инф.2 (4)'!BK29))</f>
        <v>0</v>
      </c>
      <c r="BL29" s="10">
        <f>N(_xlfn.ISFORMULA('инф.2 (4)'!BL29))</f>
        <v>0</v>
      </c>
      <c r="BM29" s="10">
        <f>N(_xlfn.ISFORMULA('инф.2 (4)'!BM29))</f>
        <v>0</v>
      </c>
      <c r="BN29" s="10">
        <f>N(_xlfn.ISFORMULA('инф.2 (4)'!BN29))</f>
        <v>0</v>
      </c>
      <c r="BO29" s="10">
        <f>N(_xlfn.ISFORMULA('инф.2 (4)'!BO29))</f>
        <v>0</v>
      </c>
      <c r="BP29" s="10">
        <f>N(_xlfn.ISFORMULA('инф.2 (4)'!BP29))</f>
        <v>0</v>
      </c>
      <c r="BQ29" s="10">
        <f>N(_xlfn.ISFORMULA('инф.2 (4)'!BQ29))</f>
        <v>0</v>
      </c>
      <c r="BR29" s="10">
        <f>N(_xlfn.ISFORMULA('инф.2 (4)'!BR29))</f>
        <v>0</v>
      </c>
      <c r="BS29" s="10">
        <f>N(_xlfn.ISFORMULA('инф.2 (4)'!BS29))</f>
        <v>0</v>
      </c>
      <c r="BT29" s="10">
        <f>N(_xlfn.ISFORMULA('инф.2 (4)'!BT29))</f>
        <v>0</v>
      </c>
      <c r="BU29" s="10">
        <f>N(_xlfn.ISFORMULA('инф.2 (4)'!BU29))</f>
        <v>0</v>
      </c>
      <c r="BV29" s="10">
        <f>N(_xlfn.ISFORMULA('инф.2 (4)'!BV29))</f>
        <v>0</v>
      </c>
      <c r="BW29" s="10">
        <f>N(_xlfn.ISFORMULA('инф.2 (4)'!BW29))</f>
        <v>0</v>
      </c>
      <c r="BX29" s="10">
        <f>N(_xlfn.ISFORMULA('инф.2 (4)'!BX29))</f>
        <v>0</v>
      </c>
      <c r="BY29" s="10">
        <f>N(_xlfn.ISFORMULA('инф.2 (4)'!BY29))</f>
        <v>0</v>
      </c>
      <c r="BZ29" s="10">
        <f>N(_xlfn.ISFORMULA('инф.2 (4)'!BZ29))</f>
        <v>0</v>
      </c>
      <c r="CA29" s="10">
        <f>N(_xlfn.ISFORMULA('инф.2 (4)'!CA29))</f>
        <v>0</v>
      </c>
      <c r="CB29" s="10">
        <f>N(_xlfn.ISFORMULA('инф.2 (4)'!CB29))</f>
        <v>0</v>
      </c>
      <c r="CC29" s="10">
        <f>N(_xlfn.ISFORMULA('инф.2 (4)'!CC29))</f>
        <v>0</v>
      </c>
      <c r="CD29" s="10">
        <f>N(_xlfn.ISFORMULA('инф.2 (4)'!CD29))</f>
        <v>0</v>
      </c>
      <c r="CE29" s="10">
        <f>N(_xlfn.ISFORMULA('инф.2 (4)'!CE29))</f>
        <v>0</v>
      </c>
      <c r="CF29" s="10">
        <f>N(_xlfn.ISFORMULA('инф.2 (4)'!CF29))</f>
        <v>0</v>
      </c>
      <c r="CG29" s="10">
        <f>N(_xlfn.ISFORMULA('инф.2 (4)'!CG29))</f>
        <v>0</v>
      </c>
      <c r="CH29" s="10">
        <f>N(_xlfn.ISFORMULA('инф.2 (4)'!CH29))</f>
        <v>0</v>
      </c>
      <c r="CI29" s="10">
        <f>N(_xlfn.ISFORMULA('инф.2 (4)'!CI29))</f>
        <v>0</v>
      </c>
      <c r="CJ29" s="10">
        <f>N(_xlfn.ISFORMULA('инф.2 (4)'!CJ29))</f>
        <v>0</v>
      </c>
      <c r="CK29" s="10">
        <f>N(_xlfn.ISFORMULA('инф.2 (4)'!CK29))</f>
        <v>0</v>
      </c>
      <c r="CL29" s="10">
        <f>N(_xlfn.ISFORMULA('инф.2 (4)'!CL29))</f>
        <v>0</v>
      </c>
      <c r="CM29" s="10">
        <f>N(_xlfn.ISFORMULA('инф.2 (4)'!CM29))</f>
        <v>0</v>
      </c>
      <c r="CN29" s="10">
        <f>N(_xlfn.ISFORMULA('инф.2 (4)'!CN29))</f>
        <v>0</v>
      </c>
      <c r="CO29" s="10">
        <f>N(_xlfn.ISFORMULA('инф.2 (4)'!CO29))</f>
        <v>0</v>
      </c>
      <c r="CP29" s="10">
        <f>N(_xlfn.ISFORMULA('инф.2 (4)'!CP29))</f>
        <v>0</v>
      </c>
      <c r="CQ29" s="10">
        <f>N(_xlfn.ISFORMULA('инф.2 (4)'!CQ29))</f>
        <v>0</v>
      </c>
      <c r="CR29" s="10">
        <f>N(_xlfn.ISFORMULA('инф.2 (4)'!CR29))</f>
        <v>0</v>
      </c>
      <c r="CS29" s="10">
        <f>N(_xlfn.ISFORMULA('инф.2 (4)'!CS29))</f>
        <v>0</v>
      </c>
      <c r="CT29" s="10">
        <f>N(_xlfn.ISFORMULA('инф.2 (4)'!CT29))</f>
        <v>0</v>
      </c>
      <c r="CU29" s="10">
        <f>N(_xlfn.ISFORMULA('инф.2 (4)'!CU29))</f>
        <v>0</v>
      </c>
      <c r="CV29" s="10">
        <f>N(_xlfn.ISFORMULA('инф.2 (4)'!CV29))</f>
        <v>0</v>
      </c>
      <c r="CW29" s="10">
        <f>N(_xlfn.ISFORMULA('инф.2 (4)'!CW29))</f>
        <v>0</v>
      </c>
      <c r="CX29" s="10">
        <f>N(_xlfn.ISFORMULA('инф.2 (4)'!CX29))</f>
        <v>0</v>
      </c>
      <c r="CY29" s="10">
        <f>N(_xlfn.ISFORMULA('инф.2 (4)'!CY29))</f>
        <v>0</v>
      </c>
      <c r="CZ29" s="10">
        <f>N(_xlfn.ISFORMULA('инф.2 (4)'!CZ29))</f>
        <v>0</v>
      </c>
      <c r="DA29" s="10">
        <f>N(_xlfn.ISFORMULA('инф.2 (4)'!DA29))</f>
        <v>0</v>
      </c>
      <c r="DB29" s="10">
        <f>N(_xlfn.ISFORMULA('инф.2 (4)'!DB29))</f>
        <v>0</v>
      </c>
      <c r="DC29" s="10">
        <f>N(_xlfn.ISFORMULA('инф.2 (4)'!DC29))</f>
        <v>0</v>
      </c>
      <c r="DD29" s="10">
        <f>N(_xlfn.ISFORMULA('инф.2 (4)'!DD29))</f>
        <v>0</v>
      </c>
      <c r="DE29" s="10">
        <f>N(_xlfn.ISFORMULA('инф.2 (4)'!DE29))</f>
        <v>0</v>
      </c>
      <c r="DF29" s="10">
        <f>N(_xlfn.ISFORMULA('инф.2 (4)'!DF29))</f>
        <v>0</v>
      </c>
      <c r="DG29" s="10">
        <f>N(_xlfn.ISFORMULA('инф.2 (4)'!DG29))</f>
        <v>0</v>
      </c>
      <c r="DH29" s="10">
        <f>N(_xlfn.ISFORMULA('инф.2 (4)'!DH29))</f>
        <v>0</v>
      </c>
      <c r="DI29" s="10">
        <f>N(_xlfn.ISFORMULA('инф.2 (4)'!DI29))</f>
        <v>0</v>
      </c>
      <c r="DJ29" s="10">
        <f>N(_xlfn.ISFORMULA('инф.2 (4)'!DJ29))</f>
        <v>0</v>
      </c>
      <c r="DK29" s="10">
        <f>N(_xlfn.ISFORMULA('инф.2 (4)'!DK29))</f>
        <v>0</v>
      </c>
      <c r="DL29" s="10">
        <f>N(_xlfn.ISFORMULA('инф.2 (4)'!DL29))</f>
        <v>0</v>
      </c>
      <c r="DM29" s="10">
        <f>N(_xlfn.ISFORMULA('инф.2 (4)'!DM29))</f>
        <v>0</v>
      </c>
      <c r="DN29" s="10">
        <f>N(_xlfn.ISFORMULA('инф.2 (4)'!DN29))</f>
        <v>0</v>
      </c>
      <c r="DO29" s="10">
        <f>N(_xlfn.ISFORMULA('инф.2 (4)'!DO29))</f>
        <v>0</v>
      </c>
      <c r="DP29" s="10">
        <f>N(_xlfn.ISFORMULA('инф.2 (4)'!DP29))</f>
        <v>0</v>
      </c>
      <c r="DQ29" s="10">
        <f>N(_xlfn.ISFORMULA('инф.2 (4)'!DQ29))</f>
        <v>0</v>
      </c>
      <c r="DR29" s="10">
        <f>N(_xlfn.ISFORMULA('инф.2 (4)'!DR29))</f>
        <v>0</v>
      </c>
      <c r="DS29" s="10">
        <f>N(_xlfn.ISFORMULA('инф.2 (4)'!DS29))</f>
        <v>0</v>
      </c>
      <c r="DT29" s="10">
        <f>N(_xlfn.ISFORMULA('инф.2 (4)'!DT29))</f>
        <v>0</v>
      </c>
      <c r="DU29" s="10">
        <f>N(_xlfn.ISFORMULA('инф.2 (4)'!DU29))</f>
        <v>0</v>
      </c>
      <c r="DV29" s="10">
        <f>N(_xlfn.ISFORMULA('инф.2 (4)'!DV29))</f>
        <v>0</v>
      </c>
      <c r="DW29" s="10">
        <f>N(_xlfn.ISFORMULA('инф.2 (4)'!DW29))</f>
        <v>0</v>
      </c>
      <c r="DX29" s="10">
        <f>N(_xlfn.ISFORMULA('инф.2 (4)'!DX29))</f>
        <v>0</v>
      </c>
      <c r="DY29" s="10">
        <f>N(_xlfn.ISFORMULA('инф.2 (4)'!DY29))</f>
        <v>0</v>
      </c>
      <c r="DZ29" s="10">
        <f>N(_xlfn.ISFORMULA('инф.2 (4)'!DZ29))</f>
        <v>0</v>
      </c>
      <c r="EA29" s="10">
        <f>N(_xlfn.ISFORMULA('инф.2 (4)'!EA29))</f>
        <v>0</v>
      </c>
      <c r="EB29" s="10">
        <f>N(_xlfn.ISFORMULA('инф.2 (4)'!EB29))</f>
        <v>0</v>
      </c>
      <c r="EC29" s="10">
        <f>N(_xlfn.ISFORMULA('инф.2 (4)'!EC29))</f>
        <v>0</v>
      </c>
      <c r="ED29" s="10">
        <f>N(_xlfn.ISFORMULA('инф.2 (4)'!ED29))</f>
        <v>0</v>
      </c>
      <c r="EE29" s="10">
        <f>N(_xlfn.ISFORMULA('инф.2 (4)'!EE29))</f>
        <v>0</v>
      </c>
      <c r="EF29" s="10">
        <f>N(_xlfn.ISFORMULA('инф.2 (4)'!EF29))</f>
        <v>0</v>
      </c>
      <c r="EG29" s="10">
        <f>N(_xlfn.ISFORMULA('инф.2 (4)'!EG29))</f>
        <v>0</v>
      </c>
      <c r="EH29" s="10">
        <f>N(_xlfn.ISFORMULA('инф.2 (4)'!EH29))</f>
        <v>0</v>
      </c>
      <c r="EI29" s="10">
        <f>N(_xlfn.ISFORMULA('инф.2 (4)'!EI29))</f>
        <v>0</v>
      </c>
      <c r="EJ29" s="10">
        <f>N(_xlfn.ISFORMULA('инф.2 (4)'!EJ29))</f>
        <v>0</v>
      </c>
      <c r="EK29" s="10">
        <f>N(_xlfn.ISFORMULA('инф.2 (4)'!EK29))</f>
        <v>0</v>
      </c>
      <c r="EL29" s="10">
        <f>N(_xlfn.ISFORMULA('инф.2 (4)'!EL29))</f>
        <v>0</v>
      </c>
      <c r="EM29" s="10">
        <f>N(_xlfn.ISFORMULA('инф.2 (4)'!EM29))</f>
        <v>0</v>
      </c>
      <c r="EN29" s="10">
        <f>N(_xlfn.ISFORMULA('инф.2 (4)'!EN29))</f>
        <v>0</v>
      </c>
      <c r="EO29" s="10">
        <f>N(_xlfn.ISFORMULA('инф.2 (4)'!EO29))</f>
        <v>0</v>
      </c>
      <c r="EP29" s="10">
        <f>N(_xlfn.ISFORMULA('инф.2 (4)'!EP29))</f>
        <v>0</v>
      </c>
      <c r="EQ29" s="10">
        <f>N(_xlfn.ISFORMULA('инф.2 (4)'!EQ29))</f>
        <v>0</v>
      </c>
      <c r="ER29" s="10">
        <f>N(_xlfn.ISFORMULA('инф.2 (4)'!ER29))</f>
        <v>0</v>
      </c>
      <c r="ES29" s="10">
        <f>N(_xlfn.ISFORMULA('инф.2 (4)'!ES29))</f>
        <v>0</v>
      </c>
      <c r="ET29" s="10">
        <f>N(_xlfn.ISFORMULA('инф.2 (4)'!ET29))</f>
        <v>0</v>
      </c>
      <c r="EU29" s="10">
        <f>N(_xlfn.ISFORMULA('инф.2 (4)'!EU29))</f>
        <v>0</v>
      </c>
      <c r="EV29" s="10">
        <f>N(_xlfn.ISFORMULA('инф.2 (4)'!EV29))</f>
        <v>0</v>
      </c>
      <c r="EW29" s="10">
        <f>N(_xlfn.ISFORMULA('инф.2 (4)'!EW29))</f>
        <v>0</v>
      </c>
      <c r="EX29" s="10">
        <f>N(_xlfn.ISFORMULA('инф.2 (4)'!EX29))</f>
        <v>0</v>
      </c>
      <c r="EY29" s="10">
        <f>N(_xlfn.ISFORMULA('инф.2 (4)'!EY29))</f>
        <v>0</v>
      </c>
      <c r="EZ29" s="10">
        <f>N(_xlfn.ISFORMULA('инф.2 (4)'!EZ29))</f>
        <v>0</v>
      </c>
      <c r="FA29" s="10">
        <f>N(_xlfn.ISFORMULA('инф.2 (4)'!FA29))</f>
        <v>0</v>
      </c>
      <c r="FB29" s="10">
        <f>N(_xlfn.ISFORMULA('инф.2 (4)'!FB29))</f>
        <v>0</v>
      </c>
      <c r="FC29" s="10">
        <f>N(_xlfn.ISFORMULA('инф.2 (4)'!FC29))</f>
        <v>0</v>
      </c>
      <c r="FD29" s="10">
        <f>N(_xlfn.ISFORMULA('инф.2 (4)'!FD29))</f>
        <v>0</v>
      </c>
      <c r="FE29" s="10">
        <f>N(_xlfn.ISFORMULA('инф.2 (4)'!FE29))</f>
        <v>0</v>
      </c>
      <c r="FF29" s="10">
        <f>N(_xlfn.ISFORMULA('инф.2 (4)'!FF29))</f>
        <v>0</v>
      </c>
      <c r="FG29" s="10">
        <f>N(_xlfn.ISFORMULA('инф.2 (4)'!FG29))</f>
        <v>0</v>
      </c>
      <c r="FH29" s="10">
        <f>N(_xlfn.ISFORMULA('инф.2 (4)'!FH29))</f>
        <v>0</v>
      </c>
      <c r="FI29" s="10">
        <f>N(_xlfn.ISFORMULA('инф.2 (4)'!FI29))</f>
        <v>0</v>
      </c>
      <c r="FJ29" s="10">
        <f>N(_xlfn.ISFORMULA('инф.2 (4)'!FJ29))</f>
        <v>0</v>
      </c>
      <c r="FK29" s="10">
        <f>N(_xlfn.ISFORMULA('инф.2 (4)'!FK29))</f>
        <v>0</v>
      </c>
      <c r="FL29" s="10">
        <f>N(_xlfn.ISFORMULA('инф.2 (4)'!FL29))</f>
        <v>0</v>
      </c>
      <c r="FM29" s="10">
        <f>N(_xlfn.ISFORMULA('инф.2 (4)'!FM29))</f>
        <v>0</v>
      </c>
      <c r="FN29" s="10">
        <f>N(_xlfn.ISFORMULA('инф.2 (4)'!FN29))</f>
        <v>0</v>
      </c>
      <c r="FO29" s="10">
        <f>N(_xlfn.ISFORMULA('инф.2 (4)'!FO29))</f>
        <v>0</v>
      </c>
      <c r="FP29" s="10">
        <f>N(_xlfn.ISFORMULA('инф.2 (4)'!FP29))</f>
        <v>0</v>
      </c>
      <c r="FQ29" s="10">
        <f>N(_xlfn.ISFORMULA('инф.2 (4)'!FQ29))</f>
        <v>0</v>
      </c>
      <c r="FR29" s="10">
        <f>N(_xlfn.ISFORMULA('инф.2 (4)'!FR29))</f>
        <v>0</v>
      </c>
      <c r="FS29" s="10">
        <f>N(_xlfn.ISFORMULA('инф.2 (4)'!FS29))</f>
        <v>0</v>
      </c>
      <c r="FT29" s="10">
        <f>N(_xlfn.ISFORMULA('инф.2 (4)'!FT29))</f>
        <v>0</v>
      </c>
      <c r="FU29" s="10">
        <f>N(_xlfn.ISFORMULA('инф.2 (4)'!FU29))</f>
        <v>0</v>
      </c>
      <c r="FV29" s="10">
        <f>N(_xlfn.ISFORMULA('инф.2 (4)'!FV29))</f>
        <v>0</v>
      </c>
      <c r="FW29" s="10">
        <f>N(_xlfn.ISFORMULA('инф.2 (4)'!FW29))</f>
        <v>0</v>
      </c>
      <c r="FX29" s="10">
        <f>N(_xlfn.ISFORMULA('инф.2 (4)'!FX29))</f>
        <v>0</v>
      </c>
      <c r="FY29" s="10">
        <f>N(_xlfn.ISFORMULA('инф.2 (4)'!FY29))</f>
        <v>0</v>
      </c>
      <c r="FZ29" s="10">
        <f>N(_xlfn.ISFORMULA('инф.2 (4)'!FZ29))</f>
        <v>0</v>
      </c>
      <c r="GA29" s="10">
        <f>N(_xlfn.ISFORMULA('инф.2 (4)'!GA29))</f>
        <v>0</v>
      </c>
      <c r="GB29" s="10">
        <f>N(_xlfn.ISFORMULA('инф.2 (4)'!GB29))</f>
        <v>0</v>
      </c>
      <c r="GC29" s="10">
        <f>N(_xlfn.ISFORMULA('инф.2 (4)'!GC29))</f>
        <v>0</v>
      </c>
      <c r="GD29" s="10">
        <f>N(_xlfn.ISFORMULA('инф.2 (4)'!GD29))</f>
        <v>0</v>
      </c>
      <c r="GE29" s="10">
        <f>N(_xlfn.ISFORMULA('инф.2 (4)'!GE29))</f>
        <v>0</v>
      </c>
      <c r="GF29" s="10">
        <f>N(_xlfn.ISFORMULA('инф.2 (4)'!GF29))</f>
        <v>0</v>
      </c>
      <c r="GG29" s="10">
        <f>N(_xlfn.ISFORMULA('инф.2 (4)'!GG29))</f>
        <v>0</v>
      </c>
      <c r="GH29" s="10">
        <f>N(_xlfn.ISFORMULA('инф.2 (4)'!GH29))</f>
        <v>0</v>
      </c>
      <c r="GI29" s="10">
        <f>N(_xlfn.ISFORMULA('инф.2 (4)'!GI29))</f>
        <v>0</v>
      </c>
      <c r="GJ29" s="10">
        <f>N(_xlfn.ISFORMULA('инф.2 (4)'!GJ29))</f>
        <v>0</v>
      </c>
      <c r="GK29" s="10">
        <f>N(_xlfn.ISFORMULA('инф.2 (4)'!GK29))</f>
        <v>0</v>
      </c>
      <c r="GL29" s="10">
        <f>N(_xlfn.ISFORMULA('инф.2 (4)'!GL29))</f>
        <v>0</v>
      </c>
      <c r="GM29" s="10">
        <f>N(_xlfn.ISFORMULA('инф.2 (4)'!GM29))</f>
        <v>0</v>
      </c>
      <c r="GN29" s="10">
        <f>N(_xlfn.ISFORMULA('инф.2 (4)'!GN29))</f>
        <v>0</v>
      </c>
      <c r="GO29" s="10">
        <f>N(_xlfn.ISFORMULA('инф.2 (4)'!GO29))</f>
        <v>0</v>
      </c>
      <c r="GP29" s="10">
        <f>N(_xlfn.ISFORMULA('инф.2 (4)'!GP29))</f>
        <v>0</v>
      </c>
      <c r="GQ29" s="10">
        <f>N(_xlfn.ISFORMULA('инф.2 (4)'!GQ29))</f>
        <v>0</v>
      </c>
      <c r="GR29" s="10">
        <f>N(_xlfn.ISFORMULA('инф.2 (4)'!GR29))</f>
        <v>0</v>
      </c>
      <c r="GS29" s="10">
        <f>N(_xlfn.ISFORMULA('инф.2 (4)'!GS29))</f>
        <v>0</v>
      </c>
      <c r="GT29" s="10">
        <f>N(_xlfn.ISFORMULA('инф.2 (4)'!GT29))</f>
        <v>0</v>
      </c>
      <c r="GU29" s="10">
        <f>N(_xlfn.ISFORMULA('инф.2 (4)'!GU29))</f>
        <v>0</v>
      </c>
      <c r="GV29" s="10">
        <f>N(_xlfn.ISFORMULA('инф.2 (4)'!GV29))</f>
        <v>0</v>
      </c>
      <c r="GW29" s="10">
        <f>N(_xlfn.ISFORMULA('инф.2 (4)'!GW29))</f>
        <v>0</v>
      </c>
      <c r="GX29" s="10">
        <f>N(_xlfn.ISFORMULA('инф.2 (4)'!GX29))</f>
        <v>0</v>
      </c>
      <c r="GY29" s="10">
        <f>N(_xlfn.ISFORMULA('инф.2 (4)'!GY29))</f>
        <v>0</v>
      </c>
      <c r="GZ29" s="10">
        <f>N(_xlfn.ISFORMULA('инф.2 (4)'!GZ29))</f>
        <v>0</v>
      </c>
      <c r="HA29" s="10">
        <f>N(_xlfn.ISFORMULA('инф.2 (4)'!HA29))</f>
        <v>0</v>
      </c>
      <c r="HB29" s="10">
        <f>N(_xlfn.ISFORMULA('инф.2 (4)'!HB29))</f>
        <v>0</v>
      </c>
      <c r="HC29" s="10">
        <f>N(_xlfn.ISFORMULA('инф.2 (4)'!HC29))</f>
        <v>0</v>
      </c>
      <c r="HD29" s="10">
        <f>N(_xlfn.ISFORMULA('инф.2 (4)'!HD29))</f>
        <v>0</v>
      </c>
      <c r="HE29" s="10">
        <f>N(_xlfn.ISFORMULA('инф.2 (4)'!HE29))</f>
        <v>0</v>
      </c>
      <c r="HF29" s="10">
        <f>N(_xlfn.ISFORMULA('инф.2 (4)'!HF29))</f>
        <v>0</v>
      </c>
      <c r="HG29" s="10">
        <f>N(_xlfn.ISFORMULA('инф.2 (4)'!HG29))</f>
        <v>0</v>
      </c>
      <c r="HH29" s="10">
        <f>N(_xlfn.ISFORMULA('инф.2 (4)'!HH29))</f>
        <v>0</v>
      </c>
      <c r="HI29" s="10">
        <f>N(_xlfn.ISFORMULA('инф.2 (4)'!HI29))</f>
        <v>0</v>
      </c>
      <c r="HJ29" s="10">
        <f>N(_xlfn.ISFORMULA('инф.2 (4)'!HJ29))</f>
        <v>0</v>
      </c>
      <c r="HK29" s="10">
        <f>N(_xlfn.ISFORMULA('инф.2 (4)'!HK29))</f>
        <v>0</v>
      </c>
      <c r="HL29" s="10">
        <f>N(_xlfn.ISFORMULA('инф.2 (4)'!HL29))</f>
        <v>0</v>
      </c>
      <c r="HM29" s="10">
        <f>N(_xlfn.ISFORMULA('инф.2 (4)'!HM29))</f>
        <v>0</v>
      </c>
      <c r="HN29" s="10">
        <f>N(_xlfn.ISFORMULA('инф.2 (4)'!HN29))</f>
        <v>0</v>
      </c>
      <c r="HO29" s="10">
        <f>N(_xlfn.ISFORMULA('инф.2 (4)'!HO29))</f>
        <v>0</v>
      </c>
      <c r="HP29" s="10">
        <f>N(_xlfn.ISFORMULA('инф.2 (4)'!HP29))</f>
        <v>0</v>
      </c>
      <c r="HQ29" s="10">
        <f>N(_xlfn.ISFORMULA('инф.2 (4)'!HQ29))</f>
        <v>0</v>
      </c>
      <c r="HR29" s="10">
        <f>N(_xlfn.ISFORMULA('инф.2 (4)'!HR29))</f>
        <v>0</v>
      </c>
      <c r="HS29" s="10">
        <f>N(_xlfn.ISFORMULA('инф.2 (4)'!HS29))</f>
        <v>0</v>
      </c>
    </row>
    <row r="30" spans="1:229" ht="15.75" customHeight="1" x14ac:dyDescent="0.25">
      <c r="A30" s="21"/>
      <c r="B30" s="10">
        <f>N(_xlfn.ISFORMULA('инф.2 (4)'!B30))</f>
        <v>1</v>
      </c>
      <c r="C30" s="10">
        <f>N(_xlfn.ISFORMULA('инф.2 (4)'!C30))</f>
        <v>1</v>
      </c>
      <c r="D30" s="10">
        <f>N(_xlfn.ISFORMULA('инф.2 (4)'!D30))</f>
        <v>1</v>
      </c>
      <c r="E30" s="10">
        <f>N(_xlfn.ISFORMULA('инф.2 (4)'!E30))</f>
        <v>1</v>
      </c>
      <c r="F30" s="10">
        <f>N(_xlfn.ISFORMULA('инф.2 (4)'!F30))</f>
        <v>1</v>
      </c>
      <c r="G30" s="10">
        <f>N(_xlfn.ISFORMULA('инф.2 (4)'!G30))</f>
        <v>1</v>
      </c>
      <c r="H30" s="10">
        <f>N(_xlfn.ISFORMULA('инф.2 (4)'!H30))</f>
        <v>1</v>
      </c>
      <c r="I30" s="10">
        <f>N(_xlfn.ISFORMULA('инф.2 (4)'!I30))</f>
        <v>1</v>
      </c>
      <c r="J30" s="10">
        <f>N(_xlfn.ISFORMULA('инф.2 (4)'!J30))</f>
        <v>1</v>
      </c>
      <c r="K30" s="10">
        <f>N(_xlfn.ISFORMULA('инф.2 (4)'!K30))</f>
        <v>1</v>
      </c>
      <c r="L30" s="10">
        <f>N(_xlfn.ISFORMULA('инф.2 (4)'!L30))</f>
        <v>1</v>
      </c>
      <c r="M30" s="10">
        <f>N(_xlfn.ISFORMULA('инф.2 (4)'!M30))</f>
        <v>1</v>
      </c>
      <c r="N30" s="10">
        <f>N(_xlfn.ISFORMULA('инф.2 (4)'!N30))</f>
        <v>1</v>
      </c>
      <c r="O30" s="10">
        <f>N(_xlfn.ISFORMULA('инф.2 (4)'!O30))</f>
        <v>1</v>
      </c>
      <c r="P30" s="10">
        <f>N(_xlfn.ISFORMULA('инф.2 (4)'!P30))</f>
        <v>1</v>
      </c>
      <c r="Q30" s="10">
        <f>N(_xlfn.ISFORMULA('инф.2 (4)'!Q30))</f>
        <v>1</v>
      </c>
      <c r="R30" s="10">
        <f>N(_xlfn.ISFORMULA('инф.2 (4)'!R30))</f>
        <v>1</v>
      </c>
      <c r="S30" s="10">
        <f>N(_xlfn.ISFORMULA('инф.2 (4)'!S30))</f>
        <v>1</v>
      </c>
      <c r="T30" s="10">
        <f>N(_xlfn.ISFORMULA('инф.2 (4)'!T30))</f>
        <v>1</v>
      </c>
      <c r="U30" s="10">
        <f>N(_xlfn.ISFORMULA('инф.2 (4)'!U30))</f>
        <v>1</v>
      </c>
      <c r="V30" s="10">
        <f>N(_xlfn.ISFORMULA('инф.2 (4)'!V30))</f>
        <v>1</v>
      </c>
      <c r="W30" s="10">
        <f>N(_xlfn.ISFORMULA('инф.2 (4)'!W30))</f>
        <v>1</v>
      </c>
      <c r="X30" s="10">
        <f>N(_xlfn.ISFORMULA('инф.2 (4)'!X30))</f>
        <v>1</v>
      </c>
      <c r="Y30" s="10">
        <f>N(_xlfn.ISFORMULA('инф.2 (4)'!Y30))</f>
        <v>1</v>
      </c>
      <c r="Z30" s="10">
        <f>N(_xlfn.ISFORMULA('инф.2 (4)'!Z30))</f>
        <v>1</v>
      </c>
      <c r="AA30" s="10">
        <f>N(_xlfn.ISFORMULA('инф.2 (4)'!AA30))</f>
        <v>1</v>
      </c>
      <c r="AB30" s="10">
        <f>N(_xlfn.ISFORMULA('инф.2 (4)'!AB30))</f>
        <v>1</v>
      </c>
      <c r="AC30" s="10">
        <f>N(_xlfn.ISFORMULA('инф.2 (4)'!AC30))</f>
        <v>1</v>
      </c>
      <c r="AD30" s="10">
        <f>N(_xlfn.ISFORMULA('инф.2 (4)'!AD30))</f>
        <v>1</v>
      </c>
      <c r="AE30" s="10">
        <f>N(_xlfn.ISFORMULA('инф.2 (4)'!AE30))</f>
        <v>1</v>
      </c>
      <c r="AF30" s="10">
        <f>N(_xlfn.ISFORMULA('инф.2 (4)'!AF30))</f>
        <v>1</v>
      </c>
      <c r="AG30" s="10">
        <f>N(_xlfn.ISFORMULA('инф.2 (4)'!AG30))</f>
        <v>1</v>
      </c>
      <c r="AH30" s="10">
        <f>N(_xlfn.ISFORMULA('инф.2 (4)'!AH30))</f>
        <v>1</v>
      </c>
      <c r="AI30" s="10">
        <f>N(_xlfn.ISFORMULA('инф.2 (4)'!AI30))</f>
        <v>1</v>
      </c>
      <c r="AJ30" s="10">
        <f>N(_xlfn.ISFORMULA('инф.2 (4)'!AJ30))</f>
        <v>1</v>
      </c>
      <c r="AK30" s="10">
        <f>N(_xlfn.ISFORMULA('инф.2 (4)'!AK30))</f>
        <v>1</v>
      </c>
      <c r="AL30" s="10">
        <f>N(_xlfn.ISFORMULA('инф.2 (4)'!AL30))</f>
        <v>1</v>
      </c>
      <c r="AM30" s="10">
        <f>N(_xlfn.ISFORMULA('инф.2 (4)'!AM30))</f>
        <v>1</v>
      </c>
      <c r="AN30" s="10">
        <f>N(_xlfn.ISFORMULA('инф.2 (4)'!AN30))</f>
        <v>1</v>
      </c>
      <c r="AO30" s="10">
        <f>N(_xlfn.ISFORMULA('инф.2 (4)'!AO30))</f>
        <v>1</v>
      </c>
      <c r="AP30" s="10">
        <f>N(_xlfn.ISFORMULA('инф.2 (4)'!AP30))</f>
        <v>1</v>
      </c>
      <c r="AQ30" s="10">
        <f>N(_xlfn.ISFORMULA('инф.2 (4)'!AQ30))</f>
        <v>1</v>
      </c>
      <c r="AR30" s="10">
        <f>N(_xlfn.ISFORMULA('инф.2 (4)'!AR30))</f>
        <v>1</v>
      </c>
      <c r="AS30" s="10">
        <f>N(_xlfn.ISFORMULA('инф.2 (4)'!AS30))</f>
        <v>1</v>
      </c>
      <c r="AT30" s="10">
        <f>N(_xlfn.ISFORMULA('инф.2 (4)'!AT30))</f>
        <v>1</v>
      </c>
      <c r="AU30" s="10">
        <f>N(_xlfn.ISFORMULA('инф.2 (4)'!AU30))</f>
        <v>1</v>
      </c>
      <c r="AV30" s="10">
        <f>N(_xlfn.ISFORMULA('инф.2 (4)'!AV30))</f>
        <v>1</v>
      </c>
      <c r="AW30" s="10">
        <f>N(_xlfn.ISFORMULA('инф.2 (4)'!AW30))</f>
        <v>1</v>
      </c>
      <c r="AX30" s="10">
        <f>N(_xlfn.ISFORMULA('инф.2 (4)'!AX30))</f>
        <v>1</v>
      </c>
      <c r="AY30" s="10">
        <f>N(_xlfn.ISFORMULA('инф.2 (4)'!AY30))</f>
        <v>1</v>
      </c>
      <c r="AZ30" s="10">
        <f>N(_xlfn.ISFORMULA('инф.2 (4)'!AZ30))</f>
        <v>1</v>
      </c>
      <c r="BA30" s="10">
        <f>N(_xlfn.ISFORMULA('инф.2 (4)'!BA30))</f>
        <v>1</v>
      </c>
      <c r="BB30" s="10">
        <f>N(_xlfn.ISFORMULA('инф.2 (4)'!BB30))</f>
        <v>1</v>
      </c>
      <c r="BC30" s="10">
        <f>N(_xlfn.ISFORMULA('инф.2 (4)'!BC30))</f>
        <v>1</v>
      </c>
      <c r="BD30" s="10">
        <f>N(_xlfn.ISFORMULA('инф.2 (4)'!BD30))</f>
        <v>1</v>
      </c>
      <c r="BE30" s="10">
        <f>N(_xlfn.ISFORMULA('инф.2 (4)'!BE30))</f>
        <v>1</v>
      </c>
      <c r="BF30" s="10">
        <f>N(_xlfn.ISFORMULA('инф.2 (4)'!BF30))</f>
        <v>1</v>
      </c>
      <c r="BG30" s="10">
        <f>N(_xlfn.ISFORMULA('инф.2 (4)'!BG30))</f>
        <v>1</v>
      </c>
      <c r="BH30" s="10">
        <f>N(_xlfn.ISFORMULA('инф.2 (4)'!BH30))</f>
        <v>1</v>
      </c>
      <c r="BI30" s="10">
        <f>N(_xlfn.ISFORMULA('инф.2 (4)'!BI30))</f>
        <v>1</v>
      </c>
      <c r="BJ30" s="10">
        <f>N(_xlfn.ISFORMULA('инф.2 (4)'!BJ30))</f>
        <v>1</v>
      </c>
      <c r="BK30" s="10">
        <f>N(_xlfn.ISFORMULA('инф.2 (4)'!BK30))</f>
        <v>1</v>
      </c>
      <c r="BL30" s="10">
        <f>N(_xlfn.ISFORMULA('инф.2 (4)'!BL30))</f>
        <v>1</v>
      </c>
      <c r="BM30" s="10">
        <f>N(_xlfn.ISFORMULA('инф.2 (4)'!BM30))</f>
        <v>1</v>
      </c>
      <c r="BN30" s="10">
        <f>N(_xlfn.ISFORMULA('инф.2 (4)'!BN30))</f>
        <v>1</v>
      </c>
      <c r="BO30" s="10">
        <f>N(_xlfn.ISFORMULA('инф.2 (4)'!BO30))</f>
        <v>1</v>
      </c>
      <c r="BP30" s="10">
        <f>N(_xlfn.ISFORMULA('инф.2 (4)'!BP30))</f>
        <v>1</v>
      </c>
      <c r="BQ30" s="10">
        <f>N(_xlfn.ISFORMULA('инф.2 (4)'!BQ30))</f>
        <v>1</v>
      </c>
      <c r="BR30" s="10">
        <f>N(_xlfn.ISFORMULA('инф.2 (4)'!BR30))</f>
        <v>1</v>
      </c>
      <c r="BS30" s="10">
        <f>N(_xlfn.ISFORMULA('инф.2 (4)'!BS30))</f>
        <v>1</v>
      </c>
      <c r="BT30" s="10">
        <f>N(_xlfn.ISFORMULA('инф.2 (4)'!BT30))</f>
        <v>1</v>
      </c>
      <c r="BU30" s="10">
        <f>N(_xlfn.ISFORMULA('инф.2 (4)'!BU30))</f>
        <v>1</v>
      </c>
      <c r="BV30" s="10">
        <f>N(_xlfn.ISFORMULA('инф.2 (4)'!BV30))</f>
        <v>1</v>
      </c>
      <c r="BW30" s="10">
        <f>N(_xlfn.ISFORMULA('инф.2 (4)'!BW30))</f>
        <v>1</v>
      </c>
      <c r="BX30" s="10">
        <f>N(_xlfn.ISFORMULA('инф.2 (4)'!BX30))</f>
        <v>1</v>
      </c>
      <c r="BY30" s="10">
        <f>N(_xlfn.ISFORMULA('инф.2 (4)'!BY30))</f>
        <v>1</v>
      </c>
      <c r="BZ30" s="10">
        <f>N(_xlfn.ISFORMULA('инф.2 (4)'!BZ30))</f>
        <v>1</v>
      </c>
      <c r="CA30" s="10">
        <f>N(_xlfn.ISFORMULA('инф.2 (4)'!CA30))</f>
        <v>1</v>
      </c>
      <c r="CB30" s="10">
        <f>N(_xlfn.ISFORMULA('инф.2 (4)'!CB30))</f>
        <v>1</v>
      </c>
      <c r="CC30" s="10">
        <f>N(_xlfn.ISFORMULA('инф.2 (4)'!CC30))</f>
        <v>1</v>
      </c>
      <c r="CD30" s="10">
        <f>N(_xlfn.ISFORMULA('инф.2 (4)'!CD30))</f>
        <v>1</v>
      </c>
      <c r="CE30" s="10">
        <f>N(_xlfn.ISFORMULA('инф.2 (4)'!CE30))</f>
        <v>1</v>
      </c>
      <c r="CF30" s="10">
        <f>N(_xlfn.ISFORMULA('инф.2 (4)'!CF30))</f>
        <v>1</v>
      </c>
      <c r="CG30" s="10">
        <f>N(_xlfn.ISFORMULA('инф.2 (4)'!CG30))</f>
        <v>1</v>
      </c>
      <c r="CH30" s="10">
        <f>N(_xlfn.ISFORMULA('инф.2 (4)'!CH30))</f>
        <v>1</v>
      </c>
      <c r="CI30" s="10">
        <f>N(_xlfn.ISFORMULA('инф.2 (4)'!CI30))</f>
        <v>1</v>
      </c>
      <c r="CJ30" s="10">
        <f>N(_xlfn.ISFORMULA('инф.2 (4)'!CJ30))</f>
        <v>1</v>
      </c>
      <c r="CK30" s="10">
        <f>N(_xlfn.ISFORMULA('инф.2 (4)'!CK30))</f>
        <v>1</v>
      </c>
      <c r="CL30" s="10">
        <f>N(_xlfn.ISFORMULA('инф.2 (4)'!CL30))</f>
        <v>1</v>
      </c>
      <c r="CM30" s="10">
        <f>N(_xlfn.ISFORMULA('инф.2 (4)'!CM30))</f>
        <v>1</v>
      </c>
      <c r="CN30" s="10">
        <f>N(_xlfn.ISFORMULA('инф.2 (4)'!CN30))</f>
        <v>1</v>
      </c>
      <c r="CO30" s="10">
        <f>N(_xlfn.ISFORMULA('инф.2 (4)'!CO30))</f>
        <v>1</v>
      </c>
      <c r="CP30" s="10">
        <f>N(_xlfn.ISFORMULA('инф.2 (4)'!CP30))</f>
        <v>1</v>
      </c>
      <c r="CQ30" s="10">
        <f>N(_xlfn.ISFORMULA('инф.2 (4)'!CQ30))</f>
        <v>1</v>
      </c>
      <c r="CR30" s="10">
        <f>N(_xlfn.ISFORMULA('инф.2 (4)'!CR30))</f>
        <v>1</v>
      </c>
      <c r="CS30" s="10">
        <f>N(_xlfn.ISFORMULA('инф.2 (4)'!CS30))</f>
        <v>1</v>
      </c>
      <c r="CT30" s="10">
        <f>N(_xlfn.ISFORMULA('инф.2 (4)'!CT30))</f>
        <v>1</v>
      </c>
      <c r="CU30" s="10">
        <f>N(_xlfn.ISFORMULA('инф.2 (4)'!CU30))</f>
        <v>1</v>
      </c>
      <c r="CV30" s="10">
        <f>N(_xlfn.ISFORMULA('инф.2 (4)'!CV30))</f>
        <v>1</v>
      </c>
      <c r="CW30" s="10">
        <f>N(_xlfn.ISFORMULA('инф.2 (4)'!CW30))</f>
        <v>1</v>
      </c>
      <c r="CX30" s="10">
        <f>N(_xlfn.ISFORMULA('инф.2 (4)'!CX30))</f>
        <v>1</v>
      </c>
      <c r="CY30" s="10">
        <f>N(_xlfn.ISFORMULA('инф.2 (4)'!CY30))</f>
        <v>1</v>
      </c>
      <c r="CZ30" s="10">
        <f>N(_xlfn.ISFORMULA('инф.2 (4)'!CZ30))</f>
        <v>1</v>
      </c>
      <c r="DA30" s="10">
        <f>N(_xlfn.ISFORMULA('инф.2 (4)'!DA30))</f>
        <v>1</v>
      </c>
      <c r="DB30" s="10">
        <f>N(_xlfn.ISFORMULA('инф.2 (4)'!DB30))</f>
        <v>1</v>
      </c>
      <c r="DC30" s="10">
        <f>N(_xlfn.ISFORMULA('инф.2 (4)'!DC30))</f>
        <v>1</v>
      </c>
      <c r="DD30" s="10">
        <f>N(_xlfn.ISFORMULA('инф.2 (4)'!DD30))</f>
        <v>1</v>
      </c>
      <c r="DE30" s="10">
        <f>N(_xlfn.ISFORMULA('инф.2 (4)'!DE30))</f>
        <v>1</v>
      </c>
      <c r="DF30" s="10">
        <f>N(_xlfn.ISFORMULA('инф.2 (4)'!DF30))</f>
        <v>1</v>
      </c>
      <c r="DG30" s="10">
        <f>N(_xlfn.ISFORMULA('инф.2 (4)'!DG30))</f>
        <v>1</v>
      </c>
      <c r="DH30" s="10">
        <f>N(_xlfn.ISFORMULA('инф.2 (4)'!DH30))</f>
        <v>1</v>
      </c>
      <c r="DI30" s="10">
        <f>N(_xlfn.ISFORMULA('инф.2 (4)'!DI30))</f>
        <v>1</v>
      </c>
      <c r="DJ30" s="10">
        <f>N(_xlfn.ISFORMULA('инф.2 (4)'!DJ30))</f>
        <v>1</v>
      </c>
      <c r="DK30" s="10">
        <f>N(_xlfn.ISFORMULA('инф.2 (4)'!DK30))</f>
        <v>1</v>
      </c>
      <c r="DL30" s="10">
        <f>N(_xlfn.ISFORMULA('инф.2 (4)'!DL30))</f>
        <v>1</v>
      </c>
      <c r="DM30" s="10">
        <f>N(_xlfn.ISFORMULA('инф.2 (4)'!DM30))</f>
        <v>1</v>
      </c>
      <c r="DN30" s="10">
        <f>N(_xlfn.ISFORMULA('инф.2 (4)'!DN30))</f>
        <v>1</v>
      </c>
      <c r="DO30" s="10">
        <f>N(_xlfn.ISFORMULA('инф.2 (4)'!DO30))</f>
        <v>1</v>
      </c>
      <c r="DP30" s="10">
        <f>N(_xlfn.ISFORMULA('инф.2 (4)'!DP30))</f>
        <v>1</v>
      </c>
      <c r="DQ30" s="10">
        <f>N(_xlfn.ISFORMULA('инф.2 (4)'!DQ30))</f>
        <v>1</v>
      </c>
      <c r="DR30" s="10">
        <f>N(_xlfn.ISFORMULA('инф.2 (4)'!DR30))</f>
        <v>1</v>
      </c>
      <c r="DS30" s="10">
        <f>N(_xlfn.ISFORMULA('инф.2 (4)'!DS30))</f>
        <v>1</v>
      </c>
      <c r="DT30" s="10">
        <f>N(_xlfn.ISFORMULA('инф.2 (4)'!DT30))</f>
        <v>1</v>
      </c>
      <c r="DU30" s="10">
        <f>N(_xlfn.ISFORMULA('инф.2 (4)'!DU30))</f>
        <v>1</v>
      </c>
      <c r="DV30" s="10">
        <f>N(_xlfn.ISFORMULA('инф.2 (4)'!DV30))</f>
        <v>1</v>
      </c>
      <c r="DW30" s="10">
        <f>N(_xlfn.ISFORMULA('инф.2 (4)'!DW30))</f>
        <v>1</v>
      </c>
      <c r="DX30" s="10">
        <f>N(_xlfn.ISFORMULA('инф.2 (4)'!DX30))</f>
        <v>1</v>
      </c>
      <c r="DY30" s="10">
        <f>N(_xlfn.ISFORMULA('инф.2 (4)'!DY30))</f>
        <v>1</v>
      </c>
      <c r="DZ30" s="10">
        <f>N(_xlfn.ISFORMULA('инф.2 (4)'!DZ30))</f>
        <v>1</v>
      </c>
      <c r="EA30" s="10">
        <f>N(_xlfn.ISFORMULA('инф.2 (4)'!EA30))</f>
        <v>1</v>
      </c>
      <c r="EB30" s="10">
        <f>N(_xlfn.ISFORMULA('инф.2 (4)'!EB30))</f>
        <v>1</v>
      </c>
      <c r="EC30" s="10">
        <f>N(_xlfn.ISFORMULA('инф.2 (4)'!EC30))</f>
        <v>1</v>
      </c>
      <c r="ED30" s="10">
        <f>N(_xlfn.ISFORMULA('инф.2 (4)'!ED30))</f>
        <v>1</v>
      </c>
      <c r="EE30" s="10">
        <f>N(_xlfn.ISFORMULA('инф.2 (4)'!EE30))</f>
        <v>1</v>
      </c>
      <c r="EF30" s="10">
        <f>N(_xlfn.ISFORMULA('инф.2 (4)'!EF30))</f>
        <v>1</v>
      </c>
      <c r="EG30" s="10">
        <f>N(_xlfn.ISFORMULA('инф.2 (4)'!EG30))</f>
        <v>1</v>
      </c>
      <c r="EH30" s="10">
        <f>N(_xlfn.ISFORMULA('инф.2 (4)'!EH30))</f>
        <v>1</v>
      </c>
      <c r="EI30" s="10">
        <f>N(_xlfn.ISFORMULA('инф.2 (4)'!EI30))</f>
        <v>1</v>
      </c>
      <c r="EJ30" s="10">
        <f>N(_xlfn.ISFORMULA('инф.2 (4)'!EJ30))</f>
        <v>1</v>
      </c>
      <c r="EK30" s="10">
        <f>N(_xlfn.ISFORMULA('инф.2 (4)'!EK30))</f>
        <v>1</v>
      </c>
      <c r="EL30" s="10">
        <f>N(_xlfn.ISFORMULA('инф.2 (4)'!EL30))</f>
        <v>1</v>
      </c>
      <c r="EM30" s="10">
        <f>N(_xlfn.ISFORMULA('инф.2 (4)'!EM30))</f>
        <v>1</v>
      </c>
      <c r="EN30" s="10">
        <f>N(_xlfn.ISFORMULA('инф.2 (4)'!EN30))</f>
        <v>1</v>
      </c>
      <c r="EO30" s="10">
        <f>N(_xlfn.ISFORMULA('инф.2 (4)'!EO30))</f>
        <v>1</v>
      </c>
      <c r="EP30" s="10">
        <f>N(_xlfn.ISFORMULA('инф.2 (4)'!EP30))</f>
        <v>1</v>
      </c>
      <c r="EQ30" s="10">
        <f>N(_xlfn.ISFORMULA('инф.2 (4)'!EQ30))</f>
        <v>1</v>
      </c>
      <c r="ER30" s="10">
        <f>N(_xlfn.ISFORMULA('инф.2 (4)'!ER30))</f>
        <v>1</v>
      </c>
      <c r="ES30" s="10">
        <f>N(_xlfn.ISFORMULA('инф.2 (4)'!ES30))</f>
        <v>1</v>
      </c>
      <c r="ET30" s="10">
        <f>N(_xlfn.ISFORMULA('инф.2 (4)'!ET30))</f>
        <v>1</v>
      </c>
      <c r="EU30" s="10">
        <f>N(_xlfn.ISFORMULA('инф.2 (4)'!EU30))</f>
        <v>1</v>
      </c>
      <c r="EV30" s="10">
        <f>N(_xlfn.ISFORMULA('инф.2 (4)'!EV30))</f>
        <v>1</v>
      </c>
      <c r="EW30" s="10">
        <f>N(_xlfn.ISFORMULA('инф.2 (4)'!EW30))</f>
        <v>1</v>
      </c>
      <c r="EX30" s="10">
        <f>N(_xlfn.ISFORMULA('инф.2 (4)'!EX30))</f>
        <v>1</v>
      </c>
      <c r="EY30" s="10">
        <f>N(_xlfn.ISFORMULA('инф.2 (4)'!EY30))</f>
        <v>1</v>
      </c>
      <c r="EZ30" s="10">
        <f>N(_xlfn.ISFORMULA('инф.2 (4)'!EZ30))</f>
        <v>1</v>
      </c>
      <c r="FA30" s="10">
        <f>N(_xlfn.ISFORMULA('инф.2 (4)'!FA30))</f>
        <v>1</v>
      </c>
      <c r="FB30" s="10">
        <f>N(_xlfn.ISFORMULA('инф.2 (4)'!FB30))</f>
        <v>1</v>
      </c>
      <c r="FC30" s="10">
        <f>N(_xlfn.ISFORMULA('инф.2 (4)'!FC30))</f>
        <v>1</v>
      </c>
      <c r="FD30" s="10">
        <f>N(_xlfn.ISFORMULA('инф.2 (4)'!FD30))</f>
        <v>1</v>
      </c>
      <c r="FE30" s="10">
        <f>N(_xlfn.ISFORMULA('инф.2 (4)'!FE30))</f>
        <v>1</v>
      </c>
      <c r="FF30" s="10">
        <f>N(_xlfn.ISFORMULA('инф.2 (4)'!FF30))</f>
        <v>1</v>
      </c>
      <c r="FG30" s="10">
        <f>N(_xlfn.ISFORMULA('инф.2 (4)'!FG30))</f>
        <v>1</v>
      </c>
      <c r="FH30" s="10">
        <f>N(_xlfn.ISFORMULA('инф.2 (4)'!FH30))</f>
        <v>1</v>
      </c>
      <c r="FI30" s="10">
        <f>N(_xlfn.ISFORMULA('инф.2 (4)'!FI30))</f>
        <v>1</v>
      </c>
      <c r="FJ30" s="10">
        <f>N(_xlfn.ISFORMULA('инф.2 (4)'!FJ30))</f>
        <v>1</v>
      </c>
      <c r="FK30" s="10">
        <f>N(_xlfn.ISFORMULA('инф.2 (4)'!FK30))</f>
        <v>1</v>
      </c>
      <c r="FL30" s="10">
        <f>N(_xlfn.ISFORMULA('инф.2 (4)'!FL30))</f>
        <v>1</v>
      </c>
      <c r="FM30" s="10">
        <f>N(_xlfn.ISFORMULA('инф.2 (4)'!FM30))</f>
        <v>1</v>
      </c>
      <c r="FN30" s="10">
        <f>N(_xlfn.ISFORMULA('инф.2 (4)'!FN30))</f>
        <v>1</v>
      </c>
      <c r="FO30" s="10">
        <f>N(_xlfn.ISFORMULA('инф.2 (4)'!FO30))</f>
        <v>1</v>
      </c>
      <c r="FP30" s="10">
        <f>N(_xlfn.ISFORMULA('инф.2 (4)'!FP30))</f>
        <v>1</v>
      </c>
      <c r="FQ30" s="10">
        <f>N(_xlfn.ISFORMULA('инф.2 (4)'!FQ30))</f>
        <v>1</v>
      </c>
      <c r="FR30" s="10">
        <f>N(_xlfn.ISFORMULA('инф.2 (4)'!FR30))</f>
        <v>1</v>
      </c>
      <c r="FS30" s="10">
        <f>N(_xlfn.ISFORMULA('инф.2 (4)'!FS30))</f>
        <v>1</v>
      </c>
      <c r="FT30" s="10">
        <f>N(_xlfn.ISFORMULA('инф.2 (4)'!FT30))</f>
        <v>1</v>
      </c>
      <c r="FU30" s="10">
        <f>N(_xlfn.ISFORMULA('инф.2 (4)'!FU30))</f>
        <v>1</v>
      </c>
      <c r="FV30" s="10">
        <f>N(_xlfn.ISFORMULA('инф.2 (4)'!FV30))</f>
        <v>1</v>
      </c>
      <c r="FW30" s="10">
        <f>N(_xlfn.ISFORMULA('инф.2 (4)'!FW30))</f>
        <v>1</v>
      </c>
      <c r="FX30" s="10">
        <f>N(_xlfn.ISFORMULA('инф.2 (4)'!FX30))</f>
        <v>1</v>
      </c>
      <c r="FY30" s="10">
        <f>N(_xlfn.ISFORMULA('инф.2 (4)'!FY30))</f>
        <v>1</v>
      </c>
      <c r="FZ30" s="10">
        <f>N(_xlfn.ISFORMULA('инф.2 (4)'!FZ30))</f>
        <v>1</v>
      </c>
      <c r="GA30" s="10">
        <f>N(_xlfn.ISFORMULA('инф.2 (4)'!GA30))</f>
        <v>1</v>
      </c>
      <c r="GB30" s="10">
        <f>N(_xlfn.ISFORMULA('инф.2 (4)'!GB30))</f>
        <v>1</v>
      </c>
      <c r="GC30" s="10">
        <f>N(_xlfn.ISFORMULA('инф.2 (4)'!GC30))</f>
        <v>1</v>
      </c>
      <c r="GD30" s="10">
        <f>N(_xlfn.ISFORMULA('инф.2 (4)'!GD30))</f>
        <v>1</v>
      </c>
      <c r="GE30" s="10">
        <f>N(_xlfn.ISFORMULA('инф.2 (4)'!GE30))</f>
        <v>1</v>
      </c>
      <c r="GF30" s="10">
        <f>N(_xlfn.ISFORMULA('инф.2 (4)'!GF30))</f>
        <v>1</v>
      </c>
      <c r="GG30" s="10">
        <f>N(_xlfn.ISFORMULA('инф.2 (4)'!GG30))</f>
        <v>1</v>
      </c>
      <c r="GH30" s="10">
        <f>N(_xlfn.ISFORMULA('инф.2 (4)'!GH30))</f>
        <v>1</v>
      </c>
      <c r="GI30" s="10">
        <f>N(_xlfn.ISFORMULA('инф.2 (4)'!GI30))</f>
        <v>1</v>
      </c>
      <c r="GJ30" s="10">
        <f>N(_xlfn.ISFORMULA('инф.2 (4)'!GJ30))</f>
        <v>1</v>
      </c>
      <c r="GK30" s="10">
        <f>N(_xlfn.ISFORMULA('инф.2 (4)'!GK30))</f>
        <v>1</v>
      </c>
      <c r="GL30" s="10">
        <f>N(_xlfn.ISFORMULA('инф.2 (4)'!GL30))</f>
        <v>1</v>
      </c>
      <c r="GM30" s="10">
        <f>N(_xlfn.ISFORMULA('инф.2 (4)'!GM30))</f>
        <v>1</v>
      </c>
      <c r="GN30" s="10">
        <f>N(_xlfn.ISFORMULA('инф.2 (4)'!GN30))</f>
        <v>1</v>
      </c>
      <c r="GO30" s="10">
        <f>N(_xlfn.ISFORMULA('инф.2 (4)'!GO30))</f>
        <v>1</v>
      </c>
      <c r="GP30" s="10">
        <f>N(_xlfn.ISFORMULA('инф.2 (4)'!GP30))</f>
        <v>1</v>
      </c>
      <c r="GQ30" s="10">
        <f>N(_xlfn.ISFORMULA('инф.2 (4)'!GQ30))</f>
        <v>1</v>
      </c>
      <c r="GR30" s="10">
        <f>N(_xlfn.ISFORMULA('инф.2 (4)'!GR30))</f>
        <v>1</v>
      </c>
      <c r="GS30" s="10">
        <f>N(_xlfn.ISFORMULA('инф.2 (4)'!GS30))</f>
        <v>1</v>
      </c>
      <c r="GT30" s="10">
        <f>N(_xlfn.ISFORMULA('инф.2 (4)'!GT30))</f>
        <v>1</v>
      </c>
      <c r="GU30" s="10">
        <f>N(_xlfn.ISFORMULA('инф.2 (4)'!GU30))</f>
        <v>1</v>
      </c>
      <c r="GV30" s="10">
        <f>N(_xlfn.ISFORMULA('инф.2 (4)'!GV30))</f>
        <v>1</v>
      </c>
      <c r="GW30" s="10">
        <f>N(_xlfn.ISFORMULA('инф.2 (4)'!GW30))</f>
        <v>1</v>
      </c>
      <c r="GX30" s="10">
        <f>N(_xlfn.ISFORMULA('инф.2 (4)'!GX30))</f>
        <v>1</v>
      </c>
      <c r="GY30" s="10">
        <f>N(_xlfn.ISFORMULA('инф.2 (4)'!GY30))</f>
        <v>1</v>
      </c>
      <c r="GZ30" s="10">
        <f>N(_xlfn.ISFORMULA('инф.2 (4)'!GZ30))</f>
        <v>1</v>
      </c>
      <c r="HA30" s="10">
        <f>N(_xlfn.ISFORMULA('инф.2 (4)'!HA30))</f>
        <v>1</v>
      </c>
      <c r="HB30" s="10">
        <f>N(_xlfn.ISFORMULA('инф.2 (4)'!HB30))</f>
        <v>1</v>
      </c>
      <c r="HC30" s="10">
        <f>N(_xlfn.ISFORMULA('инф.2 (4)'!HC30))</f>
        <v>1</v>
      </c>
      <c r="HD30" s="10">
        <f>N(_xlfn.ISFORMULA('инф.2 (4)'!HD30))</f>
        <v>1</v>
      </c>
      <c r="HE30" s="10">
        <f>N(_xlfn.ISFORMULA('инф.2 (4)'!HE30))</f>
        <v>1</v>
      </c>
      <c r="HF30" s="10">
        <f>N(_xlfn.ISFORMULA('инф.2 (4)'!HF30))</f>
        <v>1</v>
      </c>
      <c r="HG30" s="10">
        <f>N(_xlfn.ISFORMULA('инф.2 (4)'!HG30))</f>
        <v>1</v>
      </c>
      <c r="HH30" s="10">
        <f>N(_xlfn.ISFORMULA('инф.2 (4)'!HH30))</f>
        <v>1</v>
      </c>
      <c r="HI30" s="10">
        <f>N(_xlfn.ISFORMULA('инф.2 (4)'!HI30))</f>
        <v>1</v>
      </c>
      <c r="HJ30" s="10">
        <f>N(_xlfn.ISFORMULA('инф.2 (4)'!HJ30))</f>
        <v>1</v>
      </c>
      <c r="HK30" s="10">
        <f>N(_xlfn.ISFORMULA('инф.2 (4)'!HK30))</f>
        <v>1</v>
      </c>
      <c r="HL30" s="10">
        <f>N(_xlfn.ISFORMULA('инф.2 (4)'!HL30))</f>
        <v>1</v>
      </c>
      <c r="HM30" s="10">
        <f>N(_xlfn.ISFORMULA('инф.2 (4)'!HM30))</f>
        <v>1</v>
      </c>
      <c r="HN30" s="10">
        <f>N(_xlfn.ISFORMULA('инф.2 (4)'!HN30))</f>
        <v>1</v>
      </c>
      <c r="HO30" s="10">
        <f>N(_xlfn.ISFORMULA('инф.2 (4)'!HO30))</f>
        <v>1</v>
      </c>
      <c r="HP30" s="10">
        <f>N(_xlfn.ISFORMULA('инф.2 (4)'!HP30))</f>
        <v>1</v>
      </c>
      <c r="HQ30" s="10">
        <f>N(_xlfn.ISFORMULA('инф.2 (4)'!HQ30))</f>
        <v>1</v>
      </c>
      <c r="HR30" s="10">
        <f>N(_xlfn.ISFORMULA('инф.2 (4)'!HR30))</f>
        <v>1</v>
      </c>
      <c r="HS30" s="10">
        <f>N(_xlfn.ISFORMULA('инф.2 (4)'!HS30))</f>
        <v>1</v>
      </c>
      <c r="HT30">
        <f t="shared" si="0"/>
        <v>0</v>
      </c>
      <c r="HU30" t="e">
        <f t="shared" si="1"/>
        <v>#N/A</v>
      </c>
    </row>
    <row r="31" spans="1:229" ht="15.75" customHeight="1" x14ac:dyDescent="0.25">
      <c r="A31" s="21" t="s">
        <v>217</v>
      </c>
      <c r="B31" s="10">
        <f>N(_xlfn.ISFORMULA('инф.2 (4)'!B31))</f>
        <v>0</v>
      </c>
      <c r="C31" s="10">
        <f>N(_xlfn.ISFORMULA('инф.2 (4)'!C31))</f>
        <v>0</v>
      </c>
      <c r="D31" s="10">
        <f>N(_xlfn.ISFORMULA('инф.2 (4)'!D31))</f>
        <v>0</v>
      </c>
      <c r="E31" s="10">
        <f>N(_xlfn.ISFORMULA('инф.2 (4)'!E31))</f>
        <v>0</v>
      </c>
      <c r="F31" s="10">
        <f>N(_xlfn.ISFORMULA('инф.2 (4)'!F31))</f>
        <v>0</v>
      </c>
      <c r="G31" s="10">
        <f>N(_xlfn.ISFORMULA('инф.2 (4)'!G31))</f>
        <v>0</v>
      </c>
      <c r="H31" s="10">
        <f>N(_xlfn.ISFORMULA('инф.2 (4)'!H31))</f>
        <v>0</v>
      </c>
      <c r="I31" s="10">
        <f>N(_xlfn.ISFORMULA('инф.2 (4)'!I31))</f>
        <v>0</v>
      </c>
      <c r="J31" s="10">
        <f>N(_xlfn.ISFORMULA('инф.2 (4)'!J31))</f>
        <v>0</v>
      </c>
      <c r="K31" s="10">
        <f>N(_xlfn.ISFORMULA('инф.2 (4)'!K31))</f>
        <v>0</v>
      </c>
      <c r="L31" s="10">
        <f>N(_xlfn.ISFORMULA('инф.2 (4)'!L31))</f>
        <v>0</v>
      </c>
      <c r="M31" s="10">
        <f>N(_xlfn.ISFORMULA('инф.2 (4)'!M31))</f>
        <v>0</v>
      </c>
      <c r="N31" s="10">
        <f>N(_xlfn.ISFORMULA('инф.2 (4)'!N31))</f>
        <v>0</v>
      </c>
      <c r="O31" s="10">
        <f>N(_xlfn.ISFORMULA('инф.2 (4)'!O31))</f>
        <v>0</v>
      </c>
      <c r="P31" s="10">
        <f>N(_xlfn.ISFORMULA('инф.2 (4)'!P31))</f>
        <v>0</v>
      </c>
      <c r="Q31" s="10">
        <f>N(_xlfn.ISFORMULA('инф.2 (4)'!Q31))</f>
        <v>0</v>
      </c>
      <c r="R31" s="10">
        <f>N(_xlfn.ISFORMULA('инф.2 (4)'!R31))</f>
        <v>0</v>
      </c>
      <c r="S31" s="10">
        <f>N(_xlfn.ISFORMULA('инф.2 (4)'!S31))</f>
        <v>0</v>
      </c>
      <c r="T31" s="10">
        <f>N(_xlfn.ISFORMULA('инф.2 (4)'!T31))</f>
        <v>0</v>
      </c>
      <c r="U31" s="10">
        <f>N(_xlfn.ISFORMULA('инф.2 (4)'!U31))</f>
        <v>0</v>
      </c>
      <c r="V31" s="10">
        <f>N(_xlfn.ISFORMULA('инф.2 (4)'!V31))</f>
        <v>0</v>
      </c>
      <c r="W31" s="10">
        <f>N(_xlfn.ISFORMULA('инф.2 (4)'!W31))</f>
        <v>0</v>
      </c>
      <c r="X31" s="10">
        <f>N(_xlfn.ISFORMULA('инф.2 (4)'!X31))</f>
        <v>0</v>
      </c>
      <c r="Y31" s="10">
        <f>N(_xlfn.ISFORMULA('инф.2 (4)'!Y31))</f>
        <v>0</v>
      </c>
      <c r="Z31" s="10">
        <f>N(_xlfn.ISFORMULA('инф.2 (4)'!Z31))</f>
        <v>0</v>
      </c>
      <c r="AA31" s="10">
        <f>N(_xlfn.ISFORMULA('инф.2 (4)'!AA31))</f>
        <v>0</v>
      </c>
      <c r="AB31" s="10">
        <f>N(_xlfn.ISFORMULA('инф.2 (4)'!AB31))</f>
        <v>0</v>
      </c>
      <c r="AC31" s="10">
        <f>N(_xlfn.ISFORMULA('инф.2 (4)'!AC31))</f>
        <v>0</v>
      </c>
      <c r="AD31" s="10">
        <f>N(_xlfn.ISFORMULA('инф.2 (4)'!AD31))</f>
        <v>0</v>
      </c>
      <c r="AE31" s="10">
        <f>N(_xlfn.ISFORMULA('инф.2 (4)'!AE31))</f>
        <v>0</v>
      </c>
      <c r="AF31" s="10">
        <f>N(_xlfn.ISFORMULA('инф.2 (4)'!AF31))</f>
        <v>0</v>
      </c>
      <c r="AG31" s="10">
        <f>N(_xlfn.ISFORMULA('инф.2 (4)'!AG31))</f>
        <v>0</v>
      </c>
      <c r="AH31" s="10">
        <f>N(_xlfn.ISFORMULA('инф.2 (4)'!AH31))</f>
        <v>0</v>
      </c>
      <c r="AI31" s="10">
        <f>N(_xlfn.ISFORMULA('инф.2 (4)'!AI31))</f>
        <v>0</v>
      </c>
      <c r="AJ31" s="10">
        <f>N(_xlfn.ISFORMULA('инф.2 (4)'!AJ31))</f>
        <v>0</v>
      </c>
      <c r="AK31" s="10">
        <f>N(_xlfn.ISFORMULA('инф.2 (4)'!AK31))</f>
        <v>0</v>
      </c>
      <c r="AL31" s="10">
        <f>N(_xlfn.ISFORMULA('инф.2 (4)'!AL31))</f>
        <v>0</v>
      </c>
      <c r="AM31" s="10">
        <f>N(_xlfn.ISFORMULA('инф.2 (4)'!AM31))</f>
        <v>0</v>
      </c>
      <c r="AN31" s="10">
        <f>N(_xlfn.ISFORMULA('инф.2 (4)'!AN31))</f>
        <v>0</v>
      </c>
      <c r="AO31" s="10">
        <f>N(_xlfn.ISFORMULA('инф.2 (4)'!AO31))</f>
        <v>0</v>
      </c>
      <c r="AP31" s="10">
        <f>N(_xlfn.ISFORMULA('инф.2 (4)'!AP31))</f>
        <v>0</v>
      </c>
      <c r="AQ31" s="10">
        <f>N(_xlfn.ISFORMULA('инф.2 (4)'!AQ31))</f>
        <v>0</v>
      </c>
      <c r="AR31" s="10">
        <f>N(_xlfn.ISFORMULA('инф.2 (4)'!AR31))</f>
        <v>0</v>
      </c>
      <c r="AS31" s="10">
        <f>N(_xlfn.ISFORMULA('инф.2 (4)'!AS31))</f>
        <v>0</v>
      </c>
      <c r="AT31" s="10">
        <f>N(_xlfn.ISFORMULA('инф.2 (4)'!AT31))</f>
        <v>0</v>
      </c>
      <c r="AU31" s="10">
        <f>N(_xlfn.ISFORMULA('инф.2 (4)'!AU31))</f>
        <v>0</v>
      </c>
      <c r="AV31" s="10">
        <f>N(_xlfn.ISFORMULA('инф.2 (4)'!AV31))</f>
        <v>0</v>
      </c>
      <c r="AW31" s="10">
        <f>N(_xlfn.ISFORMULA('инф.2 (4)'!AW31))</f>
        <v>0</v>
      </c>
      <c r="AX31" s="10">
        <f>N(_xlfn.ISFORMULA('инф.2 (4)'!AX31))</f>
        <v>0</v>
      </c>
      <c r="AY31" s="10">
        <f>N(_xlfn.ISFORMULA('инф.2 (4)'!AY31))</f>
        <v>0</v>
      </c>
      <c r="AZ31" s="10">
        <f>N(_xlfn.ISFORMULA('инф.2 (4)'!AZ31))</f>
        <v>0</v>
      </c>
      <c r="BA31" s="10">
        <f>N(_xlfn.ISFORMULA('инф.2 (4)'!BA31))</f>
        <v>0</v>
      </c>
      <c r="BB31" s="10">
        <f>N(_xlfn.ISFORMULA('инф.2 (4)'!BB31))</f>
        <v>0</v>
      </c>
      <c r="BC31" s="10">
        <f>N(_xlfn.ISFORMULA('инф.2 (4)'!BC31))</f>
        <v>0</v>
      </c>
      <c r="BD31" s="10">
        <f>N(_xlfn.ISFORMULA('инф.2 (4)'!BD31))</f>
        <v>0</v>
      </c>
      <c r="BE31" s="10">
        <f>N(_xlfn.ISFORMULA('инф.2 (4)'!BE31))</f>
        <v>0</v>
      </c>
      <c r="BF31" s="10">
        <f>N(_xlfn.ISFORMULA('инф.2 (4)'!BF31))</f>
        <v>0</v>
      </c>
      <c r="BG31" s="10">
        <f>N(_xlfn.ISFORMULA('инф.2 (4)'!BG31))</f>
        <v>0</v>
      </c>
      <c r="BH31" s="10">
        <f>N(_xlfn.ISFORMULA('инф.2 (4)'!BH31))</f>
        <v>0</v>
      </c>
      <c r="BI31" s="10">
        <f>N(_xlfn.ISFORMULA('инф.2 (4)'!BI31))</f>
        <v>0</v>
      </c>
      <c r="BJ31" s="10">
        <f>N(_xlfn.ISFORMULA('инф.2 (4)'!BJ31))</f>
        <v>0</v>
      </c>
      <c r="BK31" s="10">
        <f>N(_xlfn.ISFORMULA('инф.2 (4)'!BK31))</f>
        <v>0</v>
      </c>
      <c r="BL31" s="10">
        <f>N(_xlfn.ISFORMULA('инф.2 (4)'!BL31))</f>
        <v>0</v>
      </c>
      <c r="BM31" s="10">
        <f>N(_xlfn.ISFORMULA('инф.2 (4)'!BM31))</f>
        <v>0</v>
      </c>
      <c r="BN31" s="10">
        <f>N(_xlfn.ISFORMULA('инф.2 (4)'!BN31))</f>
        <v>0</v>
      </c>
      <c r="BO31" s="10">
        <f>N(_xlfn.ISFORMULA('инф.2 (4)'!BO31))</f>
        <v>0</v>
      </c>
      <c r="BP31" s="10">
        <f>N(_xlfn.ISFORMULA('инф.2 (4)'!BP31))</f>
        <v>0</v>
      </c>
      <c r="BQ31" s="10">
        <f>N(_xlfn.ISFORMULA('инф.2 (4)'!BQ31))</f>
        <v>0</v>
      </c>
      <c r="BR31" s="10">
        <f>N(_xlfn.ISFORMULA('инф.2 (4)'!BR31))</f>
        <v>0</v>
      </c>
      <c r="BS31" s="10">
        <f>N(_xlfn.ISFORMULA('инф.2 (4)'!BS31))</f>
        <v>0</v>
      </c>
      <c r="BT31" s="10">
        <f>N(_xlfn.ISFORMULA('инф.2 (4)'!BT31))</f>
        <v>0</v>
      </c>
      <c r="BU31" s="10">
        <f>N(_xlfn.ISFORMULA('инф.2 (4)'!BU31))</f>
        <v>0</v>
      </c>
      <c r="BV31" s="10">
        <f>N(_xlfn.ISFORMULA('инф.2 (4)'!BV31))</f>
        <v>0</v>
      </c>
      <c r="BW31" s="10">
        <f>N(_xlfn.ISFORMULA('инф.2 (4)'!BW31))</f>
        <v>0</v>
      </c>
      <c r="BX31" s="10">
        <f>N(_xlfn.ISFORMULA('инф.2 (4)'!BX31))</f>
        <v>0</v>
      </c>
      <c r="BY31" s="10">
        <f>N(_xlfn.ISFORMULA('инф.2 (4)'!BY31))</f>
        <v>0</v>
      </c>
      <c r="BZ31" s="10">
        <f>N(_xlfn.ISFORMULA('инф.2 (4)'!BZ31))</f>
        <v>0</v>
      </c>
      <c r="CA31" s="10">
        <f>N(_xlfn.ISFORMULA('инф.2 (4)'!CA31))</f>
        <v>0</v>
      </c>
      <c r="CB31" s="10">
        <f>N(_xlfn.ISFORMULA('инф.2 (4)'!CB31))</f>
        <v>0</v>
      </c>
      <c r="CC31" s="10">
        <f>N(_xlfn.ISFORMULA('инф.2 (4)'!CC31))</f>
        <v>0</v>
      </c>
      <c r="CD31" s="10">
        <f>N(_xlfn.ISFORMULA('инф.2 (4)'!CD31))</f>
        <v>0</v>
      </c>
      <c r="CE31" s="10">
        <f>N(_xlfn.ISFORMULA('инф.2 (4)'!CE31))</f>
        <v>0</v>
      </c>
      <c r="CF31" s="10">
        <f>N(_xlfn.ISFORMULA('инф.2 (4)'!CF31))</f>
        <v>0</v>
      </c>
      <c r="CG31" s="10">
        <f>N(_xlfn.ISFORMULA('инф.2 (4)'!CG31))</f>
        <v>0</v>
      </c>
      <c r="CH31" s="10">
        <f>N(_xlfn.ISFORMULA('инф.2 (4)'!CH31))</f>
        <v>0</v>
      </c>
      <c r="CI31" s="10">
        <f>N(_xlfn.ISFORMULA('инф.2 (4)'!CI31))</f>
        <v>0</v>
      </c>
      <c r="CJ31" s="10">
        <f>N(_xlfn.ISFORMULA('инф.2 (4)'!CJ31))</f>
        <v>0</v>
      </c>
      <c r="CK31" s="10">
        <f>N(_xlfn.ISFORMULA('инф.2 (4)'!CK31))</f>
        <v>0</v>
      </c>
      <c r="CL31" s="10">
        <f>N(_xlfn.ISFORMULA('инф.2 (4)'!CL31))</f>
        <v>0</v>
      </c>
      <c r="CM31" s="10">
        <f>N(_xlfn.ISFORMULA('инф.2 (4)'!CM31))</f>
        <v>0</v>
      </c>
      <c r="CN31" s="10">
        <f>N(_xlfn.ISFORMULA('инф.2 (4)'!CN31))</f>
        <v>0</v>
      </c>
      <c r="CO31" s="10">
        <f>N(_xlfn.ISFORMULA('инф.2 (4)'!CO31))</f>
        <v>0</v>
      </c>
      <c r="CP31" s="10">
        <f>N(_xlfn.ISFORMULA('инф.2 (4)'!CP31))</f>
        <v>0</v>
      </c>
      <c r="CQ31" s="10">
        <f>N(_xlfn.ISFORMULA('инф.2 (4)'!CQ31))</f>
        <v>0</v>
      </c>
      <c r="CR31" s="10">
        <f>N(_xlfn.ISFORMULA('инф.2 (4)'!CR31))</f>
        <v>0</v>
      </c>
      <c r="CS31" s="10">
        <f>N(_xlfn.ISFORMULA('инф.2 (4)'!CS31))</f>
        <v>0</v>
      </c>
      <c r="CT31" s="10">
        <f>N(_xlfn.ISFORMULA('инф.2 (4)'!CT31))</f>
        <v>0</v>
      </c>
      <c r="CU31" s="10">
        <f>N(_xlfn.ISFORMULA('инф.2 (4)'!CU31))</f>
        <v>0</v>
      </c>
      <c r="CV31" s="10">
        <f>N(_xlfn.ISFORMULA('инф.2 (4)'!CV31))</f>
        <v>0</v>
      </c>
      <c r="CW31" s="10">
        <f>N(_xlfn.ISFORMULA('инф.2 (4)'!CW31))</f>
        <v>0</v>
      </c>
      <c r="CX31" s="10">
        <f>N(_xlfn.ISFORMULA('инф.2 (4)'!CX31))</f>
        <v>0</v>
      </c>
      <c r="CY31" s="10">
        <f>N(_xlfn.ISFORMULA('инф.2 (4)'!CY31))</f>
        <v>0</v>
      </c>
      <c r="CZ31" s="10">
        <f>N(_xlfn.ISFORMULA('инф.2 (4)'!CZ31))</f>
        <v>0</v>
      </c>
      <c r="DA31" s="10">
        <f>N(_xlfn.ISFORMULA('инф.2 (4)'!DA31))</f>
        <v>0</v>
      </c>
      <c r="DB31" s="10">
        <f>N(_xlfn.ISFORMULA('инф.2 (4)'!DB31))</f>
        <v>0</v>
      </c>
      <c r="DC31" s="10">
        <f>N(_xlfn.ISFORMULA('инф.2 (4)'!DC31))</f>
        <v>0</v>
      </c>
      <c r="DD31" s="10">
        <f>N(_xlfn.ISFORMULA('инф.2 (4)'!DD31))</f>
        <v>0</v>
      </c>
      <c r="DE31" s="10">
        <f>N(_xlfn.ISFORMULA('инф.2 (4)'!DE31))</f>
        <v>0</v>
      </c>
      <c r="DF31" s="10">
        <f>N(_xlfn.ISFORMULA('инф.2 (4)'!DF31))</f>
        <v>0</v>
      </c>
      <c r="DG31" s="10">
        <f>N(_xlfn.ISFORMULA('инф.2 (4)'!DG31))</f>
        <v>0</v>
      </c>
      <c r="DH31" s="10">
        <f>N(_xlfn.ISFORMULA('инф.2 (4)'!DH31))</f>
        <v>0</v>
      </c>
      <c r="DI31" s="10">
        <f>N(_xlfn.ISFORMULA('инф.2 (4)'!DI31))</f>
        <v>0</v>
      </c>
      <c r="DJ31" s="10">
        <f>N(_xlfn.ISFORMULA('инф.2 (4)'!DJ31))</f>
        <v>0</v>
      </c>
      <c r="DK31" s="10">
        <f>N(_xlfn.ISFORMULA('инф.2 (4)'!DK31))</f>
        <v>0</v>
      </c>
      <c r="DL31" s="10">
        <f>N(_xlfn.ISFORMULA('инф.2 (4)'!DL31))</f>
        <v>0</v>
      </c>
      <c r="DM31" s="10">
        <f>N(_xlfn.ISFORMULA('инф.2 (4)'!DM31))</f>
        <v>0</v>
      </c>
      <c r="DN31" s="10">
        <f>N(_xlfn.ISFORMULA('инф.2 (4)'!DN31))</f>
        <v>0</v>
      </c>
      <c r="DO31" s="10">
        <f>N(_xlfn.ISFORMULA('инф.2 (4)'!DO31))</f>
        <v>0</v>
      </c>
      <c r="DP31" s="10">
        <f>N(_xlfn.ISFORMULA('инф.2 (4)'!DP31))</f>
        <v>0</v>
      </c>
      <c r="DQ31" s="10">
        <f>N(_xlfn.ISFORMULA('инф.2 (4)'!DQ31))</f>
        <v>0</v>
      </c>
      <c r="DR31" s="10">
        <f>N(_xlfn.ISFORMULA('инф.2 (4)'!DR31))</f>
        <v>0</v>
      </c>
      <c r="DS31" s="10">
        <f>N(_xlfn.ISFORMULA('инф.2 (4)'!DS31))</f>
        <v>0</v>
      </c>
      <c r="DT31" s="10">
        <f>N(_xlfn.ISFORMULA('инф.2 (4)'!DT31))</f>
        <v>0</v>
      </c>
      <c r="DU31" s="10">
        <f>N(_xlfn.ISFORMULA('инф.2 (4)'!DU31))</f>
        <v>0</v>
      </c>
      <c r="DV31" s="10">
        <f>N(_xlfn.ISFORMULA('инф.2 (4)'!DV31))</f>
        <v>0</v>
      </c>
      <c r="DW31" s="10">
        <f>N(_xlfn.ISFORMULA('инф.2 (4)'!DW31))</f>
        <v>0</v>
      </c>
      <c r="DX31" s="10">
        <f>N(_xlfn.ISFORMULA('инф.2 (4)'!DX31))</f>
        <v>0</v>
      </c>
      <c r="DY31" s="10">
        <f>N(_xlfn.ISFORMULA('инф.2 (4)'!DY31))</f>
        <v>0</v>
      </c>
      <c r="DZ31" s="10">
        <f>N(_xlfn.ISFORMULA('инф.2 (4)'!DZ31))</f>
        <v>0</v>
      </c>
      <c r="EA31" s="10">
        <f>N(_xlfn.ISFORMULA('инф.2 (4)'!EA31))</f>
        <v>0</v>
      </c>
      <c r="EB31" s="10">
        <f>N(_xlfn.ISFORMULA('инф.2 (4)'!EB31))</f>
        <v>0</v>
      </c>
      <c r="EC31" s="10">
        <f>N(_xlfn.ISFORMULA('инф.2 (4)'!EC31))</f>
        <v>0</v>
      </c>
      <c r="ED31" s="10">
        <f>N(_xlfn.ISFORMULA('инф.2 (4)'!ED31))</f>
        <v>0</v>
      </c>
      <c r="EE31" s="10">
        <f>N(_xlfn.ISFORMULA('инф.2 (4)'!EE31))</f>
        <v>0</v>
      </c>
      <c r="EF31" s="10">
        <f>N(_xlfn.ISFORMULA('инф.2 (4)'!EF31))</f>
        <v>0</v>
      </c>
      <c r="EG31" s="10">
        <f>N(_xlfn.ISFORMULA('инф.2 (4)'!EG31))</f>
        <v>0</v>
      </c>
      <c r="EH31" s="10">
        <f>N(_xlfn.ISFORMULA('инф.2 (4)'!EH31))</f>
        <v>0</v>
      </c>
      <c r="EI31" s="10">
        <f>N(_xlfn.ISFORMULA('инф.2 (4)'!EI31))</f>
        <v>0</v>
      </c>
      <c r="EJ31" s="10">
        <f>N(_xlfn.ISFORMULA('инф.2 (4)'!EJ31))</f>
        <v>0</v>
      </c>
      <c r="EK31" s="10">
        <f>N(_xlfn.ISFORMULA('инф.2 (4)'!EK31))</f>
        <v>0</v>
      </c>
      <c r="EL31" s="10">
        <f>N(_xlfn.ISFORMULA('инф.2 (4)'!EL31))</f>
        <v>0</v>
      </c>
      <c r="EM31" s="10">
        <f>N(_xlfn.ISFORMULA('инф.2 (4)'!EM31))</f>
        <v>0</v>
      </c>
      <c r="EN31" s="10">
        <f>N(_xlfn.ISFORMULA('инф.2 (4)'!EN31))</f>
        <v>0</v>
      </c>
      <c r="EO31" s="10">
        <f>N(_xlfn.ISFORMULA('инф.2 (4)'!EO31))</f>
        <v>0</v>
      </c>
      <c r="EP31" s="10">
        <f>N(_xlfn.ISFORMULA('инф.2 (4)'!EP31))</f>
        <v>0</v>
      </c>
      <c r="EQ31" s="10">
        <f>N(_xlfn.ISFORMULA('инф.2 (4)'!EQ31))</f>
        <v>0</v>
      </c>
      <c r="ER31" s="10">
        <f>N(_xlfn.ISFORMULA('инф.2 (4)'!ER31))</f>
        <v>0</v>
      </c>
      <c r="ES31" s="10">
        <f>N(_xlfn.ISFORMULA('инф.2 (4)'!ES31))</f>
        <v>0</v>
      </c>
      <c r="ET31" s="10">
        <f>N(_xlfn.ISFORMULA('инф.2 (4)'!ET31))</f>
        <v>0</v>
      </c>
      <c r="EU31" s="10">
        <f>N(_xlfn.ISFORMULA('инф.2 (4)'!EU31))</f>
        <v>0</v>
      </c>
      <c r="EV31" s="10">
        <f>N(_xlfn.ISFORMULA('инф.2 (4)'!EV31))</f>
        <v>0</v>
      </c>
      <c r="EW31" s="10">
        <f>N(_xlfn.ISFORMULA('инф.2 (4)'!EW31))</f>
        <v>0</v>
      </c>
      <c r="EX31" s="10">
        <f>N(_xlfn.ISFORMULA('инф.2 (4)'!EX31))</f>
        <v>0</v>
      </c>
      <c r="EY31" s="10">
        <f>N(_xlfn.ISFORMULA('инф.2 (4)'!EY31))</f>
        <v>0</v>
      </c>
      <c r="EZ31" s="10">
        <f>N(_xlfn.ISFORMULA('инф.2 (4)'!EZ31))</f>
        <v>0</v>
      </c>
      <c r="FA31" s="10">
        <f>N(_xlfn.ISFORMULA('инф.2 (4)'!FA31))</f>
        <v>0</v>
      </c>
      <c r="FB31" s="10">
        <f>N(_xlfn.ISFORMULA('инф.2 (4)'!FB31))</f>
        <v>0</v>
      </c>
      <c r="FC31" s="10">
        <f>N(_xlfn.ISFORMULA('инф.2 (4)'!FC31))</f>
        <v>0</v>
      </c>
      <c r="FD31" s="10">
        <f>N(_xlfn.ISFORMULA('инф.2 (4)'!FD31))</f>
        <v>0</v>
      </c>
      <c r="FE31" s="10">
        <f>N(_xlfn.ISFORMULA('инф.2 (4)'!FE31))</f>
        <v>0</v>
      </c>
      <c r="FF31" s="10">
        <f>N(_xlfn.ISFORMULA('инф.2 (4)'!FF31))</f>
        <v>0</v>
      </c>
      <c r="FG31" s="10">
        <f>N(_xlfn.ISFORMULA('инф.2 (4)'!FG31))</f>
        <v>0</v>
      </c>
      <c r="FH31" s="10">
        <f>N(_xlfn.ISFORMULA('инф.2 (4)'!FH31))</f>
        <v>0</v>
      </c>
      <c r="FI31" s="10">
        <f>N(_xlfn.ISFORMULA('инф.2 (4)'!FI31))</f>
        <v>0</v>
      </c>
      <c r="FJ31" s="10">
        <f>N(_xlfn.ISFORMULA('инф.2 (4)'!FJ31))</f>
        <v>0</v>
      </c>
      <c r="FK31" s="10">
        <f>N(_xlfn.ISFORMULA('инф.2 (4)'!FK31))</f>
        <v>0</v>
      </c>
      <c r="FL31" s="10">
        <f>N(_xlfn.ISFORMULA('инф.2 (4)'!FL31))</f>
        <v>0</v>
      </c>
      <c r="FM31" s="10">
        <f>N(_xlfn.ISFORMULA('инф.2 (4)'!FM31))</f>
        <v>0</v>
      </c>
      <c r="FN31" s="10">
        <f>N(_xlfn.ISFORMULA('инф.2 (4)'!FN31))</f>
        <v>0</v>
      </c>
      <c r="FO31" s="10">
        <f>N(_xlfn.ISFORMULA('инф.2 (4)'!FO31))</f>
        <v>0</v>
      </c>
      <c r="FP31" s="10">
        <f>N(_xlfn.ISFORMULA('инф.2 (4)'!FP31))</f>
        <v>0</v>
      </c>
      <c r="FQ31" s="10">
        <f>N(_xlfn.ISFORMULA('инф.2 (4)'!FQ31))</f>
        <v>0</v>
      </c>
      <c r="FR31" s="10">
        <f>N(_xlfn.ISFORMULA('инф.2 (4)'!FR31))</f>
        <v>0</v>
      </c>
      <c r="FS31" s="10">
        <f>N(_xlfn.ISFORMULA('инф.2 (4)'!FS31))</f>
        <v>0</v>
      </c>
      <c r="FT31" s="10">
        <f>N(_xlfn.ISFORMULA('инф.2 (4)'!FT31))</f>
        <v>0</v>
      </c>
      <c r="FU31" s="10">
        <f>N(_xlfn.ISFORMULA('инф.2 (4)'!FU31))</f>
        <v>0</v>
      </c>
      <c r="FV31" s="10">
        <f>N(_xlfn.ISFORMULA('инф.2 (4)'!FV31))</f>
        <v>0</v>
      </c>
      <c r="FW31" s="10">
        <f>N(_xlfn.ISFORMULA('инф.2 (4)'!FW31))</f>
        <v>0</v>
      </c>
      <c r="FX31" s="10">
        <f>N(_xlfn.ISFORMULA('инф.2 (4)'!FX31))</f>
        <v>0</v>
      </c>
      <c r="FY31" s="10">
        <f>N(_xlfn.ISFORMULA('инф.2 (4)'!FY31))</f>
        <v>0</v>
      </c>
      <c r="FZ31" s="10">
        <f>N(_xlfn.ISFORMULA('инф.2 (4)'!FZ31))</f>
        <v>0</v>
      </c>
      <c r="GA31" s="10">
        <f>N(_xlfn.ISFORMULA('инф.2 (4)'!GA31))</f>
        <v>0</v>
      </c>
      <c r="GB31" s="10">
        <f>N(_xlfn.ISFORMULA('инф.2 (4)'!GB31))</f>
        <v>0</v>
      </c>
      <c r="GC31" s="10">
        <f>N(_xlfn.ISFORMULA('инф.2 (4)'!GC31))</f>
        <v>0</v>
      </c>
      <c r="GD31" s="10">
        <f>N(_xlfn.ISFORMULA('инф.2 (4)'!GD31))</f>
        <v>0</v>
      </c>
      <c r="GE31" s="10">
        <f>N(_xlfn.ISFORMULA('инф.2 (4)'!GE31))</f>
        <v>0</v>
      </c>
      <c r="GF31" s="10">
        <f>N(_xlfn.ISFORMULA('инф.2 (4)'!GF31))</f>
        <v>0</v>
      </c>
      <c r="GG31" s="10">
        <f>N(_xlfn.ISFORMULA('инф.2 (4)'!GG31))</f>
        <v>0</v>
      </c>
      <c r="GH31" s="10">
        <f>N(_xlfn.ISFORMULA('инф.2 (4)'!GH31))</f>
        <v>0</v>
      </c>
      <c r="GI31" s="10">
        <f>N(_xlfn.ISFORMULA('инф.2 (4)'!GI31))</f>
        <v>0</v>
      </c>
      <c r="GJ31" s="10">
        <f>N(_xlfn.ISFORMULA('инф.2 (4)'!GJ31))</f>
        <v>0</v>
      </c>
      <c r="GK31" s="10">
        <f>N(_xlfn.ISFORMULA('инф.2 (4)'!GK31))</f>
        <v>0</v>
      </c>
      <c r="GL31" s="10">
        <f>N(_xlfn.ISFORMULA('инф.2 (4)'!GL31))</f>
        <v>0</v>
      </c>
      <c r="GM31" s="10">
        <f>N(_xlfn.ISFORMULA('инф.2 (4)'!GM31))</f>
        <v>0</v>
      </c>
      <c r="GN31" s="10">
        <f>N(_xlfn.ISFORMULA('инф.2 (4)'!GN31))</f>
        <v>0</v>
      </c>
      <c r="GO31" s="10">
        <f>N(_xlfn.ISFORMULA('инф.2 (4)'!GO31))</f>
        <v>0</v>
      </c>
      <c r="GP31" s="10">
        <f>N(_xlfn.ISFORMULA('инф.2 (4)'!GP31))</f>
        <v>0</v>
      </c>
      <c r="GQ31" s="10">
        <f>N(_xlfn.ISFORMULA('инф.2 (4)'!GQ31))</f>
        <v>0</v>
      </c>
      <c r="GR31" s="10">
        <f>N(_xlfn.ISFORMULA('инф.2 (4)'!GR31))</f>
        <v>0</v>
      </c>
      <c r="GS31" s="10">
        <f>N(_xlfn.ISFORMULA('инф.2 (4)'!GS31))</f>
        <v>0</v>
      </c>
      <c r="GT31" s="10">
        <f>N(_xlfn.ISFORMULA('инф.2 (4)'!GT31))</f>
        <v>0</v>
      </c>
      <c r="GU31" s="10">
        <f>N(_xlfn.ISFORMULA('инф.2 (4)'!GU31))</f>
        <v>0</v>
      </c>
      <c r="GV31" s="10">
        <f>N(_xlfn.ISFORMULA('инф.2 (4)'!GV31))</f>
        <v>0</v>
      </c>
      <c r="GW31" s="10">
        <f>N(_xlfn.ISFORMULA('инф.2 (4)'!GW31))</f>
        <v>0</v>
      </c>
      <c r="GX31" s="10">
        <f>N(_xlfn.ISFORMULA('инф.2 (4)'!GX31))</f>
        <v>0</v>
      </c>
      <c r="GY31" s="10">
        <f>N(_xlfn.ISFORMULA('инф.2 (4)'!GY31))</f>
        <v>0</v>
      </c>
      <c r="GZ31" s="10">
        <f>N(_xlfn.ISFORMULA('инф.2 (4)'!GZ31))</f>
        <v>0</v>
      </c>
      <c r="HA31" s="10">
        <f>N(_xlfn.ISFORMULA('инф.2 (4)'!HA31))</f>
        <v>0</v>
      </c>
      <c r="HB31" s="10">
        <f>N(_xlfn.ISFORMULA('инф.2 (4)'!HB31))</f>
        <v>0</v>
      </c>
      <c r="HC31" s="10">
        <f>N(_xlfn.ISFORMULA('инф.2 (4)'!HC31))</f>
        <v>0</v>
      </c>
      <c r="HD31" s="10">
        <f>N(_xlfn.ISFORMULA('инф.2 (4)'!HD31))</f>
        <v>0</v>
      </c>
      <c r="HE31" s="10">
        <f>N(_xlfn.ISFORMULA('инф.2 (4)'!HE31))</f>
        <v>0</v>
      </c>
      <c r="HF31" s="10">
        <f>N(_xlfn.ISFORMULA('инф.2 (4)'!HF31))</f>
        <v>0</v>
      </c>
      <c r="HG31" s="10">
        <f>N(_xlfn.ISFORMULA('инф.2 (4)'!HG31))</f>
        <v>0</v>
      </c>
      <c r="HH31" s="10">
        <f>N(_xlfn.ISFORMULA('инф.2 (4)'!HH31))</f>
        <v>0</v>
      </c>
      <c r="HI31" s="10">
        <f>N(_xlfn.ISFORMULA('инф.2 (4)'!HI31))</f>
        <v>0</v>
      </c>
      <c r="HJ31" s="10">
        <f>N(_xlfn.ISFORMULA('инф.2 (4)'!HJ31))</f>
        <v>0</v>
      </c>
      <c r="HK31" s="10">
        <f>N(_xlfn.ISFORMULA('инф.2 (4)'!HK31))</f>
        <v>0</v>
      </c>
      <c r="HL31" s="10">
        <f>N(_xlfn.ISFORMULA('инф.2 (4)'!HL31))</f>
        <v>0</v>
      </c>
      <c r="HM31" s="10">
        <f>N(_xlfn.ISFORMULA('инф.2 (4)'!HM31))</f>
        <v>0</v>
      </c>
      <c r="HN31" s="10">
        <f>N(_xlfn.ISFORMULA('инф.2 (4)'!HN31))</f>
        <v>0</v>
      </c>
      <c r="HO31" s="10">
        <f>N(_xlfn.ISFORMULA('инф.2 (4)'!HO31))</f>
        <v>0</v>
      </c>
      <c r="HP31" s="10">
        <f>N(_xlfn.ISFORMULA('инф.2 (4)'!HP31))</f>
        <v>0</v>
      </c>
      <c r="HQ31" s="10">
        <f>N(_xlfn.ISFORMULA('инф.2 (4)'!HQ31))</f>
        <v>0</v>
      </c>
      <c r="HR31" s="10">
        <f>N(_xlfn.ISFORMULA('инф.2 (4)'!HR31))</f>
        <v>0</v>
      </c>
      <c r="HS31" s="10">
        <f>N(_xlfn.ISFORMULA('инф.2 (4)'!HS31))</f>
        <v>0</v>
      </c>
    </row>
    <row r="32" spans="1:229" ht="15.75" customHeight="1" x14ac:dyDescent="0.25">
      <c r="A32" s="21"/>
      <c r="B32" s="10">
        <f>N(_xlfn.ISFORMULA('инф.2 (4)'!B32))</f>
        <v>1</v>
      </c>
      <c r="C32" s="10">
        <f>N(_xlfn.ISFORMULA('инф.2 (4)'!C32))</f>
        <v>1</v>
      </c>
      <c r="D32" s="10">
        <f>N(_xlfn.ISFORMULA('инф.2 (4)'!D32))</f>
        <v>1</v>
      </c>
      <c r="E32" s="10">
        <f>N(_xlfn.ISFORMULA('инф.2 (4)'!E32))</f>
        <v>1</v>
      </c>
      <c r="F32" s="10">
        <f>N(_xlfn.ISFORMULA('инф.2 (4)'!F32))</f>
        <v>1</v>
      </c>
      <c r="G32" s="10">
        <f>N(_xlfn.ISFORMULA('инф.2 (4)'!G32))</f>
        <v>1</v>
      </c>
      <c r="H32" s="10">
        <f>N(_xlfn.ISFORMULA('инф.2 (4)'!H32))</f>
        <v>1</v>
      </c>
      <c r="I32" s="10">
        <f>N(_xlfn.ISFORMULA('инф.2 (4)'!I32))</f>
        <v>1</v>
      </c>
      <c r="J32" s="10">
        <f>N(_xlfn.ISFORMULA('инф.2 (4)'!J32))</f>
        <v>1</v>
      </c>
      <c r="K32" s="10">
        <f>N(_xlfn.ISFORMULA('инф.2 (4)'!K32))</f>
        <v>1</v>
      </c>
      <c r="L32" s="10">
        <f>N(_xlfn.ISFORMULA('инф.2 (4)'!L32))</f>
        <v>1</v>
      </c>
      <c r="M32" s="10">
        <f>N(_xlfn.ISFORMULA('инф.2 (4)'!M32))</f>
        <v>1</v>
      </c>
      <c r="N32" s="10">
        <f>N(_xlfn.ISFORMULA('инф.2 (4)'!N32))</f>
        <v>1</v>
      </c>
      <c r="O32" s="10">
        <f>N(_xlfn.ISFORMULA('инф.2 (4)'!O32))</f>
        <v>1</v>
      </c>
      <c r="P32" s="10">
        <f>N(_xlfn.ISFORMULA('инф.2 (4)'!P32))</f>
        <v>1</v>
      </c>
      <c r="Q32" s="10">
        <f>N(_xlfn.ISFORMULA('инф.2 (4)'!Q32))</f>
        <v>1</v>
      </c>
      <c r="R32" s="10">
        <f>N(_xlfn.ISFORMULA('инф.2 (4)'!R32))</f>
        <v>1</v>
      </c>
      <c r="S32" s="10">
        <f>N(_xlfn.ISFORMULA('инф.2 (4)'!S32))</f>
        <v>1</v>
      </c>
      <c r="T32" s="10">
        <f>N(_xlfn.ISFORMULA('инф.2 (4)'!T32))</f>
        <v>1</v>
      </c>
      <c r="U32" s="10">
        <f>N(_xlfn.ISFORMULA('инф.2 (4)'!U32))</f>
        <v>1</v>
      </c>
      <c r="V32" s="10">
        <f>N(_xlfn.ISFORMULA('инф.2 (4)'!V32))</f>
        <v>1</v>
      </c>
      <c r="W32" s="10">
        <f>N(_xlfn.ISFORMULA('инф.2 (4)'!W32))</f>
        <v>1</v>
      </c>
      <c r="X32" s="10">
        <f>N(_xlfn.ISFORMULA('инф.2 (4)'!X32))</f>
        <v>1</v>
      </c>
      <c r="Y32" s="10">
        <f>N(_xlfn.ISFORMULA('инф.2 (4)'!Y32))</f>
        <v>1</v>
      </c>
      <c r="Z32" s="10">
        <f>N(_xlfn.ISFORMULA('инф.2 (4)'!Z32))</f>
        <v>1</v>
      </c>
      <c r="AA32" s="10">
        <f>N(_xlfn.ISFORMULA('инф.2 (4)'!AA32))</f>
        <v>1</v>
      </c>
      <c r="AB32" s="10">
        <f>N(_xlfn.ISFORMULA('инф.2 (4)'!AB32))</f>
        <v>1</v>
      </c>
      <c r="AC32" s="10">
        <f>N(_xlfn.ISFORMULA('инф.2 (4)'!AC32))</f>
        <v>1</v>
      </c>
      <c r="AD32" s="10">
        <f>N(_xlfn.ISFORMULA('инф.2 (4)'!AD32))</f>
        <v>1</v>
      </c>
      <c r="AE32" s="10">
        <f>N(_xlfn.ISFORMULA('инф.2 (4)'!AE32))</f>
        <v>1</v>
      </c>
      <c r="AF32" s="10">
        <f>N(_xlfn.ISFORMULA('инф.2 (4)'!AF32))</f>
        <v>1</v>
      </c>
      <c r="AG32" s="10">
        <f>N(_xlfn.ISFORMULA('инф.2 (4)'!AG32))</f>
        <v>1</v>
      </c>
      <c r="AH32" s="10">
        <f>N(_xlfn.ISFORMULA('инф.2 (4)'!AH32))</f>
        <v>1</v>
      </c>
      <c r="AI32" s="10">
        <f>N(_xlfn.ISFORMULA('инф.2 (4)'!AI32))</f>
        <v>1</v>
      </c>
      <c r="AJ32" s="10">
        <f>N(_xlfn.ISFORMULA('инф.2 (4)'!AJ32))</f>
        <v>1</v>
      </c>
      <c r="AK32" s="10">
        <f>N(_xlfn.ISFORMULA('инф.2 (4)'!AK32))</f>
        <v>1</v>
      </c>
      <c r="AL32" s="10">
        <f>N(_xlfn.ISFORMULA('инф.2 (4)'!AL32))</f>
        <v>1</v>
      </c>
      <c r="AM32" s="10">
        <f>N(_xlfn.ISFORMULA('инф.2 (4)'!AM32))</f>
        <v>1</v>
      </c>
      <c r="AN32" s="10">
        <f>N(_xlfn.ISFORMULA('инф.2 (4)'!AN32))</f>
        <v>1</v>
      </c>
      <c r="AO32" s="10">
        <f>N(_xlfn.ISFORMULA('инф.2 (4)'!AO32))</f>
        <v>1</v>
      </c>
      <c r="AP32" s="10">
        <f>N(_xlfn.ISFORMULA('инф.2 (4)'!AP32))</f>
        <v>1</v>
      </c>
      <c r="AQ32" s="10">
        <f>N(_xlfn.ISFORMULA('инф.2 (4)'!AQ32))</f>
        <v>1</v>
      </c>
      <c r="AR32" s="10">
        <f>N(_xlfn.ISFORMULA('инф.2 (4)'!AR32))</f>
        <v>1</v>
      </c>
      <c r="AS32" s="10">
        <f>N(_xlfn.ISFORMULA('инф.2 (4)'!AS32))</f>
        <v>1</v>
      </c>
      <c r="AT32" s="10">
        <f>N(_xlfn.ISFORMULA('инф.2 (4)'!AT32))</f>
        <v>1</v>
      </c>
      <c r="AU32" s="10">
        <f>N(_xlfn.ISFORMULA('инф.2 (4)'!AU32))</f>
        <v>1</v>
      </c>
      <c r="AV32" s="10">
        <f>N(_xlfn.ISFORMULA('инф.2 (4)'!AV32))</f>
        <v>1</v>
      </c>
      <c r="AW32" s="10">
        <f>N(_xlfn.ISFORMULA('инф.2 (4)'!AW32))</f>
        <v>1</v>
      </c>
      <c r="AX32" s="10">
        <f>N(_xlfn.ISFORMULA('инф.2 (4)'!AX32))</f>
        <v>1</v>
      </c>
      <c r="AY32" s="10">
        <f>N(_xlfn.ISFORMULA('инф.2 (4)'!AY32))</f>
        <v>1</v>
      </c>
      <c r="AZ32" s="10">
        <f>N(_xlfn.ISFORMULA('инф.2 (4)'!AZ32))</f>
        <v>1</v>
      </c>
      <c r="BA32" s="10">
        <f>N(_xlfn.ISFORMULA('инф.2 (4)'!BA32))</f>
        <v>1</v>
      </c>
      <c r="BB32" s="10">
        <f>N(_xlfn.ISFORMULA('инф.2 (4)'!BB32))</f>
        <v>1</v>
      </c>
      <c r="BC32" s="10">
        <f>N(_xlfn.ISFORMULA('инф.2 (4)'!BC32))</f>
        <v>1</v>
      </c>
      <c r="BD32" s="10">
        <f>N(_xlfn.ISFORMULA('инф.2 (4)'!BD32))</f>
        <v>1</v>
      </c>
      <c r="BE32" s="10">
        <f>N(_xlfn.ISFORMULA('инф.2 (4)'!BE32))</f>
        <v>1</v>
      </c>
      <c r="BF32" s="10">
        <f>N(_xlfn.ISFORMULA('инф.2 (4)'!BF32))</f>
        <v>1</v>
      </c>
      <c r="BG32" s="10">
        <f>N(_xlfn.ISFORMULA('инф.2 (4)'!BG32))</f>
        <v>1</v>
      </c>
      <c r="BH32" s="10">
        <f>N(_xlfn.ISFORMULA('инф.2 (4)'!BH32))</f>
        <v>1</v>
      </c>
      <c r="BI32" s="10">
        <f>N(_xlfn.ISFORMULA('инф.2 (4)'!BI32))</f>
        <v>1</v>
      </c>
      <c r="BJ32" s="10">
        <f>N(_xlfn.ISFORMULA('инф.2 (4)'!BJ32))</f>
        <v>1</v>
      </c>
      <c r="BK32" s="10">
        <f>N(_xlfn.ISFORMULA('инф.2 (4)'!BK32))</f>
        <v>1</v>
      </c>
      <c r="BL32" s="10">
        <f>N(_xlfn.ISFORMULA('инф.2 (4)'!BL32))</f>
        <v>1</v>
      </c>
      <c r="BM32" s="10">
        <f>N(_xlfn.ISFORMULA('инф.2 (4)'!BM32))</f>
        <v>1</v>
      </c>
      <c r="BN32" s="10">
        <f>N(_xlfn.ISFORMULA('инф.2 (4)'!BN32))</f>
        <v>1</v>
      </c>
      <c r="BO32" s="10">
        <f>N(_xlfn.ISFORMULA('инф.2 (4)'!BO32))</f>
        <v>1</v>
      </c>
      <c r="BP32" s="10">
        <f>N(_xlfn.ISFORMULA('инф.2 (4)'!BP32))</f>
        <v>1</v>
      </c>
      <c r="BQ32" s="10">
        <f>N(_xlfn.ISFORMULA('инф.2 (4)'!BQ32))</f>
        <v>1</v>
      </c>
      <c r="BR32" s="10">
        <f>N(_xlfn.ISFORMULA('инф.2 (4)'!BR32))</f>
        <v>1</v>
      </c>
      <c r="BS32" s="10">
        <f>N(_xlfn.ISFORMULA('инф.2 (4)'!BS32))</f>
        <v>1</v>
      </c>
      <c r="BT32" s="10">
        <f>N(_xlfn.ISFORMULA('инф.2 (4)'!BT32))</f>
        <v>1</v>
      </c>
      <c r="BU32" s="10">
        <f>N(_xlfn.ISFORMULA('инф.2 (4)'!BU32))</f>
        <v>1</v>
      </c>
      <c r="BV32" s="10">
        <f>N(_xlfn.ISFORMULA('инф.2 (4)'!BV32))</f>
        <v>1</v>
      </c>
      <c r="BW32" s="10">
        <f>N(_xlfn.ISFORMULA('инф.2 (4)'!BW32))</f>
        <v>1</v>
      </c>
      <c r="BX32" s="10">
        <f>N(_xlfn.ISFORMULA('инф.2 (4)'!BX32))</f>
        <v>1</v>
      </c>
      <c r="BY32" s="10">
        <f>N(_xlfn.ISFORMULA('инф.2 (4)'!BY32))</f>
        <v>1</v>
      </c>
      <c r="BZ32" s="10">
        <f>N(_xlfn.ISFORMULA('инф.2 (4)'!BZ32))</f>
        <v>1</v>
      </c>
      <c r="CA32" s="10">
        <f>N(_xlfn.ISFORMULA('инф.2 (4)'!CA32))</f>
        <v>1</v>
      </c>
      <c r="CB32" s="10">
        <f>N(_xlfn.ISFORMULA('инф.2 (4)'!CB32))</f>
        <v>1</v>
      </c>
      <c r="CC32" s="10">
        <f>N(_xlfn.ISFORMULA('инф.2 (4)'!CC32))</f>
        <v>1</v>
      </c>
      <c r="CD32" s="10">
        <f>N(_xlfn.ISFORMULA('инф.2 (4)'!CD32))</f>
        <v>1</v>
      </c>
      <c r="CE32" s="10">
        <f>N(_xlfn.ISFORMULA('инф.2 (4)'!CE32))</f>
        <v>1</v>
      </c>
      <c r="CF32" s="10">
        <f>N(_xlfn.ISFORMULA('инф.2 (4)'!CF32))</f>
        <v>1</v>
      </c>
      <c r="CG32" s="10">
        <f>N(_xlfn.ISFORMULA('инф.2 (4)'!CG32))</f>
        <v>1</v>
      </c>
      <c r="CH32" s="10">
        <f>N(_xlfn.ISFORMULA('инф.2 (4)'!CH32))</f>
        <v>1</v>
      </c>
      <c r="CI32" s="10">
        <f>N(_xlfn.ISFORMULA('инф.2 (4)'!CI32))</f>
        <v>1</v>
      </c>
      <c r="CJ32" s="10">
        <f>N(_xlfn.ISFORMULA('инф.2 (4)'!CJ32))</f>
        <v>1</v>
      </c>
      <c r="CK32" s="10">
        <f>N(_xlfn.ISFORMULA('инф.2 (4)'!CK32))</f>
        <v>1</v>
      </c>
      <c r="CL32" s="10">
        <f>N(_xlfn.ISFORMULA('инф.2 (4)'!CL32))</f>
        <v>1</v>
      </c>
      <c r="CM32" s="10">
        <f>N(_xlfn.ISFORMULA('инф.2 (4)'!CM32))</f>
        <v>1</v>
      </c>
      <c r="CN32" s="10">
        <f>N(_xlfn.ISFORMULA('инф.2 (4)'!CN32))</f>
        <v>1</v>
      </c>
      <c r="CO32" s="10">
        <f>N(_xlfn.ISFORMULA('инф.2 (4)'!CO32))</f>
        <v>1</v>
      </c>
      <c r="CP32" s="10">
        <f>N(_xlfn.ISFORMULA('инф.2 (4)'!CP32))</f>
        <v>1</v>
      </c>
      <c r="CQ32" s="10">
        <f>N(_xlfn.ISFORMULA('инф.2 (4)'!CQ32))</f>
        <v>1</v>
      </c>
      <c r="CR32" s="10">
        <f>N(_xlfn.ISFORMULA('инф.2 (4)'!CR32))</f>
        <v>1</v>
      </c>
      <c r="CS32" s="10">
        <f>N(_xlfn.ISFORMULA('инф.2 (4)'!CS32))</f>
        <v>1</v>
      </c>
      <c r="CT32" s="10">
        <f>N(_xlfn.ISFORMULA('инф.2 (4)'!CT32))</f>
        <v>1</v>
      </c>
      <c r="CU32" s="10">
        <f>N(_xlfn.ISFORMULA('инф.2 (4)'!CU32))</f>
        <v>1</v>
      </c>
      <c r="CV32" s="10">
        <f>N(_xlfn.ISFORMULA('инф.2 (4)'!CV32))</f>
        <v>1</v>
      </c>
      <c r="CW32" s="10">
        <f>N(_xlfn.ISFORMULA('инф.2 (4)'!CW32))</f>
        <v>1</v>
      </c>
      <c r="CX32" s="10">
        <f>N(_xlfn.ISFORMULA('инф.2 (4)'!CX32))</f>
        <v>1</v>
      </c>
      <c r="CY32" s="10">
        <f>N(_xlfn.ISFORMULA('инф.2 (4)'!CY32))</f>
        <v>1</v>
      </c>
      <c r="CZ32" s="10">
        <f>N(_xlfn.ISFORMULA('инф.2 (4)'!CZ32))</f>
        <v>1</v>
      </c>
      <c r="DA32" s="10">
        <f>N(_xlfn.ISFORMULA('инф.2 (4)'!DA32))</f>
        <v>1</v>
      </c>
      <c r="DB32" s="10">
        <f>N(_xlfn.ISFORMULA('инф.2 (4)'!DB32))</f>
        <v>1</v>
      </c>
      <c r="DC32" s="10">
        <f>N(_xlfn.ISFORMULA('инф.2 (4)'!DC32))</f>
        <v>1</v>
      </c>
      <c r="DD32" s="10">
        <f>N(_xlfn.ISFORMULA('инф.2 (4)'!DD32))</f>
        <v>1</v>
      </c>
      <c r="DE32" s="10">
        <f>N(_xlfn.ISFORMULA('инф.2 (4)'!DE32))</f>
        <v>1</v>
      </c>
      <c r="DF32" s="10">
        <f>N(_xlfn.ISFORMULA('инф.2 (4)'!DF32))</f>
        <v>1</v>
      </c>
      <c r="DG32" s="10">
        <f>N(_xlfn.ISFORMULA('инф.2 (4)'!DG32))</f>
        <v>1</v>
      </c>
      <c r="DH32" s="10">
        <f>N(_xlfn.ISFORMULA('инф.2 (4)'!DH32))</f>
        <v>1</v>
      </c>
      <c r="DI32" s="10">
        <f>N(_xlfn.ISFORMULA('инф.2 (4)'!DI32))</f>
        <v>1</v>
      </c>
      <c r="DJ32" s="10">
        <f>N(_xlfn.ISFORMULA('инф.2 (4)'!DJ32))</f>
        <v>1</v>
      </c>
      <c r="DK32" s="10">
        <f>N(_xlfn.ISFORMULA('инф.2 (4)'!DK32))</f>
        <v>1</v>
      </c>
      <c r="DL32" s="10">
        <f>N(_xlfn.ISFORMULA('инф.2 (4)'!DL32))</f>
        <v>1</v>
      </c>
      <c r="DM32" s="10">
        <f>N(_xlfn.ISFORMULA('инф.2 (4)'!DM32))</f>
        <v>1</v>
      </c>
      <c r="DN32" s="10">
        <f>N(_xlfn.ISFORMULA('инф.2 (4)'!DN32))</f>
        <v>1</v>
      </c>
      <c r="DO32" s="10">
        <f>N(_xlfn.ISFORMULA('инф.2 (4)'!DO32))</f>
        <v>1</v>
      </c>
      <c r="DP32" s="10">
        <f>N(_xlfn.ISFORMULA('инф.2 (4)'!DP32))</f>
        <v>1</v>
      </c>
      <c r="DQ32" s="10">
        <f>N(_xlfn.ISFORMULA('инф.2 (4)'!DQ32))</f>
        <v>1</v>
      </c>
      <c r="DR32" s="10">
        <f>N(_xlfn.ISFORMULA('инф.2 (4)'!DR32))</f>
        <v>1</v>
      </c>
      <c r="DS32" s="10">
        <f>N(_xlfn.ISFORMULA('инф.2 (4)'!DS32))</f>
        <v>1</v>
      </c>
      <c r="DT32" s="10">
        <f>N(_xlfn.ISFORMULA('инф.2 (4)'!DT32))</f>
        <v>1</v>
      </c>
      <c r="DU32" s="10">
        <f>N(_xlfn.ISFORMULA('инф.2 (4)'!DU32))</f>
        <v>1</v>
      </c>
      <c r="DV32" s="10">
        <f>N(_xlfn.ISFORMULA('инф.2 (4)'!DV32))</f>
        <v>1</v>
      </c>
      <c r="DW32" s="10">
        <f>N(_xlfn.ISFORMULA('инф.2 (4)'!DW32))</f>
        <v>1</v>
      </c>
      <c r="DX32" s="10">
        <f>N(_xlfn.ISFORMULA('инф.2 (4)'!DX32))</f>
        <v>1</v>
      </c>
      <c r="DY32" s="10">
        <f>N(_xlfn.ISFORMULA('инф.2 (4)'!DY32))</f>
        <v>1</v>
      </c>
      <c r="DZ32" s="10">
        <f>N(_xlfn.ISFORMULA('инф.2 (4)'!DZ32))</f>
        <v>1</v>
      </c>
      <c r="EA32" s="10">
        <f>N(_xlfn.ISFORMULA('инф.2 (4)'!EA32))</f>
        <v>1</v>
      </c>
      <c r="EB32" s="10">
        <f>N(_xlfn.ISFORMULA('инф.2 (4)'!EB32))</f>
        <v>1</v>
      </c>
      <c r="EC32" s="10">
        <f>N(_xlfn.ISFORMULA('инф.2 (4)'!EC32))</f>
        <v>1</v>
      </c>
      <c r="ED32" s="10">
        <f>N(_xlfn.ISFORMULA('инф.2 (4)'!ED32))</f>
        <v>1</v>
      </c>
      <c r="EE32" s="10">
        <f>N(_xlfn.ISFORMULA('инф.2 (4)'!EE32))</f>
        <v>1</v>
      </c>
      <c r="EF32" s="10">
        <f>N(_xlfn.ISFORMULA('инф.2 (4)'!EF32))</f>
        <v>1</v>
      </c>
      <c r="EG32" s="10">
        <f>N(_xlfn.ISFORMULA('инф.2 (4)'!EG32))</f>
        <v>1</v>
      </c>
      <c r="EH32" s="10">
        <f>N(_xlfn.ISFORMULA('инф.2 (4)'!EH32))</f>
        <v>1</v>
      </c>
      <c r="EI32" s="10">
        <f>N(_xlfn.ISFORMULA('инф.2 (4)'!EI32))</f>
        <v>1</v>
      </c>
      <c r="EJ32" s="10">
        <f>N(_xlfn.ISFORMULA('инф.2 (4)'!EJ32))</f>
        <v>1</v>
      </c>
      <c r="EK32" s="10">
        <f>N(_xlfn.ISFORMULA('инф.2 (4)'!EK32))</f>
        <v>1</v>
      </c>
      <c r="EL32" s="10">
        <f>N(_xlfn.ISFORMULA('инф.2 (4)'!EL32))</f>
        <v>1</v>
      </c>
      <c r="EM32" s="10">
        <f>N(_xlfn.ISFORMULA('инф.2 (4)'!EM32))</f>
        <v>1</v>
      </c>
      <c r="EN32" s="10">
        <f>N(_xlfn.ISFORMULA('инф.2 (4)'!EN32))</f>
        <v>1</v>
      </c>
      <c r="EO32" s="10">
        <f>N(_xlfn.ISFORMULA('инф.2 (4)'!EO32))</f>
        <v>1</v>
      </c>
      <c r="EP32" s="10">
        <f>N(_xlfn.ISFORMULA('инф.2 (4)'!EP32))</f>
        <v>1</v>
      </c>
      <c r="EQ32" s="10">
        <f>N(_xlfn.ISFORMULA('инф.2 (4)'!EQ32))</f>
        <v>1</v>
      </c>
      <c r="ER32" s="10">
        <f>N(_xlfn.ISFORMULA('инф.2 (4)'!ER32))</f>
        <v>1</v>
      </c>
      <c r="ES32" s="10">
        <f>N(_xlfn.ISFORMULA('инф.2 (4)'!ES32))</f>
        <v>1</v>
      </c>
      <c r="ET32" s="10">
        <f>N(_xlfn.ISFORMULA('инф.2 (4)'!ET32))</f>
        <v>1</v>
      </c>
      <c r="EU32" s="10">
        <f>N(_xlfn.ISFORMULA('инф.2 (4)'!EU32))</f>
        <v>1</v>
      </c>
      <c r="EV32" s="10">
        <f>N(_xlfn.ISFORMULA('инф.2 (4)'!EV32))</f>
        <v>1</v>
      </c>
      <c r="EW32" s="10">
        <f>N(_xlfn.ISFORMULA('инф.2 (4)'!EW32))</f>
        <v>1</v>
      </c>
      <c r="EX32" s="10">
        <f>N(_xlfn.ISFORMULA('инф.2 (4)'!EX32))</f>
        <v>1</v>
      </c>
      <c r="EY32" s="10">
        <f>N(_xlfn.ISFORMULA('инф.2 (4)'!EY32))</f>
        <v>1</v>
      </c>
      <c r="EZ32" s="10">
        <f>N(_xlfn.ISFORMULA('инф.2 (4)'!EZ32))</f>
        <v>1</v>
      </c>
      <c r="FA32" s="10">
        <f>N(_xlfn.ISFORMULA('инф.2 (4)'!FA32))</f>
        <v>1</v>
      </c>
      <c r="FB32" s="10">
        <f>N(_xlfn.ISFORMULA('инф.2 (4)'!FB32))</f>
        <v>1</v>
      </c>
      <c r="FC32" s="10">
        <f>N(_xlfn.ISFORMULA('инф.2 (4)'!FC32))</f>
        <v>1</v>
      </c>
      <c r="FD32" s="10">
        <f>N(_xlfn.ISFORMULA('инф.2 (4)'!FD32))</f>
        <v>1</v>
      </c>
      <c r="FE32" s="10">
        <f>N(_xlfn.ISFORMULA('инф.2 (4)'!FE32))</f>
        <v>1</v>
      </c>
      <c r="FF32" s="10">
        <f>N(_xlfn.ISFORMULA('инф.2 (4)'!FF32))</f>
        <v>1</v>
      </c>
      <c r="FG32" s="10">
        <f>N(_xlfn.ISFORMULA('инф.2 (4)'!FG32))</f>
        <v>1</v>
      </c>
      <c r="FH32" s="10">
        <f>N(_xlfn.ISFORMULA('инф.2 (4)'!FH32))</f>
        <v>1</v>
      </c>
      <c r="FI32" s="10">
        <f>N(_xlfn.ISFORMULA('инф.2 (4)'!FI32))</f>
        <v>1</v>
      </c>
      <c r="FJ32" s="10">
        <f>N(_xlfn.ISFORMULA('инф.2 (4)'!FJ32))</f>
        <v>1</v>
      </c>
      <c r="FK32" s="10">
        <f>N(_xlfn.ISFORMULA('инф.2 (4)'!FK32))</f>
        <v>1</v>
      </c>
      <c r="FL32" s="10">
        <f>N(_xlfn.ISFORMULA('инф.2 (4)'!FL32))</f>
        <v>1</v>
      </c>
      <c r="FM32" s="10">
        <f>N(_xlfn.ISFORMULA('инф.2 (4)'!FM32))</f>
        <v>1</v>
      </c>
      <c r="FN32" s="10">
        <f>N(_xlfn.ISFORMULA('инф.2 (4)'!FN32))</f>
        <v>1</v>
      </c>
      <c r="FO32" s="10">
        <f>N(_xlfn.ISFORMULA('инф.2 (4)'!FO32))</f>
        <v>1</v>
      </c>
      <c r="FP32" s="10">
        <f>N(_xlfn.ISFORMULA('инф.2 (4)'!FP32))</f>
        <v>1</v>
      </c>
      <c r="FQ32" s="10">
        <f>N(_xlfn.ISFORMULA('инф.2 (4)'!FQ32))</f>
        <v>1</v>
      </c>
      <c r="FR32" s="10">
        <f>N(_xlfn.ISFORMULA('инф.2 (4)'!FR32))</f>
        <v>1</v>
      </c>
      <c r="FS32" s="10">
        <f>N(_xlfn.ISFORMULA('инф.2 (4)'!FS32))</f>
        <v>1</v>
      </c>
      <c r="FT32" s="10">
        <f>N(_xlfn.ISFORMULA('инф.2 (4)'!FT32))</f>
        <v>1</v>
      </c>
      <c r="FU32" s="10">
        <f>N(_xlfn.ISFORMULA('инф.2 (4)'!FU32))</f>
        <v>1</v>
      </c>
      <c r="FV32" s="10">
        <f>N(_xlfn.ISFORMULA('инф.2 (4)'!FV32))</f>
        <v>1</v>
      </c>
      <c r="FW32" s="10">
        <f>N(_xlfn.ISFORMULA('инф.2 (4)'!FW32))</f>
        <v>1</v>
      </c>
      <c r="FX32" s="10">
        <f>N(_xlfn.ISFORMULA('инф.2 (4)'!FX32))</f>
        <v>1</v>
      </c>
      <c r="FY32" s="10">
        <f>N(_xlfn.ISFORMULA('инф.2 (4)'!FY32))</f>
        <v>1</v>
      </c>
      <c r="FZ32" s="10">
        <f>N(_xlfn.ISFORMULA('инф.2 (4)'!FZ32))</f>
        <v>1</v>
      </c>
      <c r="GA32" s="10">
        <f>N(_xlfn.ISFORMULA('инф.2 (4)'!GA32))</f>
        <v>1</v>
      </c>
      <c r="GB32" s="10">
        <f>N(_xlfn.ISFORMULA('инф.2 (4)'!GB32))</f>
        <v>1</v>
      </c>
      <c r="GC32" s="10">
        <f>N(_xlfn.ISFORMULA('инф.2 (4)'!GC32))</f>
        <v>1</v>
      </c>
      <c r="GD32" s="10">
        <f>N(_xlfn.ISFORMULA('инф.2 (4)'!GD32))</f>
        <v>1</v>
      </c>
      <c r="GE32" s="10">
        <f>N(_xlfn.ISFORMULA('инф.2 (4)'!GE32))</f>
        <v>1</v>
      </c>
      <c r="GF32" s="10">
        <f>N(_xlfn.ISFORMULA('инф.2 (4)'!GF32))</f>
        <v>1</v>
      </c>
      <c r="GG32" s="10">
        <f>N(_xlfn.ISFORMULA('инф.2 (4)'!GG32))</f>
        <v>1</v>
      </c>
      <c r="GH32" s="10">
        <f>N(_xlfn.ISFORMULA('инф.2 (4)'!GH32))</f>
        <v>1</v>
      </c>
      <c r="GI32" s="10">
        <f>N(_xlfn.ISFORMULA('инф.2 (4)'!GI32))</f>
        <v>1</v>
      </c>
      <c r="GJ32" s="10">
        <f>N(_xlfn.ISFORMULA('инф.2 (4)'!GJ32))</f>
        <v>1</v>
      </c>
      <c r="GK32" s="10">
        <f>N(_xlfn.ISFORMULA('инф.2 (4)'!GK32))</f>
        <v>1</v>
      </c>
      <c r="GL32" s="10">
        <f>N(_xlfn.ISFORMULA('инф.2 (4)'!GL32))</f>
        <v>1</v>
      </c>
      <c r="GM32" s="10">
        <f>N(_xlfn.ISFORMULA('инф.2 (4)'!GM32))</f>
        <v>1</v>
      </c>
      <c r="GN32" s="10">
        <f>N(_xlfn.ISFORMULA('инф.2 (4)'!GN32))</f>
        <v>1</v>
      </c>
      <c r="GO32" s="10">
        <f>N(_xlfn.ISFORMULA('инф.2 (4)'!GO32))</f>
        <v>1</v>
      </c>
      <c r="GP32" s="10">
        <f>N(_xlfn.ISFORMULA('инф.2 (4)'!GP32))</f>
        <v>1</v>
      </c>
      <c r="GQ32" s="10">
        <f>N(_xlfn.ISFORMULA('инф.2 (4)'!GQ32))</f>
        <v>1</v>
      </c>
      <c r="GR32" s="10">
        <f>N(_xlfn.ISFORMULA('инф.2 (4)'!GR32))</f>
        <v>1</v>
      </c>
      <c r="GS32" s="10">
        <f>N(_xlfn.ISFORMULA('инф.2 (4)'!GS32))</f>
        <v>1</v>
      </c>
      <c r="GT32" s="10">
        <f>N(_xlfn.ISFORMULA('инф.2 (4)'!GT32))</f>
        <v>1</v>
      </c>
      <c r="GU32" s="10">
        <f>N(_xlfn.ISFORMULA('инф.2 (4)'!GU32))</f>
        <v>1</v>
      </c>
      <c r="GV32" s="10">
        <f>N(_xlfn.ISFORMULA('инф.2 (4)'!GV32))</f>
        <v>1</v>
      </c>
      <c r="GW32" s="10">
        <f>N(_xlfn.ISFORMULA('инф.2 (4)'!GW32))</f>
        <v>1</v>
      </c>
      <c r="GX32" s="10">
        <f>N(_xlfn.ISFORMULA('инф.2 (4)'!GX32))</f>
        <v>1</v>
      </c>
      <c r="GY32" s="10">
        <f>N(_xlfn.ISFORMULA('инф.2 (4)'!GY32))</f>
        <v>1</v>
      </c>
      <c r="GZ32" s="10">
        <f>N(_xlfn.ISFORMULA('инф.2 (4)'!GZ32))</f>
        <v>1</v>
      </c>
      <c r="HA32" s="10">
        <f>N(_xlfn.ISFORMULA('инф.2 (4)'!HA32))</f>
        <v>1</v>
      </c>
      <c r="HB32" s="10">
        <f>N(_xlfn.ISFORMULA('инф.2 (4)'!HB32))</f>
        <v>1</v>
      </c>
      <c r="HC32" s="10">
        <f>N(_xlfn.ISFORMULA('инф.2 (4)'!HC32))</f>
        <v>1</v>
      </c>
      <c r="HD32" s="10">
        <f>N(_xlfn.ISFORMULA('инф.2 (4)'!HD32))</f>
        <v>1</v>
      </c>
      <c r="HE32" s="10">
        <f>N(_xlfn.ISFORMULA('инф.2 (4)'!HE32))</f>
        <v>1</v>
      </c>
      <c r="HF32" s="10">
        <f>N(_xlfn.ISFORMULA('инф.2 (4)'!HF32))</f>
        <v>1</v>
      </c>
      <c r="HG32" s="10">
        <f>N(_xlfn.ISFORMULA('инф.2 (4)'!HG32))</f>
        <v>1</v>
      </c>
      <c r="HH32" s="10">
        <f>N(_xlfn.ISFORMULA('инф.2 (4)'!HH32))</f>
        <v>1</v>
      </c>
      <c r="HI32" s="10">
        <f>N(_xlfn.ISFORMULA('инф.2 (4)'!HI32))</f>
        <v>1</v>
      </c>
      <c r="HJ32" s="10">
        <f>N(_xlfn.ISFORMULA('инф.2 (4)'!HJ32))</f>
        <v>1</v>
      </c>
      <c r="HK32" s="10">
        <f>N(_xlfn.ISFORMULA('инф.2 (4)'!HK32))</f>
        <v>1</v>
      </c>
      <c r="HL32" s="10">
        <f>N(_xlfn.ISFORMULA('инф.2 (4)'!HL32))</f>
        <v>1</v>
      </c>
      <c r="HM32" s="10">
        <f>N(_xlfn.ISFORMULA('инф.2 (4)'!HM32))</f>
        <v>1</v>
      </c>
      <c r="HN32" s="10">
        <f>N(_xlfn.ISFORMULA('инф.2 (4)'!HN32))</f>
        <v>1</v>
      </c>
      <c r="HO32" s="10">
        <f>N(_xlfn.ISFORMULA('инф.2 (4)'!HO32))</f>
        <v>1</v>
      </c>
      <c r="HP32" s="10">
        <f>N(_xlfn.ISFORMULA('инф.2 (4)'!HP32))</f>
        <v>1</v>
      </c>
      <c r="HQ32" s="10">
        <f>N(_xlfn.ISFORMULA('инф.2 (4)'!HQ32))</f>
        <v>1</v>
      </c>
      <c r="HR32" s="10">
        <f>N(_xlfn.ISFORMULA('инф.2 (4)'!HR32))</f>
        <v>1</v>
      </c>
      <c r="HS32" s="10">
        <f>N(_xlfn.ISFORMULA('инф.2 (4)'!HS32))</f>
        <v>1</v>
      </c>
      <c r="HT32">
        <f t="shared" si="0"/>
        <v>0</v>
      </c>
      <c r="HU32" t="e">
        <f t="shared" si="1"/>
        <v>#N/A</v>
      </c>
    </row>
    <row r="33" spans="1:229" ht="15.75" customHeight="1" x14ac:dyDescent="0.25">
      <c r="A33" s="21" t="s">
        <v>218</v>
      </c>
      <c r="B33" s="10">
        <f>N(_xlfn.ISFORMULA('инф.2 (4)'!B33))</f>
        <v>0</v>
      </c>
      <c r="C33" s="10">
        <f>N(_xlfn.ISFORMULA('инф.2 (4)'!C33))</f>
        <v>0</v>
      </c>
      <c r="D33" s="10">
        <f>N(_xlfn.ISFORMULA('инф.2 (4)'!D33))</f>
        <v>0</v>
      </c>
      <c r="E33" s="10">
        <f>N(_xlfn.ISFORMULA('инф.2 (4)'!E33))</f>
        <v>0</v>
      </c>
      <c r="F33" s="10">
        <f>N(_xlfn.ISFORMULA('инф.2 (4)'!F33))</f>
        <v>0</v>
      </c>
      <c r="G33" s="10">
        <f>N(_xlfn.ISFORMULA('инф.2 (4)'!G33))</f>
        <v>0</v>
      </c>
      <c r="H33" s="10">
        <f>N(_xlfn.ISFORMULA('инф.2 (4)'!H33))</f>
        <v>0</v>
      </c>
      <c r="I33" s="10">
        <f>N(_xlfn.ISFORMULA('инф.2 (4)'!I33))</f>
        <v>0</v>
      </c>
      <c r="J33" s="10">
        <f>N(_xlfn.ISFORMULA('инф.2 (4)'!J33))</f>
        <v>0</v>
      </c>
      <c r="K33" s="10">
        <f>N(_xlfn.ISFORMULA('инф.2 (4)'!K33))</f>
        <v>0</v>
      </c>
      <c r="L33" s="10">
        <f>N(_xlfn.ISFORMULA('инф.2 (4)'!L33))</f>
        <v>0</v>
      </c>
      <c r="M33" s="10">
        <f>N(_xlfn.ISFORMULA('инф.2 (4)'!M33))</f>
        <v>0</v>
      </c>
      <c r="N33" s="10">
        <f>N(_xlfn.ISFORMULA('инф.2 (4)'!N33))</f>
        <v>0</v>
      </c>
      <c r="O33" s="10">
        <f>N(_xlfn.ISFORMULA('инф.2 (4)'!O33))</f>
        <v>0</v>
      </c>
      <c r="P33" s="10">
        <f>N(_xlfn.ISFORMULA('инф.2 (4)'!P33))</f>
        <v>0</v>
      </c>
      <c r="Q33" s="10">
        <f>N(_xlfn.ISFORMULA('инф.2 (4)'!Q33))</f>
        <v>0</v>
      </c>
      <c r="R33" s="10">
        <f>N(_xlfn.ISFORMULA('инф.2 (4)'!R33))</f>
        <v>0</v>
      </c>
      <c r="S33" s="10">
        <f>N(_xlfn.ISFORMULA('инф.2 (4)'!S33))</f>
        <v>0</v>
      </c>
      <c r="T33" s="10">
        <f>N(_xlfn.ISFORMULA('инф.2 (4)'!T33))</f>
        <v>0</v>
      </c>
      <c r="U33" s="10">
        <f>N(_xlfn.ISFORMULA('инф.2 (4)'!U33))</f>
        <v>0</v>
      </c>
      <c r="V33" s="10">
        <f>N(_xlfn.ISFORMULA('инф.2 (4)'!V33))</f>
        <v>0</v>
      </c>
      <c r="W33" s="10">
        <f>N(_xlfn.ISFORMULA('инф.2 (4)'!W33))</f>
        <v>0</v>
      </c>
      <c r="X33" s="10">
        <f>N(_xlfn.ISFORMULA('инф.2 (4)'!X33))</f>
        <v>0</v>
      </c>
      <c r="Y33" s="10">
        <f>N(_xlfn.ISFORMULA('инф.2 (4)'!Y33))</f>
        <v>0</v>
      </c>
      <c r="Z33" s="10">
        <f>N(_xlfn.ISFORMULA('инф.2 (4)'!Z33))</f>
        <v>0</v>
      </c>
      <c r="AA33" s="10">
        <f>N(_xlfn.ISFORMULA('инф.2 (4)'!AA33))</f>
        <v>0</v>
      </c>
      <c r="AB33" s="10">
        <f>N(_xlfn.ISFORMULA('инф.2 (4)'!AB33))</f>
        <v>0</v>
      </c>
      <c r="AC33" s="10">
        <f>N(_xlfn.ISFORMULA('инф.2 (4)'!AC33))</f>
        <v>0</v>
      </c>
      <c r="AD33" s="10">
        <f>N(_xlfn.ISFORMULA('инф.2 (4)'!AD33))</f>
        <v>0</v>
      </c>
      <c r="AE33" s="10">
        <f>N(_xlfn.ISFORMULA('инф.2 (4)'!AE33))</f>
        <v>0</v>
      </c>
      <c r="AF33" s="10">
        <f>N(_xlfn.ISFORMULA('инф.2 (4)'!AF33))</f>
        <v>0</v>
      </c>
      <c r="AG33" s="10">
        <f>N(_xlfn.ISFORMULA('инф.2 (4)'!AG33))</f>
        <v>0</v>
      </c>
      <c r="AH33" s="10">
        <f>N(_xlfn.ISFORMULA('инф.2 (4)'!AH33))</f>
        <v>0</v>
      </c>
      <c r="AI33" s="10">
        <f>N(_xlfn.ISFORMULA('инф.2 (4)'!AI33))</f>
        <v>0</v>
      </c>
      <c r="AJ33" s="10">
        <f>N(_xlfn.ISFORMULA('инф.2 (4)'!AJ33))</f>
        <v>0</v>
      </c>
      <c r="AK33" s="10">
        <f>N(_xlfn.ISFORMULA('инф.2 (4)'!AK33))</f>
        <v>0</v>
      </c>
      <c r="AL33" s="10">
        <f>N(_xlfn.ISFORMULA('инф.2 (4)'!AL33))</f>
        <v>0</v>
      </c>
      <c r="AM33" s="10">
        <f>N(_xlfn.ISFORMULA('инф.2 (4)'!AM33))</f>
        <v>0</v>
      </c>
      <c r="AN33" s="10">
        <f>N(_xlfn.ISFORMULA('инф.2 (4)'!AN33))</f>
        <v>0</v>
      </c>
      <c r="AO33" s="10">
        <f>N(_xlfn.ISFORMULA('инф.2 (4)'!AO33))</f>
        <v>0</v>
      </c>
      <c r="AP33" s="10">
        <f>N(_xlfn.ISFORMULA('инф.2 (4)'!AP33))</f>
        <v>0</v>
      </c>
      <c r="AQ33" s="10">
        <f>N(_xlfn.ISFORMULA('инф.2 (4)'!AQ33))</f>
        <v>0</v>
      </c>
      <c r="AR33" s="10">
        <f>N(_xlfn.ISFORMULA('инф.2 (4)'!AR33))</f>
        <v>0</v>
      </c>
      <c r="AS33" s="10">
        <f>N(_xlfn.ISFORMULA('инф.2 (4)'!AS33))</f>
        <v>0</v>
      </c>
      <c r="AT33" s="10">
        <f>N(_xlfn.ISFORMULA('инф.2 (4)'!AT33))</f>
        <v>0</v>
      </c>
      <c r="AU33" s="10">
        <f>N(_xlfn.ISFORMULA('инф.2 (4)'!AU33))</f>
        <v>0</v>
      </c>
      <c r="AV33" s="10">
        <f>N(_xlfn.ISFORMULA('инф.2 (4)'!AV33))</f>
        <v>0</v>
      </c>
      <c r="AW33" s="10">
        <f>N(_xlfn.ISFORMULA('инф.2 (4)'!AW33))</f>
        <v>0</v>
      </c>
      <c r="AX33" s="10">
        <f>N(_xlfn.ISFORMULA('инф.2 (4)'!AX33))</f>
        <v>0</v>
      </c>
      <c r="AY33" s="10">
        <f>N(_xlfn.ISFORMULA('инф.2 (4)'!AY33))</f>
        <v>0</v>
      </c>
      <c r="AZ33" s="10">
        <f>N(_xlfn.ISFORMULA('инф.2 (4)'!AZ33))</f>
        <v>0</v>
      </c>
      <c r="BA33" s="10">
        <f>N(_xlfn.ISFORMULA('инф.2 (4)'!BA33))</f>
        <v>0</v>
      </c>
      <c r="BB33" s="10">
        <f>N(_xlfn.ISFORMULA('инф.2 (4)'!BB33))</f>
        <v>0</v>
      </c>
      <c r="BC33" s="10">
        <f>N(_xlfn.ISFORMULA('инф.2 (4)'!BC33))</f>
        <v>0</v>
      </c>
      <c r="BD33" s="10">
        <f>N(_xlfn.ISFORMULA('инф.2 (4)'!BD33))</f>
        <v>0</v>
      </c>
      <c r="BE33" s="10">
        <f>N(_xlfn.ISFORMULA('инф.2 (4)'!BE33))</f>
        <v>0</v>
      </c>
      <c r="BF33" s="10">
        <f>N(_xlfn.ISFORMULA('инф.2 (4)'!BF33))</f>
        <v>0</v>
      </c>
      <c r="BG33" s="10">
        <f>N(_xlfn.ISFORMULA('инф.2 (4)'!BG33))</f>
        <v>0</v>
      </c>
      <c r="BH33" s="10">
        <f>N(_xlfn.ISFORMULA('инф.2 (4)'!BH33))</f>
        <v>0</v>
      </c>
      <c r="BI33" s="10">
        <f>N(_xlfn.ISFORMULA('инф.2 (4)'!BI33))</f>
        <v>0</v>
      </c>
      <c r="BJ33" s="10">
        <f>N(_xlfn.ISFORMULA('инф.2 (4)'!BJ33))</f>
        <v>0</v>
      </c>
      <c r="BK33" s="10">
        <f>N(_xlfn.ISFORMULA('инф.2 (4)'!BK33))</f>
        <v>0</v>
      </c>
      <c r="BL33" s="10">
        <f>N(_xlfn.ISFORMULA('инф.2 (4)'!BL33))</f>
        <v>0</v>
      </c>
      <c r="BM33" s="10">
        <f>N(_xlfn.ISFORMULA('инф.2 (4)'!BM33))</f>
        <v>0</v>
      </c>
      <c r="BN33" s="10">
        <f>N(_xlfn.ISFORMULA('инф.2 (4)'!BN33))</f>
        <v>0</v>
      </c>
      <c r="BO33" s="10">
        <f>N(_xlfn.ISFORMULA('инф.2 (4)'!BO33))</f>
        <v>0</v>
      </c>
      <c r="BP33" s="10">
        <f>N(_xlfn.ISFORMULA('инф.2 (4)'!BP33))</f>
        <v>0</v>
      </c>
      <c r="BQ33" s="10">
        <f>N(_xlfn.ISFORMULA('инф.2 (4)'!BQ33))</f>
        <v>0</v>
      </c>
      <c r="BR33" s="10">
        <f>N(_xlfn.ISFORMULA('инф.2 (4)'!BR33))</f>
        <v>0</v>
      </c>
      <c r="BS33" s="10">
        <f>N(_xlfn.ISFORMULA('инф.2 (4)'!BS33))</f>
        <v>0</v>
      </c>
      <c r="BT33" s="10">
        <f>N(_xlfn.ISFORMULA('инф.2 (4)'!BT33))</f>
        <v>0</v>
      </c>
      <c r="BU33" s="10">
        <f>N(_xlfn.ISFORMULA('инф.2 (4)'!BU33))</f>
        <v>0</v>
      </c>
      <c r="BV33" s="10">
        <f>N(_xlfn.ISFORMULA('инф.2 (4)'!BV33))</f>
        <v>0</v>
      </c>
      <c r="BW33" s="10">
        <f>N(_xlfn.ISFORMULA('инф.2 (4)'!BW33))</f>
        <v>0</v>
      </c>
      <c r="BX33" s="10">
        <f>N(_xlfn.ISFORMULA('инф.2 (4)'!BX33))</f>
        <v>0</v>
      </c>
      <c r="BY33" s="10">
        <f>N(_xlfn.ISFORMULA('инф.2 (4)'!BY33))</f>
        <v>0</v>
      </c>
      <c r="BZ33" s="10">
        <f>N(_xlfn.ISFORMULA('инф.2 (4)'!BZ33))</f>
        <v>0</v>
      </c>
      <c r="CA33" s="10">
        <f>N(_xlfn.ISFORMULA('инф.2 (4)'!CA33))</f>
        <v>0</v>
      </c>
      <c r="CB33" s="10">
        <f>N(_xlfn.ISFORMULA('инф.2 (4)'!CB33))</f>
        <v>0</v>
      </c>
      <c r="CC33" s="10">
        <f>N(_xlfn.ISFORMULA('инф.2 (4)'!CC33))</f>
        <v>0</v>
      </c>
      <c r="CD33" s="10">
        <f>N(_xlfn.ISFORMULA('инф.2 (4)'!CD33))</f>
        <v>0</v>
      </c>
      <c r="CE33" s="10">
        <f>N(_xlfn.ISFORMULA('инф.2 (4)'!CE33))</f>
        <v>0</v>
      </c>
      <c r="CF33" s="10">
        <f>N(_xlfn.ISFORMULA('инф.2 (4)'!CF33))</f>
        <v>0</v>
      </c>
      <c r="CG33" s="10">
        <f>N(_xlfn.ISFORMULA('инф.2 (4)'!CG33))</f>
        <v>0</v>
      </c>
      <c r="CH33" s="10">
        <f>N(_xlfn.ISFORMULA('инф.2 (4)'!CH33))</f>
        <v>0</v>
      </c>
      <c r="CI33" s="10">
        <f>N(_xlfn.ISFORMULA('инф.2 (4)'!CI33))</f>
        <v>0</v>
      </c>
      <c r="CJ33" s="10">
        <f>N(_xlfn.ISFORMULA('инф.2 (4)'!CJ33))</f>
        <v>0</v>
      </c>
      <c r="CK33" s="10">
        <f>N(_xlfn.ISFORMULA('инф.2 (4)'!CK33))</f>
        <v>0</v>
      </c>
      <c r="CL33" s="10">
        <f>N(_xlfn.ISFORMULA('инф.2 (4)'!CL33))</f>
        <v>0</v>
      </c>
      <c r="CM33" s="10">
        <f>N(_xlfn.ISFORMULA('инф.2 (4)'!CM33))</f>
        <v>0</v>
      </c>
      <c r="CN33" s="10">
        <f>N(_xlfn.ISFORMULA('инф.2 (4)'!CN33))</f>
        <v>0</v>
      </c>
      <c r="CO33" s="10">
        <f>N(_xlfn.ISFORMULA('инф.2 (4)'!CO33))</f>
        <v>0</v>
      </c>
      <c r="CP33" s="10">
        <f>N(_xlfn.ISFORMULA('инф.2 (4)'!CP33))</f>
        <v>0</v>
      </c>
      <c r="CQ33" s="10">
        <f>N(_xlfn.ISFORMULA('инф.2 (4)'!CQ33))</f>
        <v>0</v>
      </c>
      <c r="CR33" s="10">
        <f>N(_xlfn.ISFORMULA('инф.2 (4)'!CR33))</f>
        <v>0</v>
      </c>
      <c r="CS33" s="10">
        <f>N(_xlfn.ISFORMULA('инф.2 (4)'!CS33))</f>
        <v>0</v>
      </c>
      <c r="CT33" s="10">
        <f>N(_xlfn.ISFORMULA('инф.2 (4)'!CT33))</f>
        <v>0</v>
      </c>
      <c r="CU33" s="10">
        <f>N(_xlfn.ISFORMULA('инф.2 (4)'!CU33))</f>
        <v>0</v>
      </c>
      <c r="CV33" s="10">
        <f>N(_xlfn.ISFORMULA('инф.2 (4)'!CV33))</f>
        <v>0</v>
      </c>
      <c r="CW33" s="10">
        <f>N(_xlfn.ISFORMULA('инф.2 (4)'!CW33))</f>
        <v>0</v>
      </c>
      <c r="CX33" s="10">
        <f>N(_xlfn.ISFORMULA('инф.2 (4)'!CX33))</f>
        <v>0</v>
      </c>
      <c r="CY33" s="10">
        <f>N(_xlfn.ISFORMULA('инф.2 (4)'!CY33))</f>
        <v>0</v>
      </c>
      <c r="CZ33" s="10">
        <f>N(_xlfn.ISFORMULA('инф.2 (4)'!CZ33))</f>
        <v>0</v>
      </c>
      <c r="DA33" s="10">
        <f>N(_xlfn.ISFORMULA('инф.2 (4)'!DA33))</f>
        <v>0</v>
      </c>
      <c r="DB33" s="10">
        <f>N(_xlfn.ISFORMULA('инф.2 (4)'!DB33))</f>
        <v>0</v>
      </c>
      <c r="DC33" s="10">
        <f>N(_xlfn.ISFORMULA('инф.2 (4)'!DC33))</f>
        <v>0</v>
      </c>
      <c r="DD33" s="10">
        <f>N(_xlfn.ISFORMULA('инф.2 (4)'!DD33))</f>
        <v>0</v>
      </c>
      <c r="DE33" s="10">
        <f>N(_xlfn.ISFORMULA('инф.2 (4)'!DE33))</f>
        <v>0</v>
      </c>
      <c r="DF33" s="10">
        <f>N(_xlfn.ISFORMULA('инф.2 (4)'!DF33))</f>
        <v>0</v>
      </c>
      <c r="DG33" s="10">
        <f>N(_xlfn.ISFORMULA('инф.2 (4)'!DG33))</f>
        <v>0</v>
      </c>
      <c r="DH33" s="10">
        <f>N(_xlfn.ISFORMULA('инф.2 (4)'!DH33))</f>
        <v>0</v>
      </c>
      <c r="DI33" s="10">
        <f>N(_xlfn.ISFORMULA('инф.2 (4)'!DI33))</f>
        <v>0</v>
      </c>
      <c r="DJ33" s="10">
        <f>N(_xlfn.ISFORMULA('инф.2 (4)'!DJ33))</f>
        <v>0</v>
      </c>
      <c r="DK33" s="10">
        <f>N(_xlfn.ISFORMULA('инф.2 (4)'!DK33))</f>
        <v>0</v>
      </c>
      <c r="DL33" s="10">
        <f>N(_xlfn.ISFORMULA('инф.2 (4)'!DL33))</f>
        <v>0</v>
      </c>
      <c r="DM33" s="10">
        <f>N(_xlfn.ISFORMULA('инф.2 (4)'!DM33))</f>
        <v>0</v>
      </c>
      <c r="DN33" s="10">
        <f>N(_xlfn.ISFORMULA('инф.2 (4)'!DN33))</f>
        <v>0</v>
      </c>
      <c r="DO33" s="10">
        <f>N(_xlfn.ISFORMULA('инф.2 (4)'!DO33))</f>
        <v>0</v>
      </c>
      <c r="DP33" s="10">
        <f>N(_xlfn.ISFORMULA('инф.2 (4)'!DP33))</f>
        <v>0</v>
      </c>
      <c r="DQ33" s="10">
        <f>N(_xlfn.ISFORMULA('инф.2 (4)'!DQ33))</f>
        <v>0</v>
      </c>
      <c r="DR33" s="10">
        <f>N(_xlfn.ISFORMULA('инф.2 (4)'!DR33))</f>
        <v>0</v>
      </c>
      <c r="DS33" s="10">
        <f>N(_xlfn.ISFORMULA('инф.2 (4)'!DS33))</f>
        <v>0</v>
      </c>
      <c r="DT33" s="10">
        <f>N(_xlfn.ISFORMULA('инф.2 (4)'!DT33))</f>
        <v>0</v>
      </c>
      <c r="DU33" s="10">
        <f>N(_xlfn.ISFORMULA('инф.2 (4)'!DU33))</f>
        <v>0</v>
      </c>
      <c r="DV33" s="10">
        <f>N(_xlfn.ISFORMULA('инф.2 (4)'!DV33))</f>
        <v>0</v>
      </c>
      <c r="DW33" s="10">
        <f>N(_xlfn.ISFORMULA('инф.2 (4)'!DW33))</f>
        <v>0</v>
      </c>
      <c r="DX33" s="10">
        <f>N(_xlfn.ISFORMULA('инф.2 (4)'!DX33))</f>
        <v>0</v>
      </c>
      <c r="DY33" s="10">
        <f>N(_xlfn.ISFORMULA('инф.2 (4)'!DY33))</f>
        <v>0</v>
      </c>
      <c r="DZ33" s="10">
        <f>N(_xlfn.ISFORMULA('инф.2 (4)'!DZ33))</f>
        <v>0</v>
      </c>
      <c r="EA33" s="10">
        <f>N(_xlfn.ISFORMULA('инф.2 (4)'!EA33))</f>
        <v>0</v>
      </c>
      <c r="EB33" s="10">
        <f>N(_xlfn.ISFORMULA('инф.2 (4)'!EB33))</f>
        <v>0</v>
      </c>
      <c r="EC33" s="10">
        <f>N(_xlfn.ISFORMULA('инф.2 (4)'!EC33))</f>
        <v>0</v>
      </c>
      <c r="ED33" s="10">
        <f>N(_xlfn.ISFORMULA('инф.2 (4)'!ED33))</f>
        <v>0</v>
      </c>
      <c r="EE33" s="10">
        <f>N(_xlfn.ISFORMULA('инф.2 (4)'!EE33))</f>
        <v>0</v>
      </c>
      <c r="EF33" s="10">
        <f>N(_xlfn.ISFORMULA('инф.2 (4)'!EF33))</f>
        <v>0</v>
      </c>
      <c r="EG33" s="10">
        <f>N(_xlfn.ISFORMULA('инф.2 (4)'!EG33))</f>
        <v>0</v>
      </c>
      <c r="EH33" s="10">
        <f>N(_xlfn.ISFORMULA('инф.2 (4)'!EH33))</f>
        <v>0</v>
      </c>
      <c r="EI33" s="10">
        <f>N(_xlfn.ISFORMULA('инф.2 (4)'!EI33))</f>
        <v>0</v>
      </c>
      <c r="EJ33" s="10">
        <f>N(_xlfn.ISFORMULA('инф.2 (4)'!EJ33))</f>
        <v>0</v>
      </c>
      <c r="EK33" s="10">
        <f>N(_xlfn.ISFORMULA('инф.2 (4)'!EK33))</f>
        <v>0</v>
      </c>
      <c r="EL33" s="10">
        <f>N(_xlfn.ISFORMULA('инф.2 (4)'!EL33))</f>
        <v>0</v>
      </c>
      <c r="EM33" s="10">
        <f>N(_xlfn.ISFORMULA('инф.2 (4)'!EM33))</f>
        <v>0</v>
      </c>
      <c r="EN33" s="10">
        <f>N(_xlfn.ISFORMULA('инф.2 (4)'!EN33))</f>
        <v>0</v>
      </c>
      <c r="EO33" s="10">
        <f>N(_xlfn.ISFORMULA('инф.2 (4)'!EO33))</f>
        <v>0</v>
      </c>
      <c r="EP33" s="10">
        <f>N(_xlfn.ISFORMULA('инф.2 (4)'!EP33))</f>
        <v>0</v>
      </c>
      <c r="EQ33" s="10">
        <f>N(_xlfn.ISFORMULA('инф.2 (4)'!EQ33))</f>
        <v>0</v>
      </c>
      <c r="ER33" s="10">
        <f>N(_xlfn.ISFORMULA('инф.2 (4)'!ER33))</f>
        <v>0</v>
      </c>
      <c r="ES33" s="10">
        <f>N(_xlfn.ISFORMULA('инф.2 (4)'!ES33))</f>
        <v>0</v>
      </c>
      <c r="ET33" s="10">
        <f>N(_xlfn.ISFORMULA('инф.2 (4)'!ET33))</f>
        <v>0</v>
      </c>
      <c r="EU33" s="10">
        <f>N(_xlfn.ISFORMULA('инф.2 (4)'!EU33))</f>
        <v>0</v>
      </c>
      <c r="EV33" s="10">
        <f>N(_xlfn.ISFORMULA('инф.2 (4)'!EV33))</f>
        <v>0</v>
      </c>
      <c r="EW33" s="10">
        <f>N(_xlfn.ISFORMULA('инф.2 (4)'!EW33))</f>
        <v>0</v>
      </c>
      <c r="EX33" s="10">
        <f>N(_xlfn.ISFORMULA('инф.2 (4)'!EX33))</f>
        <v>0</v>
      </c>
      <c r="EY33" s="10">
        <f>N(_xlfn.ISFORMULA('инф.2 (4)'!EY33))</f>
        <v>0</v>
      </c>
      <c r="EZ33" s="10">
        <f>N(_xlfn.ISFORMULA('инф.2 (4)'!EZ33))</f>
        <v>0</v>
      </c>
      <c r="FA33" s="10">
        <f>N(_xlfn.ISFORMULA('инф.2 (4)'!FA33))</f>
        <v>0</v>
      </c>
      <c r="FB33" s="10">
        <f>N(_xlfn.ISFORMULA('инф.2 (4)'!FB33))</f>
        <v>0</v>
      </c>
      <c r="FC33" s="10">
        <f>N(_xlfn.ISFORMULA('инф.2 (4)'!FC33))</f>
        <v>0</v>
      </c>
      <c r="FD33" s="10">
        <f>N(_xlfn.ISFORMULA('инф.2 (4)'!FD33))</f>
        <v>0</v>
      </c>
      <c r="FE33" s="10">
        <f>N(_xlfn.ISFORMULA('инф.2 (4)'!FE33))</f>
        <v>0</v>
      </c>
      <c r="FF33" s="10">
        <f>N(_xlfn.ISFORMULA('инф.2 (4)'!FF33))</f>
        <v>0</v>
      </c>
      <c r="FG33" s="10">
        <f>N(_xlfn.ISFORMULA('инф.2 (4)'!FG33))</f>
        <v>0</v>
      </c>
      <c r="FH33" s="10">
        <f>N(_xlfn.ISFORMULA('инф.2 (4)'!FH33))</f>
        <v>0</v>
      </c>
      <c r="FI33" s="10">
        <f>N(_xlfn.ISFORMULA('инф.2 (4)'!FI33))</f>
        <v>0</v>
      </c>
      <c r="FJ33" s="10">
        <f>N(_xlfn.ISFORMULA('инф.2 (4)'!FJ33))</f>
        <v>0</v>
      </c>
      <c r="FK33" s="10">
        <f>N(_xlfn.ISFORMULA('инф.2 (4)'!FK33))</f>
        <v>0</v>
      </c>
      <c r="FL33" s="10">
        <f>N(_xlfn.ISFORMULA('инф.2 (4)'!FL33))</f>
        <v>0</v>
      </c>
      <c r="FM33" s="10">
        <f>N(_xlfn.ISFORMULA('инф.2 (4)'!FM33))</f>
        <v>0</v>
      </c>
      <c r="FN33" s="10">
        <f>N(_xlfn.ISFORMULA('инф.2 (4)'!FN33))</f>
        <v>0</v>
      </c>
      <c r="FO33" s="10">
        <f>N(_xlfn.ISFORMULA('инф.2 (4)'!FO33))</f>
        <v>0</v>
      </c>
      <c r="FP33" s="10">
        <f>N(_xlfn.ISFORMULA('инф.2 (4)'!FP33))</f>
        <v>0</v>
      </c>
      <c r="FQ33" s="10">
        <f>N(_xlfn.ISFORMULA('инф.2 (4)'!FQ33))</f>
        <v>0</v>
      </c>
      <c r="FR33" s="10">
        <f>N(_xlfn.ISFORMULA('инф.2 (4)'!FR33))</f>
        <v>0</v>
      </c>
      <c r="FS33" s="10">
        <f>N(_xlfn.ISFORMULA('инф.2 (4)'!FS33))</f>
        <v>0</v>
      </c>
      <c r="FT33" s="10">
        <f>N(_xlfn.ISFORMULA('инф.2 (4)'!FT33))</f>
        <v>0</v>
      </c>
      <c r="FU33" s="10">
        <f>N(_xlfn.ISFORMULA('инф.2 (4)'!FU33))</f>
        <v>0</v>
      </c>
      <c r="FV33" s="10">
        <f>N(_xlfn.ISFORMULA('инф.2 (4)'!FV33))</f>
        <v>0</v>
      </c>
      <c r="FW33" s="10">
        <f>N(_xlfn.ISFORMULA('инф.2 (4)'!FW33))</f>
        <v>0</v>
      </c>
      <c r="FX33" s="10">
        <f>N(_xlfn.ISFORMULA('инф.2 (4)'!FX33))</f>
        <v>0</v>
      </c>
      <c r="FY33" s="10">
        <f>N(_xlfn.ISFORMULA('инф.2 (4)'!FY33))</f>
        <v>0</v>
      </c>
      <c r="FZ33" s="10">
        <f>N(_xlfn.ISFORMULA('инф.2 (4)'!FZ33))</f>
        <v>0</v>
      </c>
      <c r="GA33" s="10">
        <f>N(_xlfn.ISFORMULA('инф.2 (4)'!GA33))</f>
        <v>0</v>
      </c>
      <c r="GB33" s="10">
        <f>N(_xlfn.ISFORMULA('инф.2 (4)'!GB33))</f>
        <v>0</v>
      </c>
      <c r="GC33" s="10">
        <f>N(_xlfn.ISFORMULA('инф.2 (4)'!GC33))</f>
        <v>0</v>
      </c>
      <c r="GD33" s="10">
        <f>N(_xlfn.ISFORMULA('инф.2 (4)'!GD33))</f>
        <v>0</v>
      </c>
      <c r="GE33" s="10">
        <f>N(_xlfn.ISFORMULA('инф.2 (4)'!GE33))</f>
        <v>0</v>
      </c>
      <c r="GF33" s="10">
        <f>N(_xlfn.ISFORMULA('инф.2 (4)'!GF33))</f>
        <v>0</v>
      </c>
      <c r="GG33" s="10">
        <f>N(_xlfn.ISFORMULA('инф.2 (4)'!GG33))</f>
        <v>0</v>
      </c>
      <c r="GH33" s="10">
        <f>N(_xlfn.ISFORMULA('инф.2 (4)'!GH33))</f>
        <v>0</v>
      </c>
      <c r="GI33" s="10">
        <f>N(_xlfn.ISFORMULA('инф.2 (4)'!GI33))</f>
        <v>0</v>
      </c>
      <c r="GJ33" s="10">
        <f>N(_xlfn.ISFORMULA('инф.2 (4)'!GJ33))</f>
        <v>0</v>
      </c>
      <c r="GK33" s="10">
        <f>N(_xlfn.ISFORMULA('инф.2 (4)'!GK33))</f>
        <v>0</v>
      </c>
      <c r="GL33" s="10">
        <f>N(_xlfn.ISFORMULA('инф.2 (4)'!GL33))</f>
        <v>0</v>
      </c>
      <c r="GM33" s="10">
        <f>N(_xlfn.ISFORMULA('инф.2 (4)'!GM33))</f>
        <v>0</v>
      </c>
      <c r="GN33" s="10">
        <f>N(_xlfn.ISFORMULA('инф.2 (4)'!GN33))</f>
        <v>0</v>
      </c>
      <c r="GO33" s="10">
        <f>N(_xlfn.ISFORMULA('инф.2 (4)'!GO33))</f>
        <v>0</v>
      </c>
      <c r="GP33" s="10">
        <f>N(_xlfn.ISFORMULA('инф.2 (4)'!GP33))</f>
        <v>0</v>
      </c>
      <c r="GQ33" s="10">
        <f>N(_xlfn.ISFORMULA('инф.2 (4)'!GQ33))</f>
        <v>0</v>
      </c>
      <c r="GR33" s="10">
        <f>N(_xlfn.ISFORMULA('инф.2 (4)'!GR33))</f>
        <v>0</v>
      </c>
      <c r="GS33" s="10">
        <f>N(_xlfn.ISFORMULA('инф.2 (4)'!GS33))</f>
        <v>0</v>
      </c>
      <c r="GT33" s="10">
        <f>N(_xlfn.ISFORMULA('инф.2 (4)'!GT33))</f>
        <v>0</v>
      </c>
      <c r="GU33" s="10">
        <f>N(_xlfn.ISFORMULA('инф.2 (4)'!GU33))</f>
        <v>0</v>
      </c>
      <c r="GV33" s="10">
        <f>N(_xlfn.ISFORMULA('инф.2 (4)'!GV33))</f>
        <v>0</v>
      </c>
      <c r="GW33" s="10">
        <f>N(_xlfn.ISFORMULA('инф.2 (4)'!GW33))</f>
        <v>0</v>
      </c>
      <c r="GX33" s="10">
        <f>N(_xlfn.ISFORMULA('инф.2 (4)'!GX33))</f>
        <v>0</v>
      </c>
      <c r="GY33" s="10">
        <f>N(_xlfn.ISFORMULA('инф.2 (4)'!GY33))</f>
        <v>0</v>
      </c>
      <c r="GZ33" s="10">
        <f>N(_xlfn.ISFORMULA('инф.2 (4)'!GZ33))</f>
        <v>0</v>
      </c>
      <c r="HA33" s="10">
        <f>N(_xlfn.ISFORMULA('инф.2 (4)'!HA33))</f>
        <v>0</v>
      </c>
      <c r="HB33" s="10">
        <f>N(_xlfn.ISFORMULA('инф.2 (4)'!HB33))</f>
        <v>0</v>
      </c>
      <c r="HC33" s="10">
        <f>N(_xlfn.ISFORMULA('инф.2 (4)'!HC33))</f>
        <v>0</v>
      </c>
      <c r="HD33" s="10">
        <f>N(_xlfn.ISFORMULA('инф.2 (4)'!HD33))</f>
        <v>0</v>
      </c>
      <c r="HE33" s="10">
        <f>N(_xlfn.ISFORMULA('инф.2 (4)'!HE33))</f>
        <v>0</v>
      </c>
      <c r="HF33" s="10">
        <f>N(_xlfn.ISFORMULA('инф.2 (4)'!HF33))</f>
        <v>0</v>
      </c>
      <c r="HG33" s="10">
        <f>N(_xlfn.ISFORMULA('инф.2 (4)'!HG33))</f>
        <v>0</v>
      </c>
      <c r="HH33" s="10">
        <f>N(_xlfn.ISFORMULA('инф.2 (4)'!HH33))</f>
        <v>0</v>
      </c>
      <c r="HI33" s="10">
        <f>N(_xlfn.ISFORMULA('инф.2 (4)'!HI33))</f>
        <v>0</v>
      </c>
      <c r="HJ33" s="10">
        <f>N(_xlfn.ISFORMULA('инф.2 (4)'!HJ33))</f>
        <v>0</v>
      </c>
      <c r="HK33" s="10">
        <f>N(_xlfn.ISFORMULA('инф.2 (4)'!HK33))</f>
        <v>0</v>
      </c>
      <c r="HL33" s="10">
        <f>N(_xlfn.ISFORMULA('инф.2 (4)'!HL33))</f>
        <v>0</v>
      </c>
      <c r="HM33" s="10">
        <f>N(_xlfn.ISFORMULA('инф.2 (4)'!HM33))</f>
        <v>0</v>
      </c>
      <c r="HN33" s="10">
        <f>N(_xlfn.ISFORMULA('инф.2 (4)'!HN33))</f>
        <v>0</v>
      </c>
      <c r="HO33" s="10">
        <f>N(_xlfn.ISFORMULA('инф.2 (4)'!HO33))</f>
        <v>0</v>
      </c>
      <c r="HP33" s="10">
        <f>N(_xlfn.ISFORMULA('инф.2 (4)'!HP33))</f>
        <v>0</v>
      </c>
      <c r="HQ33" s="10">
        <f>N(_xlfn.ISFORMULA('инф.2 (4)'!HQ33))</f>
        <v>0</v>
      </c>
      <c r="HR33" s="10">
        <f>N(_xlfn.ISFORMULA('инф.2 (4)'!HR33))</f>
        <v>0</v>
      </c>
      <c r="HS33" s="10">
        <f>N(_xlfn.ISFORMULA('инф.2 (4)'!HS33))</f>
        <v>0</v>
      </c>
    </row>
    <row r="34" spans="1:229" ht="15.75" customHeight="1" x14ac:dyDescent="0.25">
      <c r="A34" s="21"/>
      <c r="B34" s="10">
        <f>N(_xlfn.ISFORMULA('инф.2 (4)'!B34))</f>
        <v>1</v>
      </c>
      <c r="C34" s="10">
        <f>N(_xlfn.ISFORMULA('инф.2 (4)'!C34))</f>
        <v>1</v>
      </c>
      <c r="D34" s="10">
        <f>N(_xlfn.ISFORMULA('инф.2 (4)'!D34))</f>
        <v>1</v>
      </c>
      <c r="E34" s="10">
        <f>N(_xlfn.ISFORMULA('инф.2 (4)'!E34))</f>
        <v>1</v>
      </c>
      <c r="F34" s="10">
        <f>N(_xlfn.ISFORMULA('инф.2 (4)'!F34))</f>
        <v>1</v>
      </c>
      <c r="G34" s="10">
        <f>N(_xlfn.ISFORMULA('инф.2 (4)'!G34))</f>
        <v>1</v>
      </c>
      <c r="H34" s="10">
        <f>N(_xlfn.ISFORMULA('инф.2 (4)'!H34))</f>
        <v>1</v>
      </c>
      <c r="I34" s="10">
        <f>N(_xlfn.ISFORMULA('инф.2 (4)'!I34))</f>
        <v>1</v>
      </c>
      <c r="J34" s="10">
        <f>N(_xlfn.ISFORMULA('инф.2 (4)'!J34))</f>
        <v>1</v>
      </c>
      <c r="K34" s="10">
        <f>N(_xlfn.ISFORMULA('инф.2 (4)'!K34))</f>
        <v>1</v>
      </c>
      <c r="L34" s="10">
        <f>N(_xlfn.ISFORMULA('инф.2 (4)'!L34))</f>
        <v>1</v>
      </c>
      <c r="M34" s="10">
        <f>N(_xlfn.ISFORMULA('инф.2 (4)'!M34))</f>
        <v>1</v>
      </c>
      <c r="N34" s="10">
        <f>N(_xlfn.ISFORMULA('инф.2 (4)'!N34))</f>
        <v>1</v>
      </c>
      <c r="O34" s="10">
        <f>N(_xlfn.ISFORMULA('инф.2 (4)'!O34))</f>
        <v>1</v>
      </c>
      <c r="P34" s="10">
        <f>N(_xlfn.ISFORMULA('инф.2 (4)'!P34))</f>
        <v>1</v>
      </c>
      <c r="Q34" s="10">
        <f>N(_xlfn.ISFORMULA('инф.2 (4)'!Q34))</f>
        <v>1</v>
      </c>
      <c r="R34" s="10">
        <f>N(_xlfn.ISFORMULA('инф.2 (4)'!R34))</f>
        <v>1</v>
      </c>
      <c r="S34" s="10">
        <f>N(_xlfn.ISFORMULA('инф.2 (4)'!S34))</f>
        <v>1</v>
      </c>
      <c r="T34" s="10">
        <f>N(_xlfn.ISFORMULA('инф.2 (4)'!T34))</f>
        <v>1</v>
      </c>
      <c r="U34" s="10">
        <f>N(_xlfn.ISFORMULA('инф.2 (4)'!U34))</f>
        <v>1</v>
      </c>
      <c r="V34" s="10">
        <f>N(_xlfn.ISFORMULA('инф.2 (4)'!V34))</f>
        <v>1</v>
      </c>
      <c r="W34" s="10">
        <f>N(_xlfn.ISFORMULA('инф.2 (4)'!W34))</f>
        <v>1</v>
      </c>
      <c r="X34" s="10">
        <f>N(_xlfn.ISFORMULA('инф.2 (4)'!X34))</f>
        <v>1</v>
      </c>
      <c r="Y34" s="10">
        <f>N(_xlfn.ISFORMULA('инф.2 (4)'!Y34))</f>
        <v>1</v>
      </c>
      <c r="Z34" s="10">
        <f>N(_xlfn.ISFORMULA('инф.2 (4)'!Z34))</f>
        <v>1</v>
      </c>
      <c r="AA34" s="10">
        <f>N(_xlfn.ISFORMULA('инф.2 (4)'!AA34))</f>
        <v>1</v>
      </c>
      <c r="AB34" s="10">
        <f>N(_xlfn.ISFORMULA('инф.2 (4)'!AB34))</f>
        <v>1</v>
      </c>
      <c r="AC34" s="10">
        <f>N(_xlfn.ISFORMULA('инф.2 (4)'!AC34))</f>
        <v>1</v>
      </c>
      <c r="AD34" s="10">
        <f>N(_xlfn.ISFORMULA('инф.2 (4)'!AD34))</f>
        <v>1</v>
      </c>
      <c r="AE34" s="10">
        <f>N(_xlfn.ISFORMULA('инф.2 (4)'!AE34))</f>
        <v>1</v>
      </c>
      <c r="AF34" s="10">
        <f>N(_xlfn.ISFORMULA('инф.2 (4)'!AF34))</f>
        <v>1</v>
      </c>
      <c r="AG34" s="10">
        <f>N(_xlfn.ISFORMULA('инф.2 (4)'!AG34))</f>
        <v>1</v>
      </c>
      <c r="AH34" s="10">
        <f>N(_xlfn.ISFORMULA('инф.2 (4)'!AH34))</f>
        <v>1</v>
      </c>
      <c r="AI34" s="10">
        <f>N(_xlfn.ISFORMULA('инф.2 (4)'!AI34))</f>
        <v>1</v>
      </c>
      <c r="AJ34" s="10">
        <f>N(_xlfn.ISFORMULA('инф.2 (4)'!AJ34))</f>
        <v>1</v>
      </c>
      <c r="AK34" s="10">
        <f>N(_xlfn.ISFORMULA('инф.2 (4)'!AK34))</f>
        <v>1</v>
      </c>
      <c r="AL34" s="10">
        <f>N(_xlfn.ISFORMULA('инф.2 (4)'!AL34))</f>
        <v>1</v>
      </c>
      <c r="AM34" s="10">
        <f>N(_xlfn.ISFORMULA('инф.2 (4)'!AM34))</f>
        <v>1</v>
      </c>
      <c r="AN34" s="10">
        <f>N(_xlfn.ISFORMULA('инф.2 (4)'!AN34))</f>
        <v>1</v>
      </c>
      <c r="AO34" s="10">
        <f>N(_xlfn.ISFORMULA('инф.2 (4)'!AO34))</f>
        <v>1</v>
      </c>
      <c r="AP34" s="10">
        <f>N(_xlfn.ISFORMULA('инф.2 (4)'!AP34))</f>
        <v>1</v>
      </c>
      <c r="AQ34" s="10">
        <f>N(_xlfn.ISFORMULA('инф.2 (4)'!AQ34))</f>
        <v>1</v>
      </c>
      <c r="AR34" s="10">
        <f>N(_xlfn.ISFORMULA('инф.2 (4)'!AR34))</f>
        <v>1</v>
      </c>
      <c r="AS34" s="10">
        <f>N(_xlfn.ISFORMULA('инф.2 (4)'!AS34))</f>
        <v>1</v>
      </c>
      <c r="AT34" s="10">
        <f>N(_xlfn.ISFORMULA('инф.2 (4)'!AT34))</f>
        <v>1</v>
      </c>
      <c r="AU34" s="10">
        <f>N(_xlfn.ISFORMULA('инф.2 (4)'!AU34))</f>
        <v>1</v>
      </c>
      <c r="AV34" s="10">
        <f>N(_xlfn.ISFORMULA('инф.2 (4)'!AV34))</f>
        <v>1</v>
      </c>
      <c r="AW34" s="10">
        <f>N(_xlfn.ISFORMULA('инф.2 (4)'!AW34))</f>
        <v>1</v>
      </c>
      <c r="AX34" s="10">
        <f>N(_xlfn.ISFORMULA('инф.2 (4)'!AX34))</f>
        <v>1</v>
      </c>
      <c r="AY34" s="10">
        <f>N(_xlfn.ISFORMULA('инф.2 (4)'!AY34))</f>
        <v>1</v>
      </c>
      <c r="AZ34" s="10">
        <f>N(_xlfn.ISFORMULA('инф.2 (4)'!AZ34))</f>
        <v>1</v>
      </c>
      <c r="BA34" s="10">
        <f>N(_xlfn.ISFORMULA('инф.2 (4)'!BA34))</f>
        <v>1</v>
      </c>
      <c r="BB34" s="10">
        <f>N(_xlfn.ISFORMULA('инф.2 (4)'!BB34))</f>
        <v>1</v>
      </c>
      <c r="BC34" s="10">
        <f>N(_xlfn.ISFORMULA('инф.2 (4)'!BC34))</f>
        <v>1</v>
      </c>
      <c r="BD34" s="10">
        <f>N(_xlfn.ISFORMULA('инф.2 (4)'!BD34))</f>
        <v>1</v>
      </c>
      <c r="BE34" s="10">
        <f>N(_xlfn.ISFORMULA('инф.2 (4)'!BE34))</f>
        <v>1</v>
      </c>
      <c r="BF34" s="10">
        <f>N(_xlfn.ISFORMULA('инф.2 (4)'!BF34))</f>
        <v>1</v>
      </c>
      <c r="BG34" s="10">
        <f>N(_xlfn.ISFORMULA('инф.2 (4)'!BG34))</f>
        <v>1</v>
      </c>
      <c r="BH34" s="10">
        <f>N(_xlfn.ISFORMULA('инф.2 (4)'!BH34))</f>
        <v>1</v>
      </c>
      <c r="BI34" s="10">
        <f>N(_xlfn.ISFORMULA('инф.2 (4)'!BI34))</f>
        <v>1</v>
      </c>
      <c r="BJ34" s="10">
        <f>N(_xlfn.ISFORMULA('инф.2 (4)'!BJ34))</f>
        <v>1</v>
      </c>
      <c r="BK34" s="10">
        <f>N(_xlfn.ISFORMULA('инф.2 (4)'!BK34))</f>
        <v>1</v>
      </c>
      <c r="BL34" s="10">
        <f>N(_xlfn.ISFORMULA('инф.2 (4)'!BL34))</f>
        <v>1</v>
      </c>
      <c r="BM34" s="10">
        <f>N(_xlfn.ISFORMULA('инф.2 (4)'!BM34))</f>
        <v>1</v>
      </c>
      <c r="BN34" s="10">
        <f>N(_xlfn.ISFORMULA('инф.2 (4)'!BN34))</f>
        <v>1</v>
      </c>
      <c r="BO34" s="10">
        <f>N(_xlfn.ISFORMULA('инф.2 (4)'!BO34))</f>
        <v>1</v>
      </c>
      <c r="BP34" s="10">
        <f>N(_xlfn.ISFORMULA('инф.2 (4)'!BP34))</f>
        <v>1</v>
      </c>
      <c r="BQ34" s="10">
        <f>N(_xlfn.ISFORMULA('инф.2 (4)'!BQ34))</f>
        <v>1</v>
      </c>
      <c r="BR34" s="10">
        <f>N(_xlfn.ISFORMULA('инф.2 (4)'!BR34))</f>
        <v>1</v>
      </c>
      <c r="BS34" s="10">
        <f>N(_xlfn.ISFORMULA('инф.2 (4)'!BS34))</f>
        <v>1</v>
      </c>
      <c r="BT34" s="10">
        <f>N(_xlfn.ISFORMULA('инф.2 (4)'!BT34))</f>
        <v>1</v>
      </c>
      <c r="BU34" s="10">
        <f>N(_xlfn.ISFORMULA('инф.2 (4)'!BU34))</f>
        <v>1</v>
      </c>
      <c r="BV34" s="10">
        <f>N(_xlfn.ISFORMULA('инф.2 (4)'!BV34))</f>
        <v>1</v>
      </c>
      <c r="BW34" s="10">
        <f>N(_xlfn.ISFORMULA('инф.2 (4)'!BW34))</f>
        <v>1</v>
      </c>
      <c r="BX34" s="10">
        <f>N(_xlfn.ISFORMULA('инф.2 (4)'!BX34))</f>
        <v>1</v>
      </c>
      <c r="BY34" s="10">
        <f>N(_xlfn.ISFORMULA('инф.2 (4)'!BY34))</f>
        <v>1</v>
      </c>
      <c r="BZ34" s="10">
        <f>N(_xlfn.ISFORMULA('инф.2 (4)'!BZ34))</f>
        <v>1</v>
      </c>
      <c r="CA34" s="10">
        <f>N(_xlfn.ISFORMULA('инф.2 (4)'!CA34))</f>
        <v>1</v>
      </c>
      <c r="CB34" s="10">
        <f>N(_xlfn.ISFORMULA('инф.2 (4)'!CB34))</f>
        <v>1</v>
      </c>
      <c r="CC34" s="10">
        <f>N(_xlfn.ISFORMULA('инф.2 (4)'!CC34))</f>
        <v>1</v>
      </c>
      <c r="CD34" s="10">
        <f>N(_xlfn.ISFORMULA('инф.2 (4)'!CD34))</f>
        <v>1</v>
      </c>
      <c r="CE34" s="10">
        <f>N(_xlfn.ISFORMULA('инф.2 (4)'!CE34))</f>
        <v>1</v>
      </c>
      <c r="CF34" s="10">
        <f>N(_xlfn.ISFORMULA('инф.2 (4)'!CF34))</f>
        <v>1</v>
      </c>
      <c r="CG34" s="10">
        <f>N(_xlfn.ISFORMULA('инф.2 (4)'!CG34))</f>
        <v>1</v>
      </c>
      <c r="CH34" s="10">
        <f>N(_xlfn.ISFORMULA('инф.2 (4)'!CH34))</f>
        <v>1</v>
      </c>
      <c r="CI34" s="10">
        <f>N(_xlfn.ISFORMULA('инф.2 (4)'!CI34))</f>
        <v>1</v>
      </c>
      <c r="CJ34" s="10">
        <f>N(_xlfn.ISFORMULA('инф.2 (4)'!CJ34))</f>
        <v>1</v>
      </c>
      <c r="CK34" s="10">
        <f>N(_xlfn.ISFORMULA('инф.2 (4)'!CK34))</f>
        <v>1</v>
      </c>
      <c r="CL34" s="10">
        <f>N(_xlfn.ISFORMULA('инф.2 (4)'!CL34))</f>
        <v>1</v>
      </c>
      <c r="CM34" s="10">
        <f>N(_xlfn.ISFORMULA('инф.2 (4)'!CM34))</f>
        <v>1</v>
      </c>
      <c r="CN34" s="10">
        <f>N(_xlfn.ISFORMULA('инф.2 (4)'!CN34))</f>
        <v>1</v>
      </c>
      <c r="CO34" s="10">
        <f>N(_xlfn.ISFORMULA('инф.2 (4)'!CO34))</f>
        <v>1</v>
      </c>
      <c r="CP34" s="10">
        <f>N(_xlfn.ISFORMULA('инф.2 (4)'!CP34))</f>
        <v>1</v>
      </c>
      <c r="CQ34" s="10">
        <f>N(_xlfn.ISFORMULA('инф.2 (4)'!CQ34))</f>
        <v>1</v>
      </c>
      <c r="CR34" s="10">
        <f>N(_xlfn.ISFORMULA('инф.2 (4)'!CR34))</f>
        <v>1</v>
      </c>
      <c r="CS34" s="10">
        <f>N(_xlfn.ISFORMULA('инф.2 (4)'!CS34))</f>
        <v>1</v>
      </c>
      <c r="CT34" s="10">
        <f>N(_xlfn.ISFORMULA('инф.2 (4)'!CT34))</f>
        <v>1</v>
      </c>
      <c r="CU34" s="10">
        <f>N(_xlfn.ISFORMULA('инф.2 (4)'!CU34))</f>
        <v>1</v>
      </c>
      <c r="CV34" s="10">
        <f>N(_xlfn.ISFORMULA('инф.2 (4)'!CV34))</f>
        <v>1</v>
      </c>
      <c r="CW34" s="10">
        <f>N(_xlfn.ISFORMULA('инф.2 (4)'!CW34))</f>
        <v>1</v>
      </c>
      <c r="CX34" s="10">
        <f>N(_xlfn.ISFORMULA('инф.2 (4)'!CX34))</f>
        <v>1</v>
      </c>
      <c r="CY34" s="10">
        <f>N(_xlfn.ISFORMULA('инф.2 (4)'!CY34))</f>
        <v>1</v>
      </c>
      <c r="CZ34" s="10">
        <f>N(_xlfn.ISFORMULA('инф.2 (4)'!CZ34))</f>
        <v>1</v>
      </c>
      <c r="DA34" s="10">
        <f>N(_xlfn.ISFORMULA('инф.2 (4)'!DA34))</f>
        <v>1</v>
      </c>
      <c r="DB34" s="10">
        <f>N(_xlfn.ISFORMULA('инф.2 (4)'!DB34))</f>
        <v>1</v>
      </c>
      <c r="DC34" s="10">
        <f>N(_xlfn.ISFORMULA('инф.2 (4)'!DC34))</f>
        <v>1</v>
      </c>
      <c r="DD34" s="10">
        <f>N(_xlfn.ISFORMULA('инф.2 (4)'!DD34))</f>
        <v>1</v>
      </c>
      <c r="DE34" s="10">
        <f>N(_xlfn.ISFORMULA('инф.2 (4)'!DE34))</f>
        <v>1</v>
      </c>
      <c r="DF34" s="10">
        <f>N(_xlfn.ISFORMULA('инф.2 (4)'!DF34))</f>
        <v>1</v>
      </c>
      <c r="DG34" s="10">
        <f>N(_xlfn.ISFORMULA('инф.2 (4)'!DG34))</f>
        <v>1</v>
      </c>
      <c r="DH34" s="10">
        <f>N(_xlfn.ISFORMULA('инф.2 (4)'!DH34))</f>
        <v>1</v>
      </c>
      <c r="DI34" s="10">
        <f>N(_xlfn.ISFORMULA('инф.2 (4)'!DI34))</f>
        <v>1</v>
      </c>
      <c r="DJ34" s="10">
        <f>N(_xlfn.ISFORMULA('инф.2 (4)'!DJ34))</f>
        <v>1</v>
      </c>
      <c r="DK34" s="10">
        <f>N(_xlfn.ISFORMULA('инф.2 (4)'!DK34))</f>
        <v>1</v>
      </c>
      <c r="DL34" s="10">
        <f>N(_xlfn.ISFORMULA('инф.2 (4)'!DL34))</f>
        <v>1</v>
      </c>
      <c r="DM34" s="10">
        <f>N(_xlfn.ISFORMULA('инф.2 (4)'!DM34))</f>
        <v>1</v>
      </c>
      <c r="DN34" s="10">
        <f>N(_xlfn.ISFORMULA('инф.2 (4)'!DN34))</f>
        <v>1</v>
      </c>
      <c r="DO34" s="10">
        <f>N(_xlfn.ISFORMULA('инф.2 (4)'!DO34))</f>
        <v>1</v>
      </c>
      <c r="DP34" s="10">
        <f>N(_xlfn.ISFORMULA('инф.2 (4)'!DP34))</f>
        <v>1</v>
      </c>
      <c r="DQ34" s="10">
        <f>N(_xlfn.ISFORMULA('инф.2 (4)'!DQ34))</f>
        <v>1</v>
      </c>
      <c r="DR34" s="10">
        <f>N(_xlfn.ISFORMULA('инф.2 (4)'!DR34))</f>
        <v>1</v>
      </c>
      <c r="DS34" s="10">
        <f>N(_xlfn.ISFORMULA('инф.2 (4)'!DS34))</f>
        <v>1</v>
      </c>
      <c r="DT34" s="10">
        <f>N(_xlfn.ISFORMULA('инф.2 (4)'!DT34))</f>
        <v>1</v>
      </c>
      <c r="DU34" s="10">
        <f>N(_xlfn.ISFORMULA('инф.2 (4)'!DU34))</f>
        <v>1</v>
      </c>
      <c r="DV34" s="10">
        <f>N(_xlfn.ISFORMULA('инф.2 (4)'!DV34))</f>
        <v>1</v>
      </c>
      <c r="DW34" s="10">
        <f>N(_xlfn.ISFORMULA('инф.2 (4)'!DW34))</f>
        <v>1</v>
      </c>
      <c r="DX34" s="10">
        <f>N(_xlfn.ISFORMULA('инф.2 (4)'!DX34))</f>
        <v>1</v>
      </c>
      <c r="DY34" s="10">
        <f>N(_xlfn.ISFORMULA('инф.2 (4)'!DY34))</f>
        <v>1</v>
      </c>
      <c r="DZ34" s="10">
        <f>N(_xlfn.ISFORMULA('инф.2 (4)'!DZ34))</f>
        <v>1</v>
      </c>
      <c r="EA34" s="10">
        <f>N(_xlfn.ISFORMULA('инф.2 (4)'!EA34))</f>
        <v>1</v>
      </c>
      <c r="EB34" s="10">
        <f>N(_xlfn.ISFORMULA('инф.2 (4)'!EB34))</f>
        <v>1</v>
      </c>
      <c r="EC34" s="10">
        <f>N(_xlfn.ISFORMULA('инф.2 (4)'!EC34))</f>
        <v>1</v>
      </c>
      <c r="ED34" s="10">
        <f>N(_xlfn.ISFORMULA('инф.2 (4)'!ED34))</f>
        <v>1</v>
      </c>
      <c r="EE34" s="10">
        <f>N(_xlfn.ISFORMULA('инф.2 (4)'!EE34))</f>
        <v>1</v>
      </c>
      <c r="EF34" s="10">
        <f>N(_xlfn.ISFORMULA('инф.2 (4)'!EF34))</f>
        <v>1</v>
      </c>
      <c r="EG34" s="10">
        <f>N(_xlfn.ISFORMULA('инф.2 (4)'!EG34))</f>
        <v>1</v>
      </c>
      <c r="EH34" s="10">
        <f>N(_xlfn.ISFORMULA('инф.2 (4)'!EH34))</f>
        <v>1</v>
      </c>
      <c r="EI34" s="10">
        <f>N(_xlfn.ISFORMULA('инф.2 (4)'!EI34))</f>
        <v>1</v>
      </c>
      <c r="EJ34" s="10">
        <f>N(_xlfn.ISFORMULA('инф.2 (4)'!EJ34))</f>
        <v>1</v>
      </c>
      <c r="EK34" s="10">
        <f>N(_xlfn.ISFORMULA('инф.2 (4)'!EK34))</f>
        <v>1</v>
      </c>
      <c r="EL34" s="10">
        <f>N(_xlfn.ISFORMULA('инф.2 (4)'!EL34))</f>
        <v>1</v>
      </c>
      <c r="EM34" s="10">
        <f>N(_xlfn.ISFORMULA('инф.2 (4)'!EM34))</f>
        <v>1</v>
      </c>
      <c r="EN34" s="10">
        <f>N(_xlfn.ISFORMULA('инф.2 (4)'!EN34))</f>
        <v>1</v>
      </c>
      <c r="EO34" s="10">
        <f>N(_xlfn.ISFORMULA('инф.2 (4)'!EO34))</f>
        <v>1</v>
      </c>
      <c r="EP34" s="10">
        <f>N(_xlfn.ISFORMULA('инф.2 (4)'!EP34))</f>
        <v>1</v>
      </c>
      <c r="EQ34" s="10">
        <f>N(_xlfn.ISFORMULA('инф.2 (4)'!EQ34))</f>
        <v>1</v>
      </c>
      <c r="ER34" s="10">
        <f>N(_xlfn.ISFORMULA('инф.2 (4)'!ER34))</f>
        <v>1</v>
      </c>
      <c r="ES34" s="10">
        <f>N(_xlfn.ISFORMULA('инф.2 (4)'!ES34))</f>
        <v>1</v>
      </c>
      <c r="ET34" s="10">
        <f>N(_xlfn.ISFORMULA('инф.2 (4)'!ET34))</f>
        <v>1</v>
      </c>
      <c r="EU34" s="10">
        <f>N(_xlfn.ISFORMULA('инф.2 (4)'!EU34))</f>
        <v>1</v>
      </c>
      <c r="EV34" s="10">
        <f>N(_xlfn.ISFORMULA('инф.2 (4)'!EV34))</f>
        <v>1</v>
      </c>
      <c r="EW34" s="10">
        <f>N(_xlfn.ISFORMULA('инф.2 (4)'!EW34))</f>
        <v>1</v>
      </c>
      <c r="EX34" s="10">
        <f>N(_xlfn.ISFORMULA('инф.2 (4)'!EX34))</f>
        <v>1</v>
      </c>
      <c r="EY34" s="10">
        <f>N(_xlfn.ISFORMULA('инф.2 (4)'!EY34))</f>
        <v>1</v>
      </c>
      <c r="EZ34" s="10">
        <f>N(_xlfn.ISFORMULA('инф.2 (4)'!EZ34))</f>
        <v>1</v>
      </c>
      <c r="FA34" s="10">
        <f>N(_xlfn.ISFORMULA('инф.2 (4)'!FA34))</f>
        <v>1</v>
      </c>
      <c r="FB34" s="10">
        <f>N(_xlfn.ISFORMULA('инф.2 (4)'!FB34))</f>
        <v>1</v>
      </c>
      <c r="FC34" s="10">
        <f>N(_xlfn.ISFORMULA('инф.2 (4)'!FC34))</f>
        <v>1</v>
      </c>
      <c r="FD34" s="10">
        <f>N(_xlfn.ISFORMULA('инф.2 (4)'!FD34))</f>
        <v>1</v>
      </c>
      <c r="FE34" s="10">
        <f>N(_xlfn.ISFORMULA('инф.2 (4)'!FE34))</f>
        <v>1</v>
      </c>
      <c r="FF34" s="10">
        <f>N(_xlfn.ISFORMULA('инф.2 (4)'!FF34))</f>
        <v>1</v>
      </c>
      <c r="FG34" s="10">
        <f>N(_xlfn.ISFORMULA('инф.2 (4)'!FG34))</f>
        <v>1</v>
      </c>
      <c r="FH34" s="10">
        <f>N(_xlfn.ISFORMULA('инф.2 (4)'!FH34))</f>
        <v>1</v>
      </c>
      <c r="FI34" s="10">
        <f>N(_xlfn.ISFORMULA('инф.2 (4)'!FI34))</f>
        <v>1</v>
      </c>
      <c r="FJ34" s="10">
        <f>N(_xlfn.ISFORMULA('инф.2 (4)'!FJ34))</f>
        <v>1</v>
      </c>
      <c r="FK34" s="10">
        <f>N(_xlfn.ISFORMULA('инф.2 (4)'!FK34))</f>
        <v>1</v>
      </c>
      <c r="FL34" s="10">
        <f>N(_xlfn.ISFORMULA('инф.2 (4)'!FL34))</f>
        <v>1</v>
      </c>
      <c r="FM34" s="10">
        <f>N(_xlfn.ISFORMULA('инф.2 (4)'!FM34))</f>
        <v>1</v>
      </c>
      <c r="FN34" s="10">
        <f>N(_xlfn.ISFORMULA('инф.2 (4)'!FN34))</f>
        <v>1</v>
      </c>
      <c r="FO34" s="10">
        <f>N(_xlfn.ISFORMULA('инф.2 (4)'!FO34))</f>
        <v>1</v>
      </c>
      <c r="FP34" s="10">
        <f>N(_xlfn.ISFORMULA('инф.2 (4)'!FP34))</f>
        <v>1</v>
      </c>
      <c r="FQ34" s="10">
        <f>N(_xlfn.ISFORMULA('инф.2 (4)'!FQ34))</f>
        <v>1</v>
      </c>
      <c r="FR34" s="10">
        <f>N(_xlfn.ISFORMULA('инф.2 (4)'!FR34))</f>
        <v>1</v>
      </c>
      <c r="FS34" s="10">
        <f>N(_xlfn.ISFORMULA('инф.2 (4)'!FS34))</f>
        <v>1</v>
      </c>
      <c r="FT34" s="10">
        <f>N(_xlfn.ISFORMULA('инф.2 (4)'!FT34))</f>
        <v>1</v>
      </c>
      <c r="FU34" s="10">
        <f>N(_xlfn.ISFORMULA('инф.2 (4)'!FU34))</f>
        <v>1</v>
      </c>
      <c r="FV34" s="10">
        <f>N(_xlfn.ISFORMULA('инф.2 (4)'!FV34))</f>
        <v>1</v>
      </c>
      <c r="FW34" s="10">
        <f>N(_xlfn.ISFORMULA('инф.2 (4)'!FW34))</f>
        <v>1</v>
      </c>
      <c r="FX34" s="10">
        <f>N(_xlfn.ISFORMULA('инф.2 (4)'!FX34))</f>
        <v>1</v>
      </c>
      <c r="FY34" s="10">
        <f>N(_xlfn.ISFORMULA('инф.2 (4)'!FY34))</f>
        <v>1</v>
      </c>
      <c r="FZ34" s="10">
        <f>N(_xlfn.ISFORMULA('инф.2 (4)'!FZ34))</f>
        <v>1</v>
      </c>
      <c r="GA34" s="10">
        <f>N(_xlfn.ISFORMULA('инф.2 (4)'!GA34))</f>
        <v>1</v>
      </c>
      <c r="GB34" s="10">
        <f>N(_xlfn.ISFORMULA('инф.2 (4)'!GB34))</f>
        <v>1</v>
      </c>
      <c r="GC34" s="10">
        <f>N(_xlfn.ISFORMULA('инф.2 (4)'!GC34))</f>
        <v>1</v>
      </c>
      <c r="GD34" s="10">
        <f>N(_xlfn.ISFORMULA('инф.2 (4)'!GD34))</f>
        <v>1</v>
      </c>
      <c r="GE34" s="10">
        <f>N(_xlfn.ISFORMULA('инф.2 (4)'!GE34))</f>
        <v>1</v>
      </c>
      <c r="GF34" s="10">
        <f>N(_xlfn.ISFORMULA('инф.2 (4)'!GF34))</f>
        <v>1</v>
      </c>
      <c r="GG34" s="10">
        <f>N(_xlfn.ISFORMULA('инф.2 (4)'!GG34))</f>
        <v>1</v>
      </c>
      <c r="GH34" s="10">
        <f>N(_xlfn.ISFORMULA('инф.2 (4)'!GH34))</f>
        <v>1</v>
      </c>
      <c r="GI34" s="10">
        <f>N(_xlfn.ISFORMULA('инф.2 (4)'!GI34))</f>
        <v>1</v>
      </c>
      <c r="GJ34" s="10">
        <f>N(_xlfn.ISFORMULA('инф.2 (4)'!GJ34))</f>
        <v>1</v>
      </c>
      <c r="GK34" s="10">
        <f>N(_xlfn.ISFORMULA('инф.2 (4)'!GK34))</f>
        <v>1</v>
      </c>
      <c r="GL34" s="10">
        <f>N(_xlfn.ISFORMULA('инф.2 (4)'!GL34))</f>
        <v>1</v>
      </c>
      <c r="GM34" s="10">
        <f>N(_xlfn.ISFORMULA('инф.2 (4)'!GM34))</f>
        <v>1</v>
      </c>
      <c r="GN34" s="10">
        <f>N(_xlfn.ISFORMULA('инф.2 (4)'!GN34))</f>
        <v>1</v>
      </c>
      <c r="GO34" s="10">
        <f>N(_xlfn.ISFORMULA('инф.2 (4)'!GO34))</f>
        <v>1</v>
      </c>
      <c r="GP34" s="10">
        <f>N(_xlfn.ISFORMULA('инф.2 (4)'!GP34))</f>
        <v>1</v>
      </c>
      <c r="GQ34" s="10">
        <f>N(_xlfn.ISFORMULA('инф.2 (4)'!GQ34))</f>
        <v>1</v>
      </c>
      <c r="GR34" s="10">
        <f>N(_xlfn.ISFORMULA('инф.2 (4)'!GR34))</f>
        <v>1</v>
      </c>
      <c r="GS34" s="10">
        <f>N(_xlfn.ISFORMULA('инф.2 (4)'!GS34))</f>
        <v>1</v>
      </c>
      <c r="GT34" s="10">
        <f>N(_xlfn.ISFORMULA('инф.2 (4)'!GT34))</f>
        <v>1</v>
      </c>
      <c r="GU34" s="10">
        <f>N(_xlfn.ISFORMULA('инф.2 (4)'!GU34))</f>
        <v>1</v>
      </c>
      <c r="GV34" s="10">
        <f>N(_xlfn.ISFORMULA('инф.2 (4)'!GV34))</f>
        <v>1</v>
      </c>
      <c r="GW34" s="10">
        <f>N(_xlfn.ISFORMULA('инф.2 (4)'!GW34))</f>
        <v>1</v>
      </c>
      <c r="GX34" s="10">
        <f>N(_xlfn.ISFORMULA('инф.2 (4)'!GX34))</f>
        <v>1</v>
      </c>
      <c r="GY34" s="10">
        <f>N(_xlfn.ISFORMULA('инф.2 (4)'!GY34))</f>
        <v>1</v>
      </c>
      <c r="GZ34" s="10">
        <f>N(_xlfn.ISFORMULA('инф.2 (4)'!GZ34))</f>
        <v>1</v>
      </c>
      <c r="HA34" s="10">
        <f>N(_xlfn.ISFORMULA('инф.2 (4)'!HA34))</f>
        <v>1</v>
      </c>
      <c r="HB34" s="10">
        <f>N(_xlfn.ISFORMULA('инф.2 (4)'!HB34))</f>
        <v>1</v>
      </c>
      <c r="HC34" s="10">
        <f>N(_xlfn.ISFORMULA('инф.2 (4)'!HC34))</f>
        <v>1</v>
      </c>
      <c r="HD34" s="10">
        <f>N(_xlfn.ISFORMULA('инф.2 (4)'!HD34))</f>
        <v>1</v>
      </c>
      <c r="HE34" s="10">
        <f>N(_xlfn.ISFORMULA('инф.2 (4)'!HE34))</f>
        <v>1</v>
      </c>
      <c r="HF34" s="10">
        <f>N(_xlfn.ISFORMULA('инф.2 (4)'!HF34))</f>
        <v>1</v>
      </c>
      <c r="HG34" s="10">
        <f>N(_xlfn.ISFORMULA('инф.2 (4)'!HG34))</f>
        <v>1</v>
      </c>
      <c r="HH34" s="10">
        <f>N(_xlfn.ISFORMULA('инф.2 (4)'!HH34))</f>
        <v>1</v>
      </c>
      <c r="HI34" s="10">
        <f>N(_xlfn.ISFORMULA('инф.2 (4)'!HI34))</f>
        <v>1</v>
      </c>
      <c r="HJ34" s="10">
        <f>N(_xlfn.ISFORMULA('инф.2 (4)'!HJ34))</f>
        <v>1</v>
      </c>
      <c r="HK34" s="10">
        <f>N(_xlfn.ISFORMULA('инф.2 (4)'!HK34))</f>
        <v>1</v>
      </c>
      <c r="HL34" s="10">
        <f>N(_xlfn.ISFORMULA('инф.2 (4)'!HL34))</f>
        <v>1</v>
      </c>
      <c r="HM34" s="10">
        <f>N(_xlfn.ISFORMULA('инф.2 (4)'!HM34))</f>
        <v>1</v>
      </c>
      <c r="HN34" s="10">
        <f>N(_xlfn.ISFORMULA('инф.2 (4)'!HN34))</f>
        <v>1</v>
      </c>
      <c r="HO34" s="10">
        <f>N(_xlfn.ISFORMULA('инф.2 (4)'!HO34))</f>
        <v>1</v>
      </c>
      <c r="HP34" s="10">
        <f>N(_xlfn.ISFORMULA('инф.2 (4)'!HP34))</f>
        <v>1</v>
      </c>
      <c r="HQ34" s="10">
        <f>N(_xlfn.ISFORMULA('инф.2 (4)'!HQ34))</f>
        <v>1</v>
      </c>
      <c r="HR34" s="10">
        <f>N(_xlfn.ISFORMULA('инф.2 (4)'!HR34))</f>
        <v>1</v>
      </c>
      <c r="HS34" s="10">
        <f>N(_xlfn.ISFORMULA('инф.2 (4)'!HS34))</f>
        <v>1</v>
      </c>
      <c r="HT34">
        <f t="shared" si="0"/>
        <v>0</v>
      </c>
      <c r="HU34" t="e">
        <f t="shared" si="1"/>
        <v>#N/A</v>
      </c>
    </row>
    <row r="35" spans="1:229" ht="15.75" customHeight="1" x14ac:dyDescent="0.25">
      <c r="A35" s="21" t="s">
        <v>219</v>
      </c>
      <c r="B35" s="10">
        <f>N(_xlfn.ISFORMULA('инф.2 (4)'!B35))</f>
        <v>0</v>
      </c>
      <c r="C35" s="10">
        <f>N(_xlfn.ISFORMULA('инф.2 (4)'!C35))</f>
        <v>0</v>
      </c>
      <c r="D35" s="10">
        <f>N(_xlfn.ISFORMULA('инф.2 (4)'!D35))</f>
        <v>0</v>
      </c>
      <c r="E35" s="10">
        <f>N(_xlfn.ISFORMULA('инф.2 (4)'!E35))</f>
        <v>0</v>
      </c>
      <c r="F35" s="10">
        <f>N(_xlfn.ISFORMULA('инф.2 (4)'!F35))</f>
        <v>0</v>
      </c>
      <c r="G35" s="10">
        <f>N(_xlfn.ISFORMULA('инф.2 (4)'!G35))</f>
        <v>0</v>
      </c>
      <c r="H35" s="10">
        <f>N(_xlfn.ISFORMULA('инф.2 (4)'!H35))</f>
        <v>0</v>
      </c>
      <c r="I35" s="10">
        <f>N(_xlfn.ISFORMULA('инф.2 (4)'!I35))</f>
        <v>0</v>
      </c>
      <c r="J35" s="10">
        <f>N(_xlfn.ISFORMULA('инф.2 (4)'!J35))</f>
        <v>0</v>
      </c>
      <c r="K35" s="10">
        <f>N(_xlfn.ISFORMULA('инф.2 (4)'!K35))</f>
        <v>0</v>
      </c>
      <c r="L35" s="10">
        <f>N(_xlfn.ISFORMULA('инф.2 (4)'!L35))</f>
        <v>0</v>
      </c>
      <c r="M35" s="10">
        <f>N(_xlfn.ISFORMULA('инф.2 (4)'!M35))</f>
        <v>0</v>
      </c>
      <c r="N35" s="10">
        <f>N(_xlfn.ISFORMULA('инф.2 (4)'!N35))</f>
        <v>0</v>
      </c>
      <c r="O35" s="10">
        <f>N(_xlfn.ISFORMULA('инф.2 (4)'!O35))</f>
        <v>0</v>
      </c>
      <c r="P35" s="10">
        <f>N(_xlfn.ISFORMULA('инф.2 (4)'!P35))</f>
        <v>0</v>
      </c>
      <c r="Q35" s="10">
        <f>N(_xlfn.ISFORMULA('инф.2 (4)'!Q35))</f>
        <v>0</v>
      </c>
      <c r="R35" s="10">
        <f>N(_xlfn.ISFORMULA('инф.2 (4)'!R35))</f>
        <v>0</v>
      </c>
      <c r="S35" s="10">
        <f>N(_xlfn.ISFORMULA('инф.2 (4)'!S35))</f>
        <v>0</v>
      </c>
      <c r="T35" s="10">
        <f>N(_xlfn.ISFORMULA('инф.2 (4)'!T35))</f>
        <v>0</v>
      </c>
      <c r="U35" s="10">
        <f>N(_xlfn.ISFORMULA('инф.2 (4)'!U35))</f>
        <v>0</v>
      </c>
      <c r="V35" s="10">
        <f>N(_xlfn.ISFORMULA('инф.2 (4)'!V35))</f>
        <v>0</v>
      </c>
      <c r="W35" s="10">
        <f>N(_xlfn.ISFORMULA('инф.2 (4)'!W35))</f>
        <v>0</v>
      </c>
      <c r="X35" s="10">
        <f>N(_xlfn.ISFORMULA('инф.2 (4)'!X35))</f>
        <v>0</v>
      </c>
      <c r="Y35" s="10">
        <f>N(_xlfn.ISFORMULA('инф.2 (4)'!Y35))</f>
        <v>0</v>
      </c>
      <c r="Z35" s="10">
        <f>N(_xlfn.ISFORMULA('инф.2 (4)'!Z35))</f>
        <v>0</v>
      </c>
      <c r="AA35" s="10">
        <f>N(_xlfn.ISFORMULA('инф.2 (4)'!AA35))</f>
        <v>0</v>
      </c>
      <c r="AB35" s="10">
        <f>N(_xlfn.ISFORMULA('инф.2 (4)'!AB35))</f>
        <v>0</v>
      </c>
      <c r="AC35" s="10">
        <f>N(_xlfn.ISFORMULA('инф.2 (4)'!AC35))</f>
        <v>0</v>
      </c>
      <c r="AD35" s="10">
        <f>N(_xlfn.ISFORMULA('инф.2 (4)'!AD35))</f>
        <v>0</v>
      </c>
      <c r="AE35" s="10">
        <f>N(_xlfn.ISFORMULA('инф.2 (4)'!AE35))</f>
        <v>0</v>
      </c>
      <c r="AF35" s="10">
        <f>N(_xlfn.ISFORMULA('инф.2 (4)'!AF35))</f>
        <v>0</v>
      </c>
      <c r="AG35" s="10">
        <f>N(_xlfn.ISFORMULA('инф.2 (4)'!AG35))</f>
        <v>0</v>
      </c>
      <c r="AH35" s="10">
        <f>N(_xlfn.ISFORMULA('инф.2 (4)'!AH35))</f>
        <v>0</v>
      </c>
      <c r="AI35" s="10">
        <f>N(_xlfn.ISFORMULA('инф.2 (4)'!AI35))</f>
        <v>0</v>
      </c>
      <c r="AJ35" s="10">
        <f>N(_xlfn.ISFORMULA('инф.2 (4)'!AJ35))</f>
        <v>0</v>
      </c>
      <c r="AK35" s="10">
        <f>N(_xlfn.ISFORMULA('инф.2 (4)'!AK35))</f>
        <v>0</v>
      </c>
      <c r="AL35" s="10">
        <f>N(_xlfn.ISFORMULA('инф.2 (4)'!AL35))</f>
        <v>0</v>
      </c>
      <c r="AM35" s="10">
        <f>N(_xlfn.ISFORMULA('инф.2 (4)'!AM35))</f>
        <v>0</v>
      </c>
      <c r="AN35" s="10">
        <f>N(_xlfn.ISFORMULA('инф.2 (4)'!AN35))</f>
        <v>0</v>
      </c>
      <c r="AO35" s="10">
        <f>N(_xlfn.ISFORMULA('инф.2 (4)'!AO35))</f>
        <v>0</v>
      </c>
      <c r="AP35" s="10">
        <f>N(_xlfn.ISFORMULA('инф.2 (4)'!AP35))</f>
        <v>0</v>
      </c>
      <c r="AQ35" s="10">
        <f>N(_xlfn.ISFORMULA('инф.2 (4)'!AQ35))</f>
        <v>0</v>
      </c>
      <c r="AR35" s="10">
        <f>N(_xlfn.ISFORMULA('инф.2 (4)'!AR35))</f>
        <v>0</v>
      </c>
      <c r="AS35" s="10">
        <f>N(_xlfn.ISFORMULA('инф.2 (4)'!AS35))</f>
        <v>0</v>
      </c>
      <c r="AT35" s="10">
        <f>N(_xlfn.ISFORMULA('инф.2 (4)'!AT35))</f>
        <v>0</v>
      </c>
      <c r="AU35" s="10">
        <f>N(_xlfn.ISFORMULA('инф.2 (4)'!AU35))</f>
        <v>0</v>
      </c>
      <c r="AV35" s="10">
        <f>N(_xlfn.ISFORMULA('инф.2 (4)'!AV35))</f>
        <v>0</v>
      </c>
      <c r="AW35" s="10">
        <f>N(_xlfn.ISFORMULA('инф.2 (4)'!AW35))</f>
        <v>0</v>
      </c>
      <c r="AX35" s="10">
        <f>N(_xlfn.ISFORMULA('инф.2 (4)'!AX35))</f>
        <v>0</v>
      </c>
      <c r="AY35" s="10">
        <f>N(_xlfn.ISFORMULA('инф.2 (4)'!AY35))</f>
        <v>0</v>
      </c>
      <c r="AZ35" s="10">
        <f>N(_xlfn.ISFORMULA('инф.2 (4)'!AZ35))</f>
        <v>0</v>
      </c>
      <c r="BA35" s="10">
        <f>N(_xlfn.ISFORMULA('инф.2 (4)'!BA35))</f>
        <v>0</v>
      </c>
      <c r="BB35" s="10">
        <f>N(_xlfn.ISFORMULA('инф.2 (4)'!BB35))</f>
        <v>0</v>
      </c>
      <c r="BC35" s="10">
        <f>N(_xlfn.ISFORMULA('инф.2 (4)'!BC35))</f>
        <v>0</v>
      </c>
      <c r="BD35" s="10">
        <f>N(_xlfn.ISFORMULA('инф.2 (4)'!BD35))</f>
        <v>0</v>
      </c>
      <c r="BE35" s="10">
        <f>N(_xlfn.ISFORMULA('инф.2 (4)'!BE35))</f>
        <v>0</v>
      </c>
      <c r="BF35" s="10">
        <f>N(_xlfn.ISFORMULA('инф.2 (4)'!BF35))</f>
        <v>0</v>
      </c>
      <c r="BG35" s="10">
        <f>N(_xlfn.ISFORMULA('инф.2 (4)'!BG35))</f>
        <v>0</v>
      </c>
      <c r="BH35" s="10">
        <f>N(_xlfn.ISFORMULA('инф.2 (4)'!BH35))</f>
        <v>0</v>
      </c>
      <c r="BI35" s="10">
        <f>N(_xlfn.ISFORMULA('инф.2 (4)'!BI35))</f>
        <v>0</v>
      </c>
      <c r="BJ35" s="10">
        <f>N(_xlfn.ISFORMULA('инф.2 (4)'!BJ35))</f>
        <v>0</v>
      </c>
      <c r="BK35" s="10">
        <f>N(_xlfn.ISFORMULA('инф.2 (4)'!BK35))</f>
        <v>0</v>
      </c>
      <c r="BL35" s="10">
        <f>N(_xlfn.ISFORMULA('инф.2 (4)'!BL35))</f>
        <v>0</v>
      </c>
      <c r="BM35" s="10">
        <f>N(_xlfn.ISFORMULA('инф.2 (4)'!BM35))</f>
        <v>0</v>
      </c>
      <c r="BN35" s="10">
        <f>N(_xlfn.ISFORMULA('инф.2 (4)'!BN35))</f>
        <v>0</v>
      </c>
      <c r="BO35" s="10">
        <f>N(_xlfn.ISFORMULA('инф.2 (4)'!BO35))</f>
        <v>0</v>
      </c>
      <c r="BP35" s="10">
        <f>N(_xlfn.ISFORMULA('инф.2 (4)'!BP35))</f>
        <v>0</v>
      </c>
      <c r="BQ35" s="10">
        <f>N(_xlfn.ISFORMULA('инф.2 (4)'!BQ35))</f>
        <v>0</v>
      </c>
      <c r="BR35" s="10">
        <f>N(_xlfn.ISFORMULA('инф.2 (4)'!BR35))</f>
        <v>0</v>
      </c>
      <c r="BS35" s="10">
        <f>N(_xlfn.ISFORMULA('инф.2 (4)'!BS35))</f>
        <v>0</v>
      </c>
      <c r="BT35" s="10">
        <f>N(_xlfn.ISFORMULA('инф.2 (4)'!BT35))</f>
        <v>0</v>
      </c>
      <c r="BU35" s="10">
        <f>N(_xlfn.ISFORMULA('инф.2 (4)'!BU35))</f>
        <v>0</v>
      </c>
      <c r="BV35" s="10">
        <f>N(_xlfn.ISFORMULA('инф.2 (4)'!BV35))</f>
        <v>0</v>
      </c>
      <c r="BW35" s="10">
        <f>N(_xlfn.ISFORMULA('инф.2 (4)'!BW35))</f>
        <v>0</v>
      </c>
      <c r="BX35" s="10">
        <f>N(_xlfn.ISFORMULA('инф.2 (4)'!BX35))</f>
        <v>0</v>
      </c>
      <c r="BY35" s="10">
        <f>N(_xlfn.ISFORMULA('инф.2 (4)'!BY35))</f>
        <v>0</v>
      </c>
      <c r="BZ35" s="10">
        <f>N(_xlfn.ISFORMULA('инф.2 (4)'!BZ35))</f>
        <v>0</v>
      </c>
      <c r="CA35" s="10">
        <f>N(_xlfn.ISFORMULA('инф.2 (4)'!CA35))</f>
        <v>0</v>
      </c>
      <c r="CB35" s="10">
        <f>N(_xlfn.ISFORMULA('инф.2 (4)'!CB35))</f>
        <v>0</v>
      </c>
      <c r="CC35" s="10">
        <f>N(_xlfn.ISFORMULA('инф.2 (4)'!CC35))</f>
        <v>0</v>
      </c>
      <c r="CD35" s="10">
        <f>N(_xlfn.ISFORMULA('инф.2 (4)'!CD35))</f>
        <v>0</v>
      </c>
      <c r="CE35" s="10">
        <f>N(_xlfn.ISFORMULA('инф.2 (4)'!CE35))</f>
        <v>0</v>
      </c>
      <c r="CF35" s="10">
        <f>N(_xlfn.ISFORMULA('инф.2 (4)'!CF35))</f>
        <v>0</v>
      </c>
      <c r="CG35" s="10">
        <f>N(_xlfn.ISFORMULA('инф.2 (4)'!CG35))</f>
        <v>0</v>
      </c>
      <c r="CH35" s="10">
        <f>N(_xlfn.ISFORMULA('инф.2 (4)'!CH35))</f>
        <v>0</v>
      </c>
      <c r="CI35" s="10">
        <f>N(_xlfn.ISFORMULA('инф.2 (4)'!CI35))</f>
        <v>0</v>
      </c>
      <c r="CJ35" s="10">
        <f>N(_xlfn.ISFORMULA('инф.2 (4)'!CJ35))</f>
        <v>0</v>
      </c>
      <c r="CK35" s="10">
        <f>N(_xlfn.ISFORMULA('инф.2 (4)'!CK35))</f>
        <v>0</v>
      </c>
      <c r="CL35" s="10">
        <f>N(_xlfn.ISFORMULA('инф.2 (4)'!CL35))</f>
        <v>0</v>
      </c>
      <c r="CM35" s="10">
        <f>N(_xlfn.ISFORMULA('инф.2 (4)'!CM35))</f>
        <v>0</v>
      </c>
      <c r="CN35" s="10">
        <f>N(_xlfn.ISFORMULA('инф.2 (4)'!CN35))</f>
        <v>0</v>
      </c>
      <c r="CO35" s="10">
        <f>N(_xlfn.ISFORMULA('инф.2 (4)'!CO35))</f>
        <v>0</v>
      </c>
      <c r="CP35" s="10">
        <f>N(_xlfn.ISFORMULA('инф.2 (4)'!CP35))</f>
        <v>0</v>
      </c>
      <c r="CQ35" s="10">
        <f>N(_xlfn.ISFORMULA('инф.2 (4)'!CQ35))</f>
        <v>0</v>
      </c>
      <c r="CR35" s="10">
        <f>N(_xlfn.ISFORMULA('инф.2 (4)'!CR35))</f>
        <v>0</v>
      </c>
      <c r="CS35" s="10">
        <f>N(_xlfn.ISFORMULA('инф.2 (4)'!CS35))</f>
        <v>0</v>
      </c>
      <c r="CT35" s="10">
        <f>N(_xlfn.ISFORMULA('инф.2 (4)'!CT35))</f>
        <v>0</v>
      </c>
      <c r="CU35" s="10">
        <f>N(_xlfn.ISFORMULA('инф.2 (4)'!CU35))</f>
        <v>0</v>
      </c>
      <c r="CV35" s="10">
        <f>N(_xlfn.ISFORMULA('инф.2 (4)'!CV35))</f>
        <v>0</v>
      </c>
      <c r="CW35" s="10">
        <f>N(_xlfn.ISFORMULA('инф.2 (4)'!CW35))</f>
        <v>0</v>
      </c>
      <c r="CX35" s="10">
        <f>N(_xlfn.ISFORMULA('инф.2 (4)'!CX35))</f>
        <v>0</v>
      </c>
      <c r="CY35" s="10">
        <f>N(_xlfn.ISFORMULA('инф.2 (4)'!CY35))</f>
        <v>0</v>
      </c>
      <c r="CZ35" s="10">
        <f>N(_xlfn.ISFORMULA('инф.2 (4)'!CZ35))</f>
        <v>0</v>
      </c>
      <c r="DA35" s="10">
        <f>N(_xlfn.ISFORMULA('инф.2 (4)'!DA35))</f>
        <v>0</v>
      </c>
      <c r="DB35" s="10">
        <f>N(_xlfn.ISFORMULA('инф.2 (4)'!DB35))</f>
        <v>0</v>
      </c>
      <c r="DC35" s="10">
        <f>N(_xlfn.ISFORMULA('инф.2 (4)'!DC35))</f>
        <v>0</v>
      </c>
      <c r="DD35" s="10">
        <f>N(_xlfn.ISFORMULA('инф.2 (4)'!DD35))</f>
        <v>0</v>
      </c>
      <c r="DE35" s="10">
        <f>N(_xlfn.ISFORMULA('инф.2 (4)'!DE35))</f>
        <v>0</v>
      </c>
      <c r="DF35" s="10">
        <f>N(_xlfn.ISFORMULA('инф.2 (4)'!DF35))</f>
        <v>0</v>
      </c>
      <c r="DG35" s="10">
        <f>N(_xlfn.ISFORMULA('инф.2 (4)'!DG35))</f>
        <v>0</v>
      </c>
      <c r="DH35" s="10">
        <f>N(_xlfn.ISFORMULA('инф.2 (4)'!DH35))</f>
        <v>0</v>
      </c>
      <c r="DI35" s="10">
        <f>N(_xlfn.ISFORMULA('инф.2 (4)'!DI35))</f>
        <v>0</v>
      </c>
      <c r="DJ35" s="10">
        <f>N(_xlfn.ISFORMULA('инф.2 (4)'!DJ35))</f>
        <v>0</v>
      </c>
      <c r="DK35" s="10">
        <f>N(_xlfn.ISFORMULA('инф.2 (4)'!DK35))</f>
        <v>0</v>
      </c>
      <c r="DL35" s="10">
        <f>N(_xlfn.ISFORMULA('инф.2 (4)'!DL35))</f>
        <v>0</v>
      </c>
      <c r="DM35" s="10">
        <f>N(_xlfn.ISFORMULA('инф.2 (4)'!DM35))</f>
        <v>0</v>
      </c>
      <c r="DN35" s="10">
        <f>N(_xlfn.ISFORMULA('инф.2 (4)'!DN35))</f>
        <v>0</v>
      </c>
      <c r="DO35" s="10">
        <f>N(_xlfn.ISFORMULA('инф.2 (4)'!DO35))</f>
        <v>0</v>
      </c>
      <c r="DP35" s="10">
        <f>N(_xlfn.ISFORMULA('инф.2 (4)'!DP35))</f>
        <v>0</v>
      </c>
      <c r="DQ35" s="10">
        <f>N(_xlfn.ISFORMULA('инф.2 (4)'!DQ35))</f>
        <v>0</v>
      </c>
      <c r="DR35" s="10">
        <f>N(_xlfn.ISFORMULA('инф.2 (4)'!DR35))</f>
        <v>0</v>
      </c>
      <c r="DS35" s="10">
        <f>N(_xlfn.ISFORMULA('инф.2 (4)'!DS35))</f>
        <v>0</v>
      </c>
      <c r="DT35" s="10">
        <f>N(_xlfn.ISFORMULA('инф.2 (4)'!DT35))</f>
        <v>0</v>
      </c>
      <c r="DU35" s="10">
        <f>N(_xlfn.ISFORMULA('инф.2 (4)'!DU35))</f>
        <v>0</v>
      </c>
      <c r="DV35" s="10">
        <f>N(_xlfn.ISFORMULA('инф.2 (4)'!DV35))</f>
        <v>0</v>
      </c>
      <c r="DW35" s="10">
        <f>N(_xlfn.ISFORMULA('инф.2 (4)'!DW35))</f>
        <v>0</v>
      </c>
      <c r="DX35" s="10">
        <f>N(_xlfn.ISFORMULA('инф.2 (4)'!DX35))</f>
        <v>0</v>
      </c>
      <c r="DY35" s="10">
        <f>N(_xlfn.ISFORMULA('инф.2 (4)'!DY35))</f>
        <v>0</v>
      </c>
      <c r="DZ35" s="10">
        <f>N(_xlfn.ISFORMULA('инф.2 (4)'!DZ35))</f>
        <v>0</v>
      </c>
      <c r="EA35" s="10">
        <f>N(_xlfn.ISFORMULA('инф.2 (4)'!EA35))</f>
        <v>0</v>
      </c>
      <c r="EB35" s="10">
        <f>N(_xlfn.ISFORMULA('инф.2 (4)'!EB35))</f>
        <v>0</v>
      </c>
      <c r="EC35" s="10">
        <f>N(_xlfn.ISFORMULA('инф.2 (4)'!EC35))</f>
        <v>0</v>
      </c>
      <c r="ED35" s="10">
        <f>N(_xlfn.ISFORMULA('инф.2 (4)'!ED35))</f>
        <v>0</v>
      </c>
      <c r="EE35" s="10">
        <f>N(_xlfn.ISFORMULA('инф.2 (4)'!EE35))</f>
        <v>0</v>
      </c>
      <c r="EF35" s="10">
        <f>N(_xlfn.ISFORMULA('инф.2 (4)'!EF35))</f>
        <v>0</v>
      </c>
      <c r="EG35" s="10">
        <f>N(_xlfn.ISFORMULA('инф.2 (4)'!EG35))</f>
        <v>0</v>
      </c>
      <c r="EH35" s="10">
        <f>N(_xlfn.ISFORMULA('инф.2 (4)'!EH35))</f>
        <v>0</v>
      </c>
      <c r="EI35" s="10">
        <f>N(_xlfn.ISFORMULA('инф.2 (4)'!EI35))</f>
        <v>0</v>
      </c>
      <c r="EJ35" s="10">
        <f>N(_xlfn.ISFORMULA('инф.2 (4)'!EJ35))</f>
        <v>0</v>
      </c>
      <c r="EK35" s="10">
        <f>N(_xlfn.ISFORMULA('инф.2 (4)'!EK35))</f>
        <v>0</v>
      </c>
      <c r="EL35" s="10">
        <f>N(_xlfn.ISFORMULA('инф.2 (4)'!EL35))</f>
        <v>0</v>
      </c>
      <c r="EM35" s="10">
        <f>N(_xlfn.ISFORMULA('инф.2 (4)'!EM35))</f>
        <v>0</v>
      </c>
      <c r="EN35" s="10">
        <f>N(_xlfn.ISFORMULA('инф.2 (4)'!EN35))</f>
        <v>0</v>
      </c>
      <c r="EO35" s="10">
        <f>N(_xlfn.ISFORMULA('инф.2 (4)'!EO35))</f>
        <v>0</v>
      </c>
      <c r="EP35" s="10">
        <f>N(_xlfn.ISFORMULA('инф.2 (4)'!EP35))</f>
        <v>0</v>
      </c>
      <c r="EQ35" s="10">
        <f>N(_xlfn.ISFORMULA('инф.2 (4)'!EQ35))</f>
        <v>0</v>
      </c>
      <c r="ER35" s="10">
        <f>N(_xlfn.ISFORMULA('инф.2 (4)'!ER35))</f>
        <v>0</v>
      </c>
      <c r="ES35" s="10">
        <f>N(_xlfn.ISFORMULA('инф.2 (4)'!ES35))</f>
        <v>0</v>
      </c>
      <c r="ET35" s="10">
        <f>N(_xlfn.ISFORMULA('инф.2 (4)'!ET35))</f>
        <v>0</v>
      </c>
      <c r="EU35" s="10">
        <f>N(_xlfn.ISFORMULA('инф.2 (4)'!EU35))</f>
        <v>0</v>
      </c>
      <c r="EV35" s="10">
        <f>N(_xlfn.ISFORMULA('инф.2 (4)'!EV35))</f>
        <v>0</v>
      </c>
      <c r="EW35" s="10">
        <f>N(_xlfn.ISFORMULA('инф.2 (4)'!EW35))</f>
        <v>0</v>
      </c>
      <c r="EX35" s="10">
        <f>N(_xlfn.ISFORMULA('инф.2 (4)'!EX35))</f>
        <v>0</v>
      </c>
      <c r="EY35" s="10">
        <f>N(_xlfn.ISFORMULA('инф.2 (4)'!EY35))</f>
        <v>0</v>
      </c>
      <c r="EZ35" s="10">
        <f>N(_xlfn.ISFORMULA('инф.2 (4)'!EZ35))</f>
        <v>0</v>
      </c>
      <c r="FA35" s="10">
        <f>N(_xlfn.ISFORMULA('инф.2 (4)'!FA35))</f>
        <v>0</v>
      </c>
      <c r="FB35" s="10">
        <f>N(_xlfn.ISFORMULA('инф.2 (4)'!FB35))</f>
        <v>0</v>
      </c>
      <c r="FC35" s="10">
        <f>N(_xlfn.ISFORMULA('инф.2 (4)'!FC35))</f>
        <v>0</v>
      </c>
      <c r="FD35" s="10">
        <f>N(_xlfn.ISFORMULA('инф.2 (4)'!FD35))</f>
        <v>0</v>
      </c>
      <c r="FE35" s="10">
        <f>N(_xlfn.ISFORMULA('инф.2 (4)'!FE35))</f>
        <v>0</v>
      </c>
      <c r="FF35" s="10">
        <f>N(_xlfn.ISFORMULA('инф.2 (4)'!FF35))</f>
        <v>0</v>
      </c>
      <c r="FG35" s="10">
        <f>N(_xlfn.ISFORMULA('инф.2 (4)'!FG35))</f>
        <v>0</v>
      </c>
      <c r="FH35" s="10">
        <f>N(_xlfn.ISFORMULA('инф.2 (4)'!FH35))</f>
        <v>0</v>
      </c>
      <c r="FI35" s="10">
        <f>N(_xlfn.ISFORMULA('инф.2 (4)'!FI35))</f>
        <v>0</v>
      </c>
      <c r="FJ35" s="10">
        <f>N(_xlfn.ISFORMULA('инф.2 (4)'!FJ35))</f>
        <v>0</v>
      </c>
      <c r="FK35" s="10">
        <f>N(_xlfn.ISFORMULA('инф.2 (4)'!FK35))</f>
        <v>0</v>
      </c>
      <c r="FL35" s="10">
        <f>N(_xlfn.ISFORMULA('инф.2 (4)'!FL35))</f>
        <v>0</v>
      </c>
      <c r="FM35" s="10">
        <f>N(_xlfn.ISFORMULA('инф.2 (4)'!FM35))</f>
        <v>0</v>
      </c>
      <c r="FN35" s="10">
        <f>N(_xlfn.ISFORMULA('инф.2 (4)'!FN35))</f>
        <v>0</v>
      </c>
      <c r="FO35" s="10">
        <f>N(_xlfn.ISFORMULA('инф.2 (4)'!FO35))</f>
        <v>0</v>
      </c>
      <c r="FP35" s="10">
        <f>N(_xlfn.ISFORMULA('инф.2 (4)'!FP35))</f>
        <v>0</v>
      </c>
      <c r="FQ35" s="10">
        <f>N(_xlfn.ISFORMULA('инф.2 (4)'!FQ35))</f>
        <v>0</v>
      </c>
      <c r="FR35" s="10">
        <f>N(_xlfn.ISFORMULA('инф.2 (4)'!FR35))</f>
        <v>0</v>
      </c>
      <c r="FS35" s="10">
        <f>N(_xlfn.ISFORMULA('инф.2 (4)'!FS35))</f>
        <v>0</v>
      </c>
      <c r="FT35" s="10">
        <f>N(_xlfn.ISFORMULA('инф.2 (4)'!FT35))</f>
        <v>0</v>
      </c>
      <c r="FU35" s="10">
        <f>N(_xlfn.ISFORMULA('инф.2 (4)'!FU35))</f>
        <v>0</v>
      </c>
      <c r="FV35" s="10">
        <f>N(_xlfn.ISFORMULA('инф.2 (4)'!FV35))</f>
        <v>0</v>
      </c>
      <c r="FW35" s="10">
        <f>N(_xlfn.ISFORMULA('инф.2 (4)'!FW35))</f>
        <v>0</v>
      </c>
      <c r="FX35" s="10">
        <f>N(_xlfn.ISFORMULA('инф.2 (4)'!FX35))</f>
        <v>0</v>
      </c>
      <c r="FY35" s="10">
        <f>N(_xlfn.ISFORMULA('инф.2 (4)'!FY35))</f>
        <v>0</v>
      </c>
      <c r="FZ35" s="10">
        <f>N(_xlfn.ISFORMULA('инф.2 (4)'!FZ35))</f>
        <v>0</v>
      </c>
      <c r="GA35" s="10">
        <f>N(_xlfn.ISFORMULA('инф.2 (4)'!GA35))</f>
        <v>0</v>
      </c>
      <c r="GB35" s="10">
        <f>N(_xlfn.ISFORMULA('инф.2 (4)'!GB35))</f>
        <v>0</v>
      </c>
      <c r="GC35" s="10">
        <f>N(_xlfn.ISFORMULA('инф.2 (4)'!GC35))</f>
        <v>0</v>
      </c>
      <c r="GD35" s="10">
        <f>N(_xlfn.ISFORMULA('инф.2 (4)'!GD35))</f>
        <v>0</v>
      </c>
      <c r="GE35" s="10">
        <f>N(_xlfn.ISFORMULA('инф.2 (4)'!GE35))</f>
        <v>0</v>
      </c>
      <c r="GF35" s="10">
        <f>N(_xlfn.ISFORMULA('инф.2 (4)'!GF35))</f>
        <v>0</v>
      </c>
      <c r="GG35" s="10">
        <f>N(_xlfn.ISFORMULA('инф.2 (4)'!GG35))</f>
        <v>0</v>
      </c>
      <c r="GH35" s="10">
        <f>N(_xlfn.ISFORMULA('инф.2 (4)'!GH35))</f>
        <v>0</v>
      </c>
      <c r="GI35" s="10">
        <f>N(_xlfn.ISFORMULA('инф.2 (4)'!GI35))</f>
        <v>0</v>
      </c>
      <c r="GJ35" s="10">
        <f>N(_xlfn.ISFORMULA('инф.2 (4)'!GJ35))</f>
        <v>0</v>
      </c>
      <c r="GK35" s="10">
        <f>N(_xlfn.ISFORMULA('инф.2 (4)'!GK35))</f>
        <v>0</v>
      </c>
      <c r="GL35" s="10">
        <f>N(_xlfn.ISFORMULA('инф.2 (4)'!GL35))</f>
        <v>0</v>
      </c>
      <c r="GM35" s="10">
        <f>N(_xlfn.ISFORMULA('инф.2 (4)'!GM35))</f>
        <v>0</v>
      </c>
      <c r="GN35" s="10">
        <f>N(_xlfn.ISFORMULA('инф.2 (4)'!GN35))</f>
        <v>0</v>
      </c>
      <c r="GO35" s="10">
        <f>N(_xlfn.ISFORMULA('инф.2 (4)'!GO35))</f>
        <v>0</v>
      </c>
      <c r="GP35" s="10">
        <f>N(_xlfn.ISFORMULA('инф.2 (4)'!GP35))</f>
        <v>0</v>
      </c>
      <c r="GQ35" s="10">
        <f>N(_xlfn.ISFORMULA('инф.2 (4)'!GQ35))</f>
        <v>0</v>
      </c>
      <c r="GR35" s="10">
        <f>N(_xlfn.ISFORMULA('инф.2 (4)'!GR35))</f>
        <v>0</v>
      </c>
      <c r="GS35" s="10">
        <f>N(_xlfn.ISFORMULA('инф.2 (4)'!GS35))</f>
        <v>0</v>
      </c>
      <c r="GT35" s="10">
        <f>N(_xlfn.ISFORMULA('инф.2 (4)'!GT35))</f>
        <v>0</v>
      </c>
      <c r="GU35" s="10">
        <f>N(_xlfn.ISFORMULA('инф.2 (4)'!GU35))</f>
        <v>0</v>
      </c>
      <c r="GV35" s="10">
        <f>N(_xlfn.ISFORMULA('инф.2 (4)'!GV35))</f>
        <v>0</v>
      </c>
      <c r="GW35" s="10">
        <f>N(_xlfn.ISFORMULA('инф.2 (4)'!GW35))</f>
        <v>0</v>
      </c>
      <c r="GX35" s="10">
        <f>N(_xlfn.ISFORMULA('инф.2 (4)'!GX35))</f>
        <v>0</v>
      </c>
      <c r="GY35" s="10">
        <f>N(_xlfn.ISFORMULA('инф.2 (4)'!GY35))</f>
        <v>0</v>
      </c>
      <c r="GZ35" s="10">
        <f>N(_xlfn.ISFORMULA('инф.2 (4)'!GZ35))</f>
        <v>0</v>
      </c>
      <c r="HA35" s="10">
        <f>N(_xlfn.ISFORMULA('инф.2 (4)'!HA35))</f>
        <v>0</v>
      </c>
      <c r="HB35" s="10">
        <f>N(_xlfn.ISFORMULA('инф.2 (4)'!HB35))</f>
        <v>0</v>
      </c>
      <c r="HC35" s="10">
        <f>N(_xlfn.ISFORMULA('инф.2 (4)'!HC35))</f>
        <v>0</v>
      </c>
      <c r="HD35" s="10">
        <f>N(_xlfn.ISFORMULA('инф.2 (4)'!HD35))</f>
        <v>0</v>
      </c>
      <c r="HE35" s="10">
        <f>N(_xlfn.ISFORMULA('инф.2 (4)'!HE35))</f>
        <v>0</v>
      </c>
      <c r="HF35" s="10">
        <f>N(_xlfn.ISFORMULA('инф.2 (4)'!HF35))</f>
        <v>0</v>
      </c>
      <c r="HG35" s="10">
        <f>N(_xlfn.ISFORMULA('инф.2 (4)'!HG35))</f>
        <v>0</v>
      </c>
      <c r="HH35" s="10">
        <f>N(_xlfn.ISFORMULA('инф.2 (4)'!HH35))</f>
        <v>0</v>
      </c>
      <c r="HI35" s="10">
        <f>N(_xlfn.ISFORMULA('инф.2 (4)'!HI35))</f>
        <v>0</v>
      </c>
      <c r="HJ35" s="10">
        <f>N(_xlfn.ISFORMULA('инф.2 (4)'!HJ35))</f>
        <v>0</v>
      </c>
      <c r="HK35" s="10">
        <f>N(_xlfn.ISFORMULA('инф.2 (4)'!HK35))</f>
        <v>0</v>
      </c>
      <c r="HL35" s="10">
        <f>N(_xlfn.ISFORMULA('инф.2 (4)'!HL35))</f>
        <v>0</v>
      </c>
      <c r="HM35" s="10">
        <f>N(_xlfn.ISFORMULA('инф.2 (4)'!HM35))</f>
        <v>0</v>
      </c>
      <c r="HN35" s="10">
        <f>N(_xlfn.ISFORMULA('инф.2 (4)'!HN35))</f>
        <v>0</v>
      </c>
      <c r="HO35" s="10">
        <f>N(_xlfn.ISFORMULA('инф.2 (4)'!HO35))</f>
        <v>0</v>
      </c>
      <c r="HP35" s="10">
        <f>N(_xlfn.ISFORMULA('инф.2 (4)'!HP35))</f>
        <v>0</v>
      </c>
      <c r="HQ35" s="10">
        <f>N(_xlfn.ISFORMULA('инф.2 (4)'!HQ35))</f>
        <v>0</v>
      </c>
      <c r="HR35" s="10">
        <f>N(_xlfn.ISFORMULA('инф.2 (4)'!HR35))</f>
        <v>0</v>
      </c>
      <c r="HS35" s="10">
        <f>N(_xlfn.ISFORMULA('инф.2 (4)'!HS35))</f>
        <v>0</v>
      </c>
    </row>
    <row r="36" spans="1:229" ht="15.75" customHeight="1" x14ac:dyDescent="0.25">
      <c r="A36" s="21"/>
      <c r="B36" s="10">
        <f>N(_xlfn.ISFORMULA('инф.2 (4)'!B36))</f>
        <v>1</v>
      </c>
      <c r="C36" s="10">
        <f>N(_xlfn.ISFORMULA('инф.2 (4)'!C36))</f>
        <v>1</v>
      </c>
      <c r="D36" s="10">
        <f>N(_xlfn.ISFORMULA('инф.2 (4)'!D36))</f>
        <v>1</v>
      </c>
      <c r="E36" s="10">
        <f>N(_xlfn.ISFORMULA('инф.2 (4)'!E36))</f>
        <v>1</v>
      </c>
      <c r="F36" s="10">
        <f>N(_xlfn.ISFORMULA('инф.2 (4)'!F36))</f>
        <v>1</v>
      </c>
      <c r="G36" s="10">
        <f>N(_xlfn.ISFORMULA('инф.2 (4)'!G36))</f>
        <v>1</v>
      </c>
      <c r="H36" s="10">
        <f>N(_xlfn.ISFORMULA('инф.2 (4)'!H36))</f>
        <v>1</v>
      </c>
      <c r="I36" s="10">
        <f>N(_xlfn.ISFORMULA('инф.2 (4)'!I36))</f>
        <v>1</v>
      </c>
      <c r="J36" s="10">
        <f>N(_xlfn.ISFORMULA('инф.2 (4)'!J36))</f>
        <v>1</v>
      </c>
      <c r="K36" s="10">
        <f>N(_xlfn.ISFORMULA('инф.2 (4)'!K36))</f>
        <v>1</v>
      </c>
      <c r="L36" s="10">
        <f>N(_xlfn.ISFORMULA('инф.2 (4)'!L36))</f>
        <v>1</v>
      </c>
      <c r="M36" s="10">
        <f>N(_xlfn.ISFORMULA('инф.2 (4)'!M36))</f>
        <v>1</v>
      </c>
      <c r="N36" s="10">
        <f>N(_xlfn.ISFORMULA('инф.2 (4)'!N36))</f>
        <v>1</v>
      </c>
      <c r="O36" s="10">
        <f>N(_xlfn.ISFORMULA('инф.2 (4)'!O36))</f>
        <v>1</v>
      </c>
      <c r="P36" s="10">
        <f>N(_xlfn.ISFORMULA('инф.2 (4)'!P36))</f>
        <v>1</v>
      </c>
      <c r="Q36" s="10">
        <f>N(_xlfn.ISFORMULA('инф.2 (4)'!Q36))</f>
        <v>1</v>
      </c>
      <c r="R36" s="10">
        <f>N(_xlfn.ISFORMULA('инф.2 (4)'!R36))</f>
        <v>1</v>
      </c>
      <c r="S36" s="10">
        <f>N(_xlfn.ISFORMULA('инф.2 (4)'!S36))</f>
        <v>1</v>
      </c>
      <c r="T36" s="10">
        <f>N(_xlfn.ISFORMULA('инф.2 (4)'!T36))</f>
        <v>1</v>
      </c>
      <c r="U36" s="10">
        <f>N(_xlfn.ISFORMULA('инф.2 (4)'!U36))</f>
        <v>1</v>
      </c>
      <c r="V36" s="10">
        <f>N(_xlfn.ISFORMULA('инф.2 (4)'!V36))</f>
        <v>1</v>
      </c>
      <c r="W36" s="10">
        <f>N(_xlfn.ISFORMULA('инф.2 (4)'!W36))</f>
        <v>1</v>
      </c>
      <c r="X36" s="10">
        <f>N(_xlfn.ISFORMULA('инф.2 (4)'!X36))</f>
        <v>1</v>
      </c>
      <c r="Y36" s="10">
        <f>N(_xlfn.ISFORMULA('инф.2 (4)'!Y36))</f>
        <v>1</v>
      </c>
      <c r="Z36" s="10">
        <f>N(_xlfn.ISFORMULA('инф.2 (4)'!Z36))</f>
        <v>1</v>
      </c>
      <c r="AA36" s="10">
        <f>N(_xlfn.ISFORMULA('инф.2 (4)'!AA36))</f>
        <v>1</v>
      </c>
      <c r="AB36" s="10">
        <f>N(_xlfn.ISFORMULA('инф.2 (4)'!AB36))</f>
        <v>1</v>
      </c>
      <c r="AC36" s="10">
        <f>N(_xlfn.ISFORMULA('инф.2 (4)'!AC36))</f>
        <v>1</v>
      </c>
      <c r="AD36" s="10">
        <f>N(_xlfn.ISFORMULA('инф.2 (4)'!AD36))</f>
        <v>1</v>
      </c>
      <c r="AE36" s="10">
        <f>N(_xlfn.ISFORMULA('инф.2 (4)'!AE36))</f>
        <v>1</v>
      </c>
      <c r="AF36" s="10">
        <f>N(_xlfn.ISFORMULA('инф.2 (4)'!AF36))</f>
        <v>1</v>
      </c>
      <c r="AG36" s="10">
        <f>N(_xlfn.ISFORMULA('инф.2 (4)'!AG36))</f>
        <v>1</v>
      </c>
      <c r="AH36" s="10">
        <f>N(_xlfn.ISFORMULA('инф.2 (4)'!AH36))</f>
        <v>1</v>
      </c>
      <c r="AI36" s="10">
        <f>N(_xlfn.ISFORMULA('инф.2 (4)'!AI36))</f>
        <v>1</v>
      </c>
      <c r="AJ36" s="10">
        <f>N(_xlfn.ISFORMULA('инф.2 (4)'!AJ36))</f>
        <v>1</v>
      </c>
      <c r="AK36" s="10">
        <f>N(_xlfn.ISFORMULA('инф.2 (4)'!AK36))</f>
        <v>1</v>
      </c>
      <c r="AL36" s="10">
        <f>N(_xlfn.ISFORMULA('инф.2 (4)'!AL36))</f>
        <v>1</v>
      </c>
      <c r="AM36" s="10">
        <f>N(_xlfn.ISFORMULA('инф.2 (4)'!AM36))</f>
        <v>1</v>
      </c>
      <c r="AN36" s="10">
        <f>N(_xlfn.ISFORMULA('инф.2 (4)'!AN36))</f>
        <v>1</v>
      </c>
      <c r="AO36" s="10">
        <f>N(_xlfn.ISFORMULA('инф.2 (4)'!AO36))</f>
        <v>1</v>
      </c>
      <c r="AP36" s="10">
        <f>N(_xlfn.ISFORMULA('инф.2 (4)'!AP36))</f>
        <v>1</v>
      </c>
      <c r="AQ36" s="10">
        <f>N(_xlfn.ISFORMULA('инф.2 (4)'!AQ36))</f>
        <v>1</v>
      </c>
      <c r="AR36" s="10">
        <f>N(_xlfn.ISFORMULA('инф.2 (4)'!AR36))</f>
        <v>1</v>
      </c>
      <c r="AS36" s="10">
        <f>N(_xlfn.ISFORMULA('инф.2 (4)'!AS36))</f>
        <v>1</v>
      </c>
      <c r="AT36" s="10">
        <f>N(_xlfn.ISFORMULA('инф.2 (4)'!AT36))</f>
        <v>1</v>
      </c>
      <c r="AU36" s="10">
        <f>N(_xlfn.ISFORMULA('инф.2 (4)'!AU36))</f>
        <v>1</v>
      </c>
      <c r="AV36" s="10">
        <f>N(_xlfn.ISFORMULA('инф.2 (4)'!AV36))</f>
        <v>1</v>
      </c>
      <c r="AW36" s="10">
        <f>N(_xlfn.ISFORMULA('инф.2 (4)'!AW36))</f>
        <v>1</v>
      </c>
      <c r="AX36" s="10">
        <f>N(_xlfn.ISFORMULA('инф.2 (4)'!AX36))</f>
        <v>1</v>
      </c>
      <c r="AY36" s="10">
        <f>N(_xlfn.ISFORMULA('инф.2 (4)'!AY36))</f>
        <v>1</v>
      </c>
      <c r="AZ36" s="10">
        <f>N(_xlfn.ISFORMULA('инф.2 (4)'!AZ36))</f>
        <v>1</v>
      </c>
      <c r="BA36" s="10">
        <f>N(_xlfn.ISFORMULA('инф.2 (4)'!BA36))</f>
        <v>1</v>
      </c>
      <c r="BB36" s="10">
        <f>N(_xlfn.ISFORMULA('инф.2 (4)'!BB36))</f>
        <v>1</v>
      </c>
      <c r="BC36" s="10">
        <f>N(_xlfn.ISFORMULA('инф.2 (4)'!BC36))</f>
        <v>1</v>
      </c>
      <c r="BD36" s="10">
        <f>N(_xlfn.ISFORMULA('инф.2 (4)'!BD36))</f>
        <v>1</v>
      </c>
      <c r="BE36" s="10">
        <f>N(_xlfn.ISFORMULA('инф.2 (4)'!BE36))</f>
        <v>1</v>
      </c>
      <c r="BF36" s="10">
        <f>N(_xlfn.ISFORMULA('инф.2 (4)'!BF36))</f>
        <v>1</v>
      </c>
      <c r="BG36" s="10">
        <f>N(_xlfn.ISFORMULA('инф.2 (4)'!BG36))</f>
        <v>1</v>
      </c>
      <c r="BH36" s="10">
        <f>N(_xlfn.ISFORMULA('инф.2 (4)'!BH36))</f>
        <v>1</v>
      </c>
      <c r="BI36" s="10">
        <f>N(_xlfn.ISFORMULA('инф.2 (4)'!BI36))</f>
        <v>1</v>
      </c>
      <c r="BJ36" s="10">
        <f>N(_xlfn.ISFORMULA('инф.2 (4)'!BJ36))</f>
        <v>1</v>
      </c>
      <c r="BK36" s="10">
        <f>N(_xlfn.ISFORMULA('инф.2 (4)'!BK36))</f>
        <v>1</v>
      </c>
      <c r="BL36" s="10">
        <f>N(_xlfn.ISFORMULA('инф.2 (4)'!BL36))</f>
        <v>1</v>
      </c>
      <c r="BM36" s="10">
        <f>N(_xlfn.ISFORMULA('инф.2 (4)'!BM36))</f>
        <v>1</v>
      </c>
      <c r="BN36" s="10">
        <f>N(_xlfn.ISFORMULA('инф.2 (4)'!BN36))</f>
        <v>1</v>
      </c>
      <c r="BO36" s="10">
        <f>N(_xlfn.ISFORMULA('инф.2 (4)'!BO36))</f>
        <v>1</v>
      </c>
      <c r="BP36" s="10">
        <f>N(_xlfn.ISFORMULA('инф.2 (4)'!BP36))</f>
        <v>1</v>
      </c>
      <c r="BQ36" s="10">
        <f>N(_xlfn.ISFORMULA('инф.2 (4)'!BQ36))</f>
        <v>1</v>
      </c>
      <c r="BR36" s="10">
        <f>N(_xlfn.ISFORMULA('инф.2 (4)'!BR36))</f>
        <v>1</v>
      </c>
      <c r="BS36" s="10">
        <f>N(_xlfn.ISFORMULA('инф.2 (4)'!BS36))</f>
        <v>1</v>
      </c>
      <c r="BT36" s="10">
        <f>N(_xlfn.ISFORMULA('инф.2 (4)'!BT36))</f>
        <v>1</v>
      </c>
      <c r="BU36" s="10">
        <f>N(_xlfn.ISFORMULA('инф.2 (4)'!BU36))</f>
        <v>1</v>
      </c>
      <c r="BV36" s="10">
        <f>N(_xlfn.ISFORMULA('инф.2 (4)'!BV36))</f>
        <v>1</v>
      </c>
      <c r="BW36" s="10">
        <f>N(_xlfn.ISFORMULA('инф.2 (4)'!BW36))</f>
        <v>1</v>
      </c>
      <c r="BX36" s="10">
        <f>N(_xlfn.ISFORMULA('инф.2 (4)'!BX36))</f>
        <v>1</v>
      </c>
      <c r="BY36" s="10">
        <f>N(_xlfn.ISFORMULA('инф.2 (4)'!BY36))</f>
        <v>1</v>
      </c>
      <c r="BZ36" s="10">
        <f>N(_xlfn.ISFORMULA('инф.2 (4)'!BZ36))</f>
        <v>1</v>
      </c>
      <c r="CA36" s="10">
        <f>N(_xlfn.ISFORMULA('инф.2 (4)'!CA36))</f>
        <v>1</v>
      </c>
      <c r="CB36" s="10">
        <f>N(_xlfn.ISFORMULA('инф.2 (4)'!CB36))</f>
        <v>1</v>
      </c>
      <c r="CC36" s="10">
        <f>N(_xlfn.ISFORMULA('инф.2 (4)'!CC36))</f>
        <v>1</v>
      </c>
      <c r="CD36" s="10">
        <f>N(_xlfn.ISFORMULA('инф.2 (4)'!CD36))</f>
        <v>1</v>
      </c>
      <c r="CE36" s="10">
        <f>N(_xlfn.ISFORMULA('инф.2 (4)'!CE36))</f>
        <v>1</v>
      </c>
      <c r="CF36" s="10">
        <f>N(_xlfn.ISFORMULA('инф.2 (4)'!CF36))</f>
        <v>1</v>
      </c>
      <c r="CG36" s="10">
        <f>N(_xlfn.ISFORMULA('инф.2 (4)'!CG36))</f>
        <v>1</v>
      </c>
      <c r="CH36" s="10">
        <f>N(_xlfn.ISFORMULA('инф.2 (4)'!CH36))</f>
        <v>1</v>
      </c>
      <c r="CI36" s="10">
        <f>N(_xlfn.ISFORMULA('инф.2 (4)'!CI36))</f>
        <v>1</v>
      </c>
      <c r="CJ36" s="10">
        <f>N(_xlfn.ISFORMULA('инф.2 (4)'!CJ36))</f>
        <v>1</v>
      </c>
      <c r="CK36" s="10">
        <f>N(_xlfn.ISFORMULA('инф.2 (4)'!CK36))</f>
        <v>1</v>
      </c>
      <c r="CL36" s="10">
        <f>N(_xlfn.ISFORMULA('инф.2 (4)'!CL36))</f>
        <v>1</v>
      </c>
      <c r="CM36" s="10">
        <f>N(_xlfn.ISFORMULA('инф.2 (4)'!CM36))</f>
        <v>1</v>
      </c>
      <c r="CN36" s="10">
        <f>N(_xlfn.ISFORMULA('инф.2 (4)'!CN36))</f>
        <v>1</v>
      </c>
      <c r="CO36" s="10">
        <f>N(_xlfn.ISFORMULA('инф.2 (4)'!CO36))</f>
        <v>1</v>
      </c>
      <c r="CP36" s="10">
        <f>N(_xlfn.ISFORMULA('инф.2 (4)'!CP36))</f>
        <v>1</v>
      </c>
      <c r="CQ36" s="10">
        <f>N(_xlfn.ISFORMULA('инф.2 (4)'!CQ36))</f>
        <v>1</v>
      </c>
      <c r="CR36" s="10">
        <f>N(_xlfn.ISFORMULA('инф.2 (4)'!CR36))</f>
        <v>1</v>
      </c>
      <c r="CS36" s="10">
        <f>N(_xlfn.ISFORMULA('инф.2 (4)'!CS36))</f>
        <v>1</v>
      </c>
      <c r="CT36" s="10">
        <f>N(_xlfn.ISFORMULA('инф.2 (4)'!CT36))</f>
        <v>1</v>
      </c>
      <c r="CU36" s="10">
        <f>N(_xlfn.ISFORMULA('инф.2 (4)'!CU36))</f>
        <v>1</v>
      </c>
      <c r="CV36" s="10">
        <f>N(_xlfn.ISFORMULA('инф.2 (4)'!CV36))</f>
        <v>1</v>
      </c>
      <c r="CW36" s="10">
        <f>N(_xlfn.ISFORMULA('инф.2 (4)'!CW36))</f>
        <v>1</v>
      </c>
      <c r="CX36" s="10">
        <f>N(_xlfn.ISFORMULA('инф.2 (4)'!CX36))</f>
        <v>1</v>
      </c>
      <c r="CY36" s="10">
        <f>N(_xlfn.ISFORMULA('инф.2 (4)'!CY36))</f>
        <v>1</v>
      </c>
      <c r="CZ36" s="10">
        <f>N(_xlfn.ISFORMULA('инф.2 (4)'!CZ36))</f>
        <v>1</v>
      </c>
      <c r="DA36" s="10">
        <f>N(_xlfn.ISFORMULA('инф.2 (4)'!DA36))</f>
        <v>1</v>
      </c>
      <c r="DB36" s="10">
        <f>N(_xlfn.ISFORMULA('инф.2 (4)'!DB36))</f>
        <v>1</v>
      </c>
      <c r="DC36" s="10">
        <f>N(_xlfn.ISFORMULA('инф.2 (4)'!DC36))</f>
        <v>1</v>
      </c>
      <c r="DD36" s="10">
        <f>N(_xlfn.ISFORMULA('инф.2 (4)'!DD36))</f>
        <v>1</v>
      </c>
      <c r="DE36" s="10">
        <f>N(_xlfn.ISFORMULA('инф.2 (4)'!DE36))</f>
        <v>1</v>
      </c>
      <c r="DF36" s="10">
        <f>N(_xlfn.ISFORMULA('инф.2 (4)'!DF36))</f>
        <v>1</v>
      </c>
      <c r="DG36" s="10">
        <f>N(_xlfn.ISFORMULA('инф.2 (4)'!DG36))</f>
        <v>1</v>
      </c>
      <c r="DH36" s="10">
        <f>N(_xlfn.ISFORMULA('инф.2 (4)'!DH36))</f>
        <v>1</v>
      </c>
      <c r="DI36" s="10">
        <f>N(_xlfn.ISFORMULA('инф.2 (4)'!DI36))</f>
        <v>1</v>
      </c>
      <c r="DJ36" s="10">
        <f>N(_xlfn.ISFORMULA('инф.2 (4)'!DJ36))</f>
        <v>1</v>
      </c>
      <c r="DK36" s="10">
        <f>N(_xlfn.ISFORMULA('инф.2 (4)'!DK36))</f>
        <v>1</v>
      </c>
      <c r="DL36" s="10">
        <f>N(_xlfn.ISFORMULA('инф.2 (4)'!DL36))</f>
        <v>1</v>
      </c>
      <c r="DM36" s="10">
        <f>N(_xlfn.ISFORMULA('инф.2 (4)'!DM36))</f>
        <v>1</v>
      </c>
      <c r="DN36" s="10">
        <f>N(_xlfn.ISFORMULA('инф.2 (4)'!DN36))</f>
        <v>1</v>
      </c>
      <c r="DO36" s="10">
        <f>N(_xlfn.ISFORMULA('инф.2 (4)'!DO36))</f>
        <v>1</v>
      </c>
      <c r="DP36" s="10">
        <f>N(_xlfn.ISFORMULA('инф.2 (4)'!DP36))</f>
        <v>1</v>
      </c>
      <c r="DQ36" s="10">
        <f>N(_xlfn.ISFORMULA('инф.2 (4)'!DQ36))</f>
        <v>1</v>
      </c>
      <c r="DR36" s="10">
        <f>N(_xlfn.ISFORMULA('инф.2 (4)'!DR36))</f>
        <v>1</v>
      </c>
      <c r="DS36" s="10">
        <f>N(_xlfn.ISFORMULA('инф.2 (4)'!DS36))</f>
        <v>1</v>
      </c>
      <c r="DT36" s="10">
        <f>N(_xlfn.ISFORMULA('инф.2 (4)'!DT36))</f>
        <v>1</v>
      </c>
      <c r="DU36" s="10">
        <f>N(_xlfn.ISFORMULA('инф.2 (4)'!DU36))</f>
        <v>1</v>
      </c>
      <c r="DV36" s="10">
        <f>N(_xlfn.ISFORMULA('инф.2 (4)'!DV36))</f>
        <v>1</v>
      </c>
      <c r="DW36" s="10">
        <f>N(_xlfn.ISFORMULA('инф.2 (4)'!DW36))</f>
        <v>1</v>
      </c>
      <c r="DX36" s="10">
        <f>N(_xlfn.ISFORMULA('инф.2 (4)'!DX36))</f>
        <v>1</v>
      </c>
      <c r="DY36" s="10">
        <f>N(_xlfn.ISFORMULA('инф.2 (4)'!DY36))</f>
        <v>1</v>
      </c>
      <c r="DZ36" s="10">
        <f>N(_xlfn.ISFORMULA('инф.2 (4)'!DZ36))</f>
        <v>1</v>
      </c>
      <c r="EA36" s="10">
        <f>N(_xlfn.ISFORMULA('инф.2 (4)'!EA36))</f>
        <v>1</v>
      </c>
      <c r="EB36" s="10">
        <f>N(_xlfn.ISFORMULA('инф.2 (4)'!EB36))</f>
        <v>1</v>
      </c>
      <c r="EC36" s="10">
        <f>N(_xlfn.ISFORMULA('инф.2 (4)'!EC36))</f>
        <v>1</v>
      </c>
      <c r="ED36" s="10">
        <f>N(_xlfn.ISFORMULA('инф.2 (4)'!ED36))</f>
        <v>1</v>
      </c>
      <c r="EE36" s="10">
        <f>N(_xlfn.ISFORMULA('инф.2 (4)'!EE36))</f>
        <v>1</v>
      </c>
      <c r="EF36" s="10">
        <f>N(_xlfn.ISFORMULA('инф.2 (4)'!EF36))</f>
        <v>1</v>
      </c>
      <c r="EG36" s="10">
        <f>N(_xlfn.ISFORMULA('инф.2 (4)'!EG36))</f>
        <v>1</v>
      </c>
      <c r="EH36" s="10">
        <f>N(_xlfn.ISFORMULA('инф.2 (4)'!EH36))</f>
        <v>1</v>
      </c>
      <c r="EI36" s="10">
        <f>N(_xlfn.ISFORMULA('инф.2 (4)'!EI36))</f>
        <v>1</v>
      </c>
      <c r="EJ36" s="10">
        <f>N(_xlfn.ISFORMULA('инф.2 (4)'!EJ36))</f>
        <v>1</v>
      </c>
      <c r="EK36" s="10">
        <f>N(_xlfn.ISFORMULA('инф.2 (4)'!EK36))</f>
        <v>1</v>
      </c>
      <c r="EL36" s="10">
        <f>N(_xlfn.ISFORMULA('инф.2 (4)'!EL36))</f>
        <v>1</v>
      </c>
      <c r="EM36" s="10">
        <f>N(_xlfn.ISFORMULA('инф.2 (4)'!EM36))</f>
        <v>1</v>
      </c>
      <c r="EN36" s="10">
        <f>N(_xlfn.ISFORMULA('инф.2 (4)'!EN36))</f>
        <v>1</v>
      </c>
      <c r="EO36" s="10">
        <f>N(_xlfn.ISFORMULA('инф.2 (4)'!EO36))</f>
        <v>1</v>
      </c>
      <c r="EP36" s="10">
        <f>N(_xlfn.ISFORMULA('инф.2 (4)'!EP36))</f>
        <v>1</v>
      </c>
      <c r="EQ36" s="10">
        <f>N(_xlfn.ISFORMULA('инф.2 (4)'!EQ36))</f>
        <v>1</v>
      </c>
      <c r="ER36" s="10">
        <f>N(_xlfn.ISFORMULA('инф.2 (4)'!ER36))</f>
        <v>1</v>
      </c>
      <c r="ES36" s="10">
        <f>N(_xlfn.ISFORMULA('инф.2 (4)'!ES36))</f>
        <v>1</v>
      </c>
      <c r="ET36" s="10">
        <f>N(_xlfn.ISFORMULA('инф.2 (4)'!ET36))</f>
        <v>1</v>
      </c>
      <c r="EU36" s="10">
        <f>N(_xlfn.ISFORMULA('инф.2 (4)'!EU36))</f>
        <v>1</v>
      </c>
      <c r="EV36" s="10">
        <f>N(_xlfn.ISFORMULA('инф.2 (4)'!EV36))</f>
        <v>1</v>
      </c>
      <c r="EW36" s="10">
        <f>N(_xlfn.ISFORMULA('инф.2 (4)'!EW36))</f>
        <v>1</v>
      </c>
      <c r="EX36" s="10">
        <f>N(_xlfn.ISFORMULA('инф.2 (4)'!EX36))</f>
        <v>1</v>
      </c>
      <c r="EY36" s="10">
        <f>N(_xlfn.ISFORMULA('инф.2 (4)'!EY36))</f>
        <v>1</v>
      </c>
      <c r="EZ36" s="10">
        <f>N(_xlfn.ISFORMULA('инф.2 (4)'!EZ36))</f>
        <v>1</v>
      </c>
      <c r="FA36" s="10">
        <f>N(_xlfn.ISFORMULA('инф.2 (4)'!FA36))</f>
        <v>1</v>
      </c>
      <c r="FB36" s="10">
        <f>N(_xlfn.ISFORMULA('инф.2 (4)'!FB36))</f>
        <v>1</v>
      </c>
      <c r="FC36" s="10">
        <f>N(_xlfn.ISFORMULA('инф.2 (4)'!FC36))</f>
        <v>1</v>
      </c>
      <c r="FD36" s="10">
        <f>N(_xlfn.ISFORMULA('инф.2 (4)'!FD36))</f>
        <v>1</v>
      </c>
      <c r="FE36" s="10">
        <f>N(_xlfn.ISFORMULA('инф.2 (4)'!FE36))</f>
        <v>1</v>
      </c>
      <c r="FF36" s="10">
        <f>N(_xlfn.ISFORMULA('инф.2 (4)'!FF36))</f>
        <v>1</v>
      </c>
      <c r="FG36" s="10">
        <f>N(_xlfn.ISFORMULA('инф.2 (4)'!FG36))</f>
        <v>1</v>
      </c>
      <c r="FH36" s="10">
        <f>N(_xlfn.ISFORMULA('инф.2 (4)'!FH36))</f>
        <v>1</v>
      </c>
      <c r="FI36" s="10">
        <f>N(_xlfn.ISFORMULA('инф.2 (4)'!FI36))</f>
        <v>1</v>
      </c>
      <c r="FJ36" s="10">
        <f>N(_xlfn.ISFORMULA('инф.2 (4)'!FJ36))</f>
        <v>1</v>
      </c>
      <c r="FK36" s="10">
        <f>N(_xlfn.ISFORMULA('инф.2 (4)'!FK36))</f>
        <v>1</v>
      </c>
      <c r="FL36" s="10">
        <f>N(_xlfn.ISFORMULA('инф.2 (4)'!FL36))</f>
        <v>1</v>
      </c>
      <c r="FM36" s="10">
        <f>N(_xlfn.ISFORMULA('инф.2 (4)'!FM36))</f>
        <v>1</v>
      </c>
      <c r="FN36" s="10">
        <f>N(_xlfn.ISFORMULA('инф.2 (4)'!FN36))</f>
        <v>1</v>
      </c>
      <c r="FO36" s="10">
        <f>N(_xlfn.ISFORMULA('инф.2 (4)'!FO36))</f>
        <v>1</v>
      </c>
      <c r="FP36" s="10">
        <f>N(_xlfn.ISFORMULA('инф.2 (4)'!FP36))</f>
        <v>1</v>
      </c>
      <c r="FQ36" s="10">
        <f>N(_xlfn.ISFORMULA('инф.2 (4)'!FQ36))</f>
        <v>1</v>
      </c>
      <c r="FR36" s="10">
        <f>N(_xlfn.ISFORMULA('инф.2 (4)'!FR36))</f>
        <v>1</v>
      </c>
      <c r="FS36" s="10">
        <f>N(_xlfn.ISFORMULA('инф.2 (4)'!FS36))</f>
        <v>1</v>
      </c>
      <c r="FT36" s="10">
        <f>N(_xlfn.ISFORMULA('инф.2 (4)'!FT36))</f>
        <v>1</v>
      </c>
      <c r="FU36" s="10">
        <f>N(_xlfn.ISFORMULA('инф.2 (4)'!FU36))</f>
        <v>1</v>
      </c>
      <c r="FV36" s="10">
        <f>N(_xlfn.ISFORMULA('инф.2 (4)'!FV36))</f>
        <v>1</v>
      </c>
      <c r="FW36" s="10">
        <f>N(_xlfn.ISFORMULA('инф.2 (4)'!FW36))</f>
        <v>1</v>
      </c>
      <c r="FX36" s="10">
        <f>N(_xlfn.ISFORMULA('инф.2 (4)'!FX36))</f>
        <v>1</v>
      </c>
      <c r="FY36" s="10">
        <f>N(_xlfn.ISFORMULA('инф.2 (4)'!FY36))</f>
        <v>1</v>
      </c>
      <c r="FZ36" s="10">
        <f>N(_xlfn.ISFORMULA('инф.2 (4)'!FZ36))</f>
        <v>1</v>
      </c>
      <c r="GA36" s="10">
        <f>N(_xlfn.ISFORMULA('инф.2 (4)'!GA36))</f>
        <v>1</v>
      </c>
      <c r="GB36" s="10">
        <f>N(_xlfn.ISFORMULA('инф.2 (4)'!GB36))</f>
        <v>1</v>
      </c>
      <c r="GC36" s="10">
        <f>N(_xlfn.ISFORMULA('инф.2 (4)'!GC36))</f>
        <v>1</v>
      </c>
      <c r="GD36" s="10">
        <f>N(_xlfn.ISFORMULA('инф.2 (4)'!GD36))</f>
        <v>1</v>
      </c>
      <c r="GE36" s="10">
        <f>N(_xlfn.ISFORMULA('инф.2 (4)'!GE36))</f>
        <v>1</v>
      </c>
      <c r="GF36" s="10">
        <f>N(_xlfn.ISFORMULA('инф.2 (4)'!GF36))</f>
        <v>1</v>
      </c>
      <c r="GG36" s="10">
        <f>N(_xlfn.ISFORMULA('инф.2 (4)'!GG36))</f>
        <v>1</v>
      </c>
      <c r="GH36" s="10">
        <f>N(_xlfn.ISFORMULA('инф.2 (4)'!GH36))</f>
        <v>1</v>
      </c>
      <c r="GI36" s="10">
        <f>N(_xlfn.ISFORMULA('инф.2 (4)'!GI36))</f>
        <v>1</v>
      </c>
      <c r="GJ36" s="10">
        <f>N(_xlfn.ISFORMULA('инф.2 (4)'!GJ36))</f>
        <v>1</v>
      </c>
      <c r="GK36" s="10">
        <f>N(_xlfn.ISFORMULA('инф.2 (4)'!GK36))</f>
        <v>1</v>
      </c>
      <c r="GL36" s="10">
        <f>N(_xlfn.ISFORMULA('инф.2 (4)'!GL36))</f>
        <v>1</v>
      </c>
      <c r="GM36" s="10">
        <f>N(_xlfn.ISFORMULA('инф.2 (4)'!GM36))</f>
        <v>1</v>
      </c>
      <c r="GN36" s="10">
        <f>N(_xlfn.ISFORMULA('инф.2 (4)'!GN36))</f>
        <v>1</v>
      </c>
      <c r="GO36" s="10">
        <f>N(_xlfn.ISFORMULA('инф.2 (4)'!GO36))</f>
        <v>1</v>
      </c>
      <c r="GP36" s="10">
        <f>N(_xlfn.ISFORMULA('инф.2 (4)'!GP36))</f>
        <v>1</v>
      </c>
      <c r="GQ36" s="10">
        <f>N(_xlfn.ISFORMULA('инф.2 (4)'!GQ36))</f>
        <v>1</v>
      </c>
      <c r="GR36" s="10">
        <f>N(_xlfn.ISFORMULA('инф.2 (4)'!GR36))</f>
        <v>1</v>
      </c>
      <c r="GS36" s="10">
        <f>N(_xlfn.ISFORMULA('инф.2 (4)'!GS36))</f>
        <v>1</v>
      </c>
      <c r="GT36" s="10">
        <f>N(_xlfn.ISFORMULA('инф.2 (4)'!GT36))</f>
        <v>1</v>
      </c>
      <c r="GU36" s="10">
        <f>N(_xlfn.ISFORMULA('инф.2 (4)'!GU36))</f>
        <v>1</v>
      </c>
      <c r="GV36" s="10">
        <f>N(_xlfn.ISFORMULA('инф.2 (4)'!GV36))</f>
        <v>1</v>
      </c>
      <c r="GW36" s="10">
        <f>N(_xlfn.ISFORMULA('инф.2 (4)'!GW36))</f>
        <v>1</v>
      </c>
      <c r="GX36" s="10">
        <f>N(_xlfn.ISFORMULA('инф.2 (4)'!GX36))</f>
        <v>1</v>
      </c>
      <c r="GY36" s="10">
        <f>N(_xlfn.ISFORMULA('инф.2 (4)'!GY36))</f>
        <v>1</v>
      </c>
      <c r="GZ36" s="10">
        <f>N(_xlfn.ISFORMULA('инф.2 (4)'!GZ36))</f>
        <v>1</v>
      </c>
      <c r="HA36" s="10">
        <f>N(_xlfn.ISFORMULA('инф.2 (4)'!HA36))</f>
        <v>1</v>
      </c>
      <c r="HB36" s="10">
        <f>N(_xlfn.ISFORMULA('инф.2 (4)'!HB36))</f>
        <v>1</v>
      </c>
      <c r="HC36" s="10">
        <f>N(_xlfn.ISFORMULA('инф.2 (4)'!HC36))</f>
        <v>1</v>
      </c>
      <c r="HD36" s="10">
        <f>N(_xlfn.ISFORMULA('инф.2 (4)'!HD36))</f>
        <v>1</v>
      </c>
      <c r="HE36" s="10">
        <f>N(_xlfn.ISFORMULA('инф.2 (4)'!HE36))</f>
        <v>1</v>
      </c>
      <c r="HF36" s="10">
        <f>N(_xlfn.ISFORMULA('инф.2 (4)'!HF36))</f>
        <v>1</v>
      </c>
      <c r="HG36" s="10">
        <f>N(_xlfn.ISFORMULA('инф.2 (4)'!HG36))</f>
        <v>1</v>
      </c>
      <c r="HH36" s="10">
        <f>N(_xlfn.ISFORMULA('инф.2 (4)'!HH36))</f>
        <v>1</v>
      </c>
      <c r="HI36" s="10">
        <f>N(_xlfn.ISFORMULA('инф.2 (4)'!HI36))</f>
        <v>1</v>
      </c>
      <c r="HJ36" s="10">
        <f>N(_xlfn.ISFORMULA('инф.2 (4)'!HJ36))</f>
        <v>1</v>
      </c>
      <c r="HK36" s="10">
        <f>N(_xlfn.ISFORMULA('инф.2 (4)'!HK36))</f>
        <v>1</v>
      </c>
      <c r="HL36" s="10">
        <f>N(_xlfn.ISFORMULA('инф.2 (4)'!HL36))</f>
        <v>1</v>
      </c>
      <c r="HM36" s="10">
        <f>N(_xlfn.ISFORMULA('инф.2 (4)'!HM36))</f>
        <v>1</v>
      </c>
      <c r="HN36" s="10">
        <f>N(_xlfn.ISFORMULA('инф.2 (4)'!HN36))</f>
        <v>1</v>
      </c>
      <c r="HO36" s="10">
        <f>N(_xlfn.ISFORMULA('инф.2 (4)'!HO36))</f>
        <v>1</v>
      </c>
      <c r="HP36" s="10">
        <f>N(_xlfn.ISFORMULA('инф.2 (4)'!HP36))</f>
        <v>1</v>
      </c>
      <c r="HQ36" s="10">
        <f>N(_xlfn.ISFORMULA('инф.2 (4)'!HQ36))</f>
        <v>1</v>
      </c>
      <c r="HR36" s="10">
        <f>N(_xlfn.ISFORMULA('инф.2 (4)'!HR36))</f>
        <v>1</v>
      </c>
      <c r="HS36" s="10">
        <f>N(_xlfn.ISFORMULA('инф.2 (4)'!HS36))</f>
        <v>1</v>
      </c>
      <c r="HT36">
        <f t="shared" si="0"/>
        <v>0</v>
      </c>
      <c r="HU36" t="e">
        <f t="shared" si="1"/>
        <v>#N/A</v>
      </c>
    </row>
    <row r="37" spans="1:229" ht="15.75" customHeight="1" x14ac:dyDescent="0.25">
      <c r="A37" s="26" t="s">
        <v>220</v>
      </c>
      <c r="B37" s="10">
        <f>N(_xlfn.ISFORMULA('инф.2 (4)'!B37))</f>
        <v>1</v>
      </c>
      <c r="C37" s="10">
        <f>N(_xlfn.ISFORMULA('инф.2 (4)'!C37))</f>
        <v>1</v>
      </c>
      <c r="D37" s="10">
        <f>N(_xlfn.ISFORMULA('инф.2 (4)'!D37))</f>
        <v>1</v>
      </c>
      <c r="E37" s="10">
        <f>N(_xlfn.ISFORMULA('инф.2 (4)'!E37))</f>
        <v>1</v>
      </c>
      <c r="F37" s="10">
        <f>N(_xlfn.ISFORMULA('инф.2 (4)'!F37))</f>
        <v>1</v>
      </c>
      <c r="G37" s="10">
        <f>N(_xlfn.ISFORMULA('инф.2 (4)'!G37))</f>
        <v>1</v>
      </c>
      <c r="H37" s="10">
        <f>N(_xlfn.ISFORMULA('инф.2 (4)'!H37))</f>
        <v>1</v>
      </c>
      <c r="I37" s="10">
        <f>N(_xlfn.ISFORMULA('инф.2 (4)'!I37))</f>
        <v>1</v>
      </c>
      <c r="J37" s="10">
        <f>N(_xlfn.ISFORMULA('инф.2 (4)'!J37))</f>
        <v>1</v>
      </c>
      <c r="K37" s="10">
        <f>N(_xlfn.ISFORMULA('инф.2 (4)'!K37))</f>
        <v>1</v>
      </c>
      <c r="L37" s="10">
        <f>N(_xlfn.ISFORMULA('инф.2 (4)'!L37))</f>
        <v>1</v>
      </c>
      <c r="M37" s="10">
        <f>N(_xlfn.ISFORMULA('инф.2 (4)'!M37))</f>
        <v>1</v>
      </c>
      <c r="N37" s="10">
        <f>N(_xlfn.ISFORMULA('инф.2 (4)'!N37))</f>
        <v>1</v>
      </c>
      <c r="O37" s="10">
        <f>N(_xlfn.ISFORMULA('инф.2 (4)'!O37))</f>
        <v>1</v>
      </c>
      <c r="P37" s="10">
        <f>N(_xlfn.ISFORMULA('инф.2 (4)'!P37))</f>
        <v>1</v>
      </c>
      <c r="Q37" s="10">
        <f>N(_xlfn.ISFORMULA('инф.2 (4)'!Q37))</f>
        <v>1</v>
      </c>
      <c r="R37" s="10">
        <f>N(_xlfn.ISFORMULA('инф.2 (4)'!R37))</f>
        <v>1</v>
      </c>
      <c r="S37" s="10">
        <f>N(_xlfn.ISFORMULA('инф.2 (4)'!S37))</f>
        <v>1</v>
      </c>
      <c r="T37" s="10">
        <f>N(_xlfn.ISFORMULA('инф.2 (4)'!T37))</f>
        <v>1</v>
      </c>
      <c r="U37" s="10">
        <f>N(_xlfn.ISFORMULA('инф.2 (4)'!U37))</f>
        <v>1</v>
      </c>
      <c r="V37" s="10">
        <f>N(_xlfn.ISFORMULA('инф.2 (4)'!V37))</f>
        <v>1</v>
      </c>
      <c r="W37" s="10">
        <f>N(_xlfn.ISFORMULA('инф.2 (4)'!W37))</f>
        <v>1</v>
      </c>
      <c r="X37" s="10">
        <f>N(_xlfn.ISFORMULA('инф.2 (4)'!X37))</f>
        <v>1</v>
      </c>
      <c r="Y37" s="10">
        <f>N(_xlfn.ISFORMULA('инф.2 (4)'!Y37))</f>
        <v>1</v>
      </c>
      <c r="Z37" s="10">
        <f>N(_xlfn.ISFORMULA('инф.2 (4)'!Z37))</f>
        <v>1</v>
      </c>
      <c r="AA37" s="10">
        <f>N(_xlfn.ISFORMULA('инф.2 (4)'!AA37))</f>
        <v>1</v>
      </c>
      <c r="AB37" s="10">
        <f>N(_xlfn.ISFORMULA('инф.2 (4)'!AB37))</f>
        <v>1</v>
      </c>
      <c r="AC37" s="10">
        <f>N(_xlfn.ISFORMULA('инф.2 (4)'!AC37))</f>
        <v>1</v>
      </c>
      <c r="AD37" s="10">
        <f>N(_xlfn.ISFORMULA('инф.2 (4)'!AD37))</f>
        <v>1</v>
      </c>
      <c r="AE37" s="10">
        <f>N(_xlfn.ISFORMULA('инф.2 (4)'!AE37))</f>
        <v>1</v>
      </c>
      <c r="AF37" s="10">
        <f>N(_xlfn.ISFORMULA('инф.2 (4)'!AF37))</f>
        <v>1</v>
      </c>
      <c r="AG37" s="10">
        <f>N(_xlfn.ISFORMULA('инф.2 (4)'!AG37))</f>
        <v>1</v>
      </c>
      <c r="AH37" s="10">
        <f>N(_xlfn.ISFORMULA('инф.2 (4)'!AH37))</f>
        <v>1</v>
      </c>
      <c r="AI37" s="10">
        <f>N(_xlfn.ISFORMULA('инф.2 (4)'!AI37))</f>
        <v>1</v>
      </c>
      <c r="AJ37" s="10">
        <f>N(_xlfn.ISFORMULA('инф.2 (4)'!AJ37))</f>
        <v>1</v>
      </c>
      <c r="AK37" s="10">
        <f>N(_xlfn.ISFORMULA('инф.2 (4)'!AK37))</f>
        <v>1</v>
      </c>
      <c r="AL37" s="10">
        <f>N(_xlfn.ISFORMULA('инф.2 (4)'!AL37))</f>
        <v>1</v>
      </c>
      <c r="AM37" s="10">
        <f>N(_xlfn.ISFORMULA('инф.2 (4)'!AM37))</f>
        <v>1</v>
      </c>
      <c r="AN37" s="10">
        <f>N(_xlfn.ISFORMULA('инф.2 (4)'!AN37))</f>
        <v>1</v>
      </c>
      <c r="AO37" s="10">
        <f>N(_xlfn.ISFORMULA('инф.2 (4)'!AO37))</f>
        <v>1</v>
      </c>
      <c r="AP37" s="10">
        <f>N(_xlfn.ISFORMULA('инф.2 (4)'!AP37))</f>
        <v>1</v>
      </c>
      <c r="AQ37" s="10">
        <f>N(_xlfn.ISFORMULA('инф.2 (4)'!AQ37))</f>
        <v>1</v>
      </c>
      <c r="AR37" s="10">
        <f>N(_xlfn.ISFORMULA('инф.2 (4)'!AR37))</f>
        <v>1</v>
      </c>
      <c r="AS37" s="10">
        <f>N(_xlfn.ISFORMULA('инф.2 (4)'!AS37))</f>
        <v>1</v>
      </c>
      <c r="AT37" s="10">
        <f>N(_xlfn.ISFORMULA('инф.2 (4)'!AT37))</f>
        <v>1</v>
      </c>
      <c r="AU37" s="10">
        <f>N(_xlfn.ISFORMULA('инф.2 (4)'!AU37))</f>
        <v>1</v>
      </c>
      <c r="AV37" s="10">
        <f>N(_xlfn.ISFORMULA('инф.2 (4)'!AV37))</f>
        <v>1</v>
      </c>
      <c r="AW37" s="10">
        <f>N(_xlfn.ISFORMULA('инф.2 (4)'!AW37))</f>
        <v>1</v>
      </c>
      <c r="AX37" s="10">
        <f>N(_xlfn.ISFORMULA('инф.2 (4)'!AX37))</f>
        <v>1</v>
      </c>
      <c r="AY37" s="10">
        <f>N(_xlfn.ISFORMULA('инф.2 (4)'!AY37))</f>
        <v>1</v>
      </c>
      <c r="AZ37" s="10">
        <f>N(_xlfn.ISFORMULA('инф.2 (4)'!AZ37))</f>
        <v>1</v>
      </c>
      <c r="BA37" s="10">
        <f>N(_xlfn.ISFORMULA('инф.2 (4)'!BA37))</f>
        <v>1</v>
      </c>
      <c r="BB37" s="10">
        <f>N(_xlfn.ISFORMULA('инф.2 (4)'!BB37))</f>
        <v>1</v>
      </c>
      <c r="BC37" s="10">
        <f>N(_xlfn.ISFORMULA('инф.2 (4)'!BC37))</f>
        <v>1</v>
      </c>
      <c r="BD37" s="10">
        <f>N(_xlfn.ISFORMULA('инф.2 (4)'!BD37))</f>
        <v>1</v>
      </c>
      <c r="BE37" s="10">
        <f>N(_xlfn.ISFORMULA('инф.2 (4)'!BE37))</f>
        <v>1</v>
      </c>
      <c r="BF37" s="10">
        <f>N(_xlfn.ISFORMULA('инф.2 (4)'!BF37))</f>
        <v>1</v>
      </c>
      <c r="BG37" s="10">
        <f>N(_xlfn.ISFORMULA('инф.2 (4)'!BG37))</f>
        <v>1</v>
      </c>
      <c r="BH37" s="10">
        <f>N(_xlfn.ISFORMULA('инф.2 (4)'!BH37))</f>
        <v>1</v>
      </c>
      <c r="BI37" s="10">
        <f>N(_xlfn.ISFORMULA('инф.2 (4)'!BI37))</f>
        <v>1</v>
      </c>
      <c r="BJ37" s="10">
        <f>N(_xlfn.ISFORMULA('инф.2 (4)'!BJ37))</f>
        <v>1</v>
      </c>
      <c r="BK37" s="10">
        <f>N(_xlfn.ISFORMULA('инф.2 (4)'!BK37))</f>
        <v>1</v>
      </c>
      <c r="BL37" s="10">
        <f>N(_xlfn.ISFORMULA('инф.2 (4)'!BL37))</f>
        <v>1</v>
      </c>
      <c r="BM37" s="10">
        <f>N(_xlfn.ISFORMULA('инф.2 (4)'!BM37))</f>
        <v>1</v>
      </c>
      <c r="BN37" s="10">
        <f>N(_xlfn.ISFORMULA('инф.2 (4)'!BN37))</f>
        <v>1</v>
      </c>
      <c r="BO37" s="10">
        <f>N(_xlfn.ISFORMULA('инф.2 (4)'!BO37))</f>
        <v>1</v>
      </c>
      <c r="BP37" s="10">
        <f>N(_xlfn.ISFORMULA('инф.2 (4)'!BP37))</f>
        <v>1</v>
      </c>
      <c r="BQ37" s="10">
        <f>N(_xlfn.ISFORMULA('инф.2 (4)'!BQ37))</f>
        <v>1</v>
      </c>
      <c r="BR37" s="10">
        <f>N(_xlfn.ISFORMULA('инф.2 (4)'!BR37))</f>
        <v>1</v>
      </c>
      <c r="BS37" s="10">
        <f>N(_xlfn.ISFORMULA('инф.2 (4)'!BS37))</f>
        <v>1</v>
      </c>
      <c r="BT37" s="10">
        <f>N(_xlfn.ISFORMULA('инф.2 (4)'!BT37))</f>
        <v>1</v>
      </c>
      <c r="BU37" s="10">
        <f>N(_xlfn.ISFORMULA('инф.2 (4)'!BU37))</f>
        <v>1</v>
      </c>
      <c r="BV37" s="10">
        <f>N(_xlfn.ISFORMULA('инф.2 (4)'!BV37))</f>
        <v>1</v>
      </c>
      <c r="BW37" s="10">
        <f>N(_xlfn.ISFORMULA('инф.2 (4)'!BW37))</f>
        <v>1</v>
      </c>
      <c r="BX37" s="10">
        <f>N(_xlfn.ISFORMULA('инф.2 (4)'!BX37))</f>
        <v>1</v>
      </c>
      <c r="BY37" s="10">
        <f>N(_xlfn.ISFORMULA('инф.2 (4)'!BY37))</f>
        <v>1</v>
      </c>
      <c r="BZ37" s="10">
        <f>N(_xlfn.ISFORMULA('инф.2 (4)'!BZ37))</f>
        <v>1</v>
      </c>
      <c r="CA37" s="10">
        <f>N(_xlfn.ISFORMULA('инф.2 (4)'!CA37))</f>
        <v>1</v>
      </c>
      <c r="CB37" s="10">
        <f>N(_xlfn.ISFORMULA('инф.2 (4)'!CB37))</f>
        <v>1</v>
      </c>
      <c r="CC37" s="10">
        <f>N(_xlfn.ISFORMULA('инф.2 (4)'!CC37))</f>
        <v>1</v>
      </c>
      <c r="CD37" s="10">
        <f>N(_xlfn.ISFORMULA('инф.2 (4)'!CD37))</f>
        <v>1</v>
      </c>
      <c r="CE37" s="10">
        <f>N(_xlfn.ISFORMULA('инф.2 (4)'!CE37))</f>
        <v>1</v>
      </c>
      <c r="CF37" s="10">
        <f>N(_xlfn.ISFORMULA('инф.2 (4)'!CF37))</f>
        <v>1</v>
      </c>
      <c r="CG37" s="10">
        <f>N(_xlfn.ISFORMULA('инф.2 (4)'!CG37))</f>
        <v>1</v>
      </c>
      <c r="CH37" s="10">
        <f>N(_xlfn.ISFORMULA('инф.2 (4)'!CH37))</f>
        <v>1</v>
      </c>
      <c r="CI37" s="10">
        <f>N(_xlfn.ISFORMULA('инф.2 (4)'!CI37))</f>
        <v>1</v>
      </c>
      <c r="CJ37" s="10">
        <f>N(_xlfn.ISFORMULA('инф.2 (4)'!CJ37))</f>
        <v>1</v>
      </c>
      <c r="CK37" s="10">
        <f>N(_xlfn.ISFORMULA('инф.2 (4)'!CK37))</f>
        <v>1</v>
      </c>
      <c r="CL37" s="10">
        <f>N(_xlfn.ISFORMULA('инф.2 (4)'!CL37))</f>
        <v>1</v>
      </c>
      <c r="CM37" s="10">
        <f>N(_xlfn.ISFORMULA('инф.2 (4)'!CM37))</f>
        <v>1</v>
      </c>
      <c r="CN37" s="10">
        <f>N(_xlfn.ISFORMULA('инф.2 (4)'!CN37))</f>
        <v>1</v>
      </c>
      <c r="CO37" s="10">
        <f>N(_xlfn.ISFORMULA('инф.2 (4)'!CO37))</f>
        <v>1</v>
      </c>
      <c r="CP37" s="10">
        <f>N(_xlfn.ISFORMULA('инф.2 (4)'!CP37))</f>
        <v>1</v>
      </c>
      <c r="CQ37" s="10">
        <f>N(_xlfn.ISFORMULA('инф.2 (4)'!CQ37))</f>
        <v>1</v>
      </c>
      <c r="CR37" s="10">
        <f>N(_xlfn.ISFORMULA('инф.2 (4)'!CR37))</f>
        <v>1</v>
      </c>
      <c r="CS37" s="10">
        <f>N(_xlfn.ISFORMULA('инф.2 (4)'!CS37))</f>
        <v>1</v>
      </c>
      <c r="CT37" s="10">
        <f>N(_xlfn.ISFORMULA('инф.2 (4)'!CT37))</f>
        <v>1</v>
      </c>
      <c r="CU37" s="10">
        <f>N(_xlfn.ISFORMULA('инф.2 (4)'!CU37))</f>
        <v>1</v>
      </c>
      <c r="CV37" s="10">
        <f>N(_xlfn.ISFORMULA('инф.2 (4)'!CV37))</f>
        <v>1</v>
      </c>
      <c r="CW37" s="10">
        <f>N(_xlfn.ISFORMULA('инф.2 (4)'!CW37))</f>
        <v>1</v>
      </c>
      <c r="CX37" s="10">
        <f>N(_xlfn.ISFORMULA('инф.2 (4)'!CX37))</f>
        <v>1</v>
      </c>
      <c r="CY37" s="10">
        <f>N(_xlfn.ISFORMULA('инф.2 (4)'!CY37))</f>
        <v>1</v>
      </c>
      <c r="CZ37" s="10">
        <f>N(_xlfn.ISFORMULA('инф.2 (4)'!CZ37))</f>
        <v>1</v>
      </c>
      <c r="DA37" s="10">
        <f>N(_xlfn.ISFORMULA('инф.2 (4)'!DA37))</f>
        <v>1</v>
      </c>
      <c r="DB37" s="10">
        <f>N(_xlfn.ISFORMULA('инф.2 (4)'!DB37))</f>
        <v>1</v>
      </c>
      <c r="DC37" s="10">
        <f>N(_xlfn.ISFORMULA('инф.2 (4)'!DC37))</f>
        <v>1</v>
      </c>
      <c r="DD37" s="10">
        <f>N(_xlfn.ISFORMULA('инф.2 (4)'!DD37))</f>
        <v>1</v>
      </c>
      <c r="DE37" s="10">
        <f>N(_xlfn.ISFORMULA('инф.2 (4)'!DE37))</f>
        <v>1</v>
      </c>
      <c r="DF37" s="10">
        <f>N(_xlfn.ISFORMULA('инф.2 (4)'!DF37))</f>
        <v>1</v>
      </c>
      <c r="DG37" s="10">
        <f>N(_xlfn.ISFORMULA('инф.2 (4)'!DG37))</f>
        <v>1</v>
      </c>
      <c r="DH37" s="10">
        <f>N(_xlfn.ISFORMULA('инф.2 (4)'!DH37))</f>
        <v>1</v>
      </c>
      <c r="DI37" s="10">
        <f>N(_xlfn.ISFORMULA('инф.2 (4)'!DI37))</f>
        <v>1</v>
      </c>
      <c r="DJ37" s="10">
        <f>N(_xlfn.ISFORMULA('инф.2 (4)'!DJ37))</f>
        <v>1</v>
      </c>
      <c r="DK37" s="10">
        <f>N(_xlfn.ISFORMULA('инф.2 (4)'!DK37))</f>
        <v>1</v>
      </c>
      <c r="DL37" s="10">
        <f>N(_xlfn.ISFORMULA('инф.2 (4)'!DL37))</f>
        <v>1</v>
      </c>
      <c r="DM37" s="10">
        <f>N(_xlfn.ISFORMULA('инф.2 (4)'!DM37))</f>
        <v>1</v>
      </c>
      <c r="DN37" s="10">
        <f>N(_xlfn.ISFORMULA('инф.2 (4)'!DN37))</f>
        <v>1</v>
      </c>
      <c r="DO37" s="10">
        <f>N(_xlfn.ISFORMULA('инф.2 (4)'!DO37))</f>
        <v>1</v>
      </c>
      <c r="DP37" s="10">
        <f>N(_xlfn.ISFORMULA('инф.2 (4)'!DP37))</f>
        <v>1</v>
      </c>
      <c r="DQ37" s="10">
        <f>N(_xlfn.ISFORMULA('инф.2 (4)'!DQ37))</f>
        <v>1</v>
      </c>
      <c r="DR37" s="10">
        <f>N(_xlfn.ISFORMULA('инф.2 (4)'!DR37))</f>
        <v>1</v>
      </c>
      <c r="DS37" s="10">
        <f>N(_xlfn.ISFORMULA('инф.2 (4)'!DS37))</f>
        <v>1</v>
      </c>
      <c r="DT37" s="10">
        <f>N(_xlfn.ISFORMULA('инф.2 (4)'!DT37))</f>
        <v>1</v>
      </c>
      <c r="DU37" s="10">
        <f>N(_xlfn.ISFORMULA('инф.2 (4)'!DU37))</f>
        <v>1</v>
      </c>
      <c r="DV37" s="10">
        <f>N(_xlfn.ISFORMULA('инф.2 (4)'!DV37))</f>
        <v>1</v>
      </c>
      <c r="DW37" s="10">
        <f>N(_xlfn.ISFORMULA('инф.2 (4)'!DW37))</f>
        <v>1</v>
      </c>
      <c r="DX37" s="10">
        <f>N(_xlfn.ISFORMULA('инф.2 (4)'!DX37))</f>
        <v>1</v>
      </c>
      <c r="DY37" s="10">
        <f>N(_xlfn.ISFORMULA('инф.2 (4)'!DY37))</f>
        <v>1</v>
      </c>
      <c r="DZ37" s="10">
        <f>N(_xlfn.ISFORMULA('инф.2 (4)'!DZ37))</f>
        <v>1</v>
      </c>
      <c r="EA37" s="10">
        <f>N(_xlfn.ISFORMULA('инф.2 (4)'!EA37))</f>
        <v>1</v>
      </c>
      <c r="EB37" s="10">
        <f>N(_xlfn.ISFORMULA('инф.2 (4)'!EB37))</f>
        <v>1</v>
      </c>
      <c r="EC37" s="10">
        <f>N(_xlfn.ISFORMULA('инф.2 (4)'!EC37))</f>
        <v>1</v>
      </c>
      <c r="ED37" s="10">
        <f>N(_xlfn.ISFORMULA('инф.2 (4)'!ED37))</f>
        <v>1</v>
      </c>
      <c r="EE37" s="10">
        <f>N(_xlfn.ISFORMULA('инф.2 (4)'!EE37))</f>
        <v>1</v>
      </c>
      <c r="EF37" s="10">
        <f>N(_xlfn.ISFORMULA('инф.2 (4)'!EF37))</f>
        <v>1</v>
      </c>
      <c r="EG37" s="10">
        <f>N(_xlfn.ISFORMULA('инф.2 (4)'!EG37))</f>
        <v>1</v>
      </c>
      <c r="EH37" s="10">
        <f>N(_xlfn.ISFORMULA('инф.2 (4)'!EH37))</f>
        <v>1</v>
      </c>
      <c r="EI37" s="10">
        <f>N(_xlfn.ISFORMULA('инф.2 (4)'!EI37))</f>
        <v>1</v>
      </c>
      <c r="EJ37" s="10">
        <f>N(_xlfn.ISFORMULA('инф.2 (4)'!EJ37))</f>
        <v>1</v>
      </c>
      <c r="EK37" s="10">
        <f>N(_xlfn.ISFORMULA('инф.2 (4)'!EK37))</f>
        <v>1</v>
      </c>
      <c r="EL37" s="10">
        <f>N(_xlfn.ISFORMULA('инф.2 (4)'!EL37))</f>
        <v>1</v>
      </c>
      <c r="EM37" s="10">
        <f>N(_xlfn.ISFORMULA('инф.2 (4)'!EM37))</f>
        <v>1</v>
      </c>
      <c r="EN37" s="10">
        <f>N(_xlfn.ISFORMULA('инф.2 (4)'!EN37))</f>
        <v>1</v>
      </c>
      <c r="EO37" s="10">
        <f>N(_xlfn.ISFORMULA('инф.2 (4)'!EO37))</f>
        <v>1</v>
      </c>
      <c r="EP37" s="10">
        <f>N(_xlfn.ISFORMULA('инф.2 (4)'!EP37))</f>
        <v>1</v>
      </c>
      <c r="EQ37" s="10">
        <f>N(_xlfn.ISFORMULA('инф.2 (4)'!EQ37))</f>
        <v>1</v>
      </c>
      <c r="ER37" s="10">
        <f>N(_xlfn.ISFORMULA('инф.2 (4)'!ER37))</f>
        <v>1</v>
      </c>
      <c r="ES37" s="10">
        <f>N(_xlfn.ISFORMULA('инф.2 (4)'!ES37))</f>
        <v>1</v>
      </c>
      <c r="ET37" s="10">
        <f>N(_xlfn.ISFORMULA('инф.2 (4)'!ET37))</f>
        <v>1</v>
      </c>
      <c r="EU37" s="10">
        <f>N(_xlfn.ISFORMULA('инф.2 (4)'!EU37))</f>
        <v>1</v>
      </c>
      <c r="EV37" s="10">
        <f>N(_xlfn.ISFORMULA('инф.2 (4)'!EV37))</f>
        <v>1</v>
      </c>
      <c r="EW37" s="10">
        <f>N(_xlfn.ISFORMULA('инф.2 (4)'!EW37))</f>
        <v>1</v>
      </c>
      <c r="EX37" s="10">
        <f>N(_xlfn.ISFORMULA('инф.2 (4)'!EX37))</f>
        <v>1</v>
      </c>
      <c r="EY37" s="10">
        <f>N(_xlfn.ISFORMULA('инф.2 (4)'!EY37))</f>
        <v>1</v>
      </c>
      <c r="EZ37" s="10">
        <f>N(_xlfn.ISFORMULA('инф.2 (4)'!EZ37))</f>
        <v>1</v>
      </c>
      <c r="FA37" s="10">
        <f>N(_xlfn.ISFORMULA('инф.2 (4)'!FA37))</f>
        <v>1</v>
      </c>
      <c r="FB37" s="10">
        <f>N(_xlfn.ISFORMULA('инф.2 (4)'!FB37))</f>
        <v>1</v>
      </c>
      <c r="FC37" s="10">
        <f>N(_xlfn.ISFORMULA('инф.2 (4)'!FC37))</f>
        <v>1</v>
      </c>
      <c r="FD37" s="10">
        <f>N(_xlfn.ISFORMULA('инф.2 (4)'!FD37))</f>
        <v>1</v>
      </c>
      <c r="FE37" s="10">
        <f>N(_xlfn.ISFORMULA('инф.2 (4)'!FE37))</f>
        <v>1</v>
      </c>
      <c r="FF37" s="10">
        <f>N(_xlfn.ISFORMULA('инф.2 (4)'!FF37))</f>
        <v>1</v>
      </c>
      <c r="FG37" s="10">
        <f>N(_xlfn.ISFORMULA('инф.2 (4)'!FG37))</f>
        <v>1</v>
      </c>
      <c r="FH37" s="10">
        <f>N(_xlfn.ISFORMULA('инф.2 (4)'!FH37))</f>
        <v>1</v>
      </c>
      <c r="FI37" s="10">
        <f>N(_xlfn.ISFORMULA('инф.2 (4)'!FI37))</f>
        <v>1</v>
      </c>
      <c r="FJ37" s="10">
        <f>N(_xlfn.ISFORMULA('инф.2 (4)'!FJ37))</f>
        <v>1</v>
      </c>
      <c r="FK37" s="10">
        <f>N(_xlfn.ISFORMULA('инф.2 (4)'!FK37))</f>
        <v>1</v>
      </c>
      <c r="FL37" s="10">
        <f>N(_xlfn.ISFORMULA('инф.2 (4)'!FL37))</f>
        <v>1</v>
      </c>
      <c r="FM37" s="10">
        <f>N(_xlfn.ISFORMULA('инф.2 (4)'!FM37))</f>
        <v>1</v>
      </c>
      <c r="FN37" s="10">
        <f>N(_xlfn.ISFORMULA('инф.2 (4)'!FN37))</f>
        <v>1</v>
      </c>
      <c r="FO37" s="10">
        <f>N(_xlfn.ISFORMULA('инф.2 (4)'!FO37))</f>
        <v>1</v>
      </c>
      <c r="FP37" s="10">
        <f>N(_xlfn.ISFORMULA('инф.2 (4)'!FP37))</f>
        <v>1</v>
      </c>
      <c r="FQ37" s="10">
        <f>N(_xlfn.ISFORMULA('инф.2 (4)'!FQ37))</f>
        <v>1</v>
      </c>
      <c r="FR37" s="10">
        <f>N(_xlfn.ISFORMULA('инф.2 (4)'!FR37))</f>
        <v>1</v>
      </c>
      <c r="FS37" s="10">
        <f>N(_xlfn.ISFORMULA('инф.2 (4)'!FS37))</f>
        <v>1</v>
      </c>
      <c r="FT37" s="10">
        <f>N(_xlfn.ISFORMULA('инф.2 (4)'!FT37))</f>
        <v>1</v>
      </c>
      <c r="FU37" s="10">
        <f>N(_xlfn.ISFORMULA('инф.2 (4)'!FU37))</f>
        <v>1</v>
      </c>
      <c r="FV37" s="10">
        <f>N(_xlfn.ISFORMULA('инф.2 (4)'!FV37))</f>
        <v>1</v>
      </c>
      <c r="FW37" s="10">
        <f>N(_xlfn.ISFORMULA('инф.2 (4)'!FW37))</f>
        <v>1</v>
      </c>
      <c r="FX37" s="10">
        <f>N(_xlfn.ISFORMULA('инф.2 (4)'!FX37))</f>
        <v>1</v>
      </c>
      <c r="FY37" s="10">
        <f>N(_xlfn.ISFORMULA('инф.2 (4)'!FY37))</f>
        <v>1</v>
      </c>
      <c r="FZ37" s="10">
        <f>N(_xlfn.ISFORMULA('инф.2 (4)'!FZ37))</f>
        <v>1</v>
      </c>
      <c r="GA37" s="10">
        <f>N(_xlfn.ISFORMULA('инф.2 (4)'!GA37))</f>
        <v>1</v>
      </c>
      <c r="GB37" s="10">
        <f>N(_xlfn.ISFORMULA('инф.2 (4)'!GB37))</f>
        <v>1</v>
      </c>
      <c r="GC37" s="10">
        <f>N(_xlfn.ISFORMULA('инф.2 (4)'!GC37))</f>
        <v>1</v>
      </c>
      <c r="GD37" s="10">
        <f>N(_xlfn.ISFORMULA('инф.2 (4)'!GD37))</f>
        <v>1</v>
      </c>
      <c r="GE37" s="10">
        <f>N(_xlfn.ISFORMULA('инф.2 (4)'!GE37))</f>
        <v>1</v>
      </c>
      <c r="GF37" s="10">
        <f>N(_xlfn.ISFORMULA('инф.2 (4)'!GF37))</f>
        <v>1</v>
      </c>
      <c r="GG37" s="10">
        <f>N(_xlfn.ISFORMULA('инф.2 (4)'!GG37))</f>
        <v>1</v>
      </c>
      <c r="GH37" s="10">
        <f>N(_xlfn.ISFORMULA('инф.2 (4)'!GH37))</f>
        <v>1</v>
      </c>
      <c r="GI37" s="10">
        <f>N(_xlfn.ISFORMULA('инф.2 (4)'!GI37))</f>
        <v>1</v>
      </c>
      <c r="GJ37" s="10">
        <f>N(_xlfn.ISFORMULA('инф.2 (4)'!GJ37))</f>
        <v>1</v>
      </c>
      <c r="GK37" s="10">
        <f>N(_xlfn.ISFORMULA('инф.2 (4)'!GK37))</f>
        <v>1</v>
      </c>
      <c r="GL37" s="10">
        <f>N(_xlfn.ISFORMULA('инф.2 (4)'!GL37))</f>
        <v>1</v>
      </c>
      <c r="GM37" s="10">
        <f>N(_xlfn.ISFORMULA('инф.2 (4)'!GM37))</f>
        <v>1</v>
      </c>
      <c r="GN37" s="10">
        <f>N(_xlfn.ISFORMULA('инф.2 (4)'!GN37))</f>
        <v>1</v>
      </c>
      <c r="GO37" s="10">
        <f>N(_xlfn.ISFORMULA('инф.2 (4)'!GO37))</f>
        <v>1</v>
      </c>
      <c r="GP37" s="10">
        <f>N(_xlfn.ISFORMULA('инф.2 (4)'!GP37))</f>
        <v>1</v>
      </c>
      <c r="GQ37" s="10">
        <f>N(_xlfn.ISFORMULA('инф.2 (4)'!GQ37))</f>
        <v>1</v>
      </c>
      <c r="GR37" s="10">
        <f>N(_xlfn.ISFORMULA('инф.2 (4)'!GR37))</f>
        <v>1</v>
      </c>
      <c r="GS37" s="10">
        <f>N(_xlfn.ISFORMULA('инф.2 (4)'!GS37))</f>
        <v>1</v>
      </c>
      <c r="GT37" s="10">
        <f>N(_xlfn.ISFORMULA('инф.2 (4)'!GT37))</f>
        <v>1</v>
      </c>
      <c r="GU37" s="10">
        <f>N(_xlfn.ISFORMULA('инф.2 (4)'!GU37))</f>
        <v>1</v>
      </c>
      <c r="GV37" s="10">
        <f>N(_xlfn.ISFORMULA('инф.2 (4)'!GV37))</f>
        <v>1</v>
      </c>
      <c r="GW37" s="10">
        <f>N(_xlfn.ISFORMULA('инф.2 (4)'!GW37))</f>
        <v>1</v>
      </c>
      <c r="GX37" s="10">
        <f>N(_xlfn.ISFORMULA('инф.2 (4)'!GX37))</f>
        <v>1</v>
      </c>
      <c r="GY37" s="10">
        <f>N(_xlfn.ISFORMULA('инф.2 (4)'!GY37))</f>
        <v>1</v>
      </c>
      <c r="GZ37" s="10">
        <f>N(_xlfn.ISFORMULA('инф.2 (4)'!GZ37))</f>
        <v>1</v>
      </c>
      <c r="HA37" s="10">
        <f>N(_xlfn.ISFORMULA('инф.2 (4)'!HA37))</f>
        <v>1</v>
      </c>
      <c r="HB37" s="10">
        <f>N(_xlfn.ISFORMULA('инф.2 (4)'!HB37))</f>
        <v>1</v>
      </c>
      <c r="HC37" s="10">
        <f>N(_xlfn.ISFORMULA('инф.2 (4)'!HC37))</f>
        <v>1</v>
      </c>
      <c r="HD37" s="10">
        <f>N(_xlfn.ISFORMULA('инф.2 (4)'!HD37))</f>
        <v>1</v>
      </c>
      <c r="HE37" s="10">
        <f>N(_xlfn.ISFORMULA('инф.2 (4)'!HE37))</f>
        <v>1</v>
      </c>
      <c r="HF37" s="10">
        <f>N(_xlfn.ISFORMULA('инф.2 (4)'!HF37))</f>
        <v>1</v>
      </c>
      <c r="HG37" s="10">
        <f>N(_xlfn.ISFORMULA('инф.2 (4)'!HG37))</f>
        <v>1</v>
      </c>
      <c r="HH37" s="10">
        <f>N(_xlfn.ISFORMULA('инф.2 (4)'!HH37))</f>
        <v>1</v>
      </c>
      <c r="HI37" s="10">
        <f>N(_xlfn.ISFORMULA('инф.2 (4)'!HI37))</f>
        <v>1</v>
      </c>
      <c r="HJ37" s="10">
        <f>N(_xlfn.ISFORMULA('инф.2 (4)'!HJ37))</f>
        <v>1</v>
      </c>
      <c r="HK37" s="10">
        <f>N(_xlfn.ISFORMULA('инф.2 (4)'!HK37))</f>
        <v>1</v>
      </c>
      <c r="HL37" s="10">
        <f>N(_xlfn.ISFORMULA('инф.2 (4)'!HL37))</f>
        <v>1</v>
      </c>
      <c r="HM37" s="10">
        <f>N(_xlfn.ISFORMULA('инф.2 (4)'!HM37))</f>
        <v>1</v>
      </c>
      <c r="HN37" s="10">
        <f>N(_xlfn.ISFORMULA('инф.2 (4)'!HN37))</f>
        <v>1</v>
      </c>
      <c r="HO37" s="10">
        <f>N(_xlfn.ISFORMULA('инф.2 (4)'!HO37))</f>
        <v>1</v>
      </c>
      <c r="HP37" s="10">
        <f>N(_xlfn.ISFORMULA('инф.2 (4)'!HP37))</f>
        <v>1</v>
      </c>
      <c r="HQ37" s="10">
        <f>N(_xlfn.ISFORMULA('инф.2 (4)'!HQ37))</f>
        <v>1</v>
      </c>
      <c r="HR37" s="10">
        <f>N(_xlfn.ISFORMULA('инф.2 (4)'!HR37))</f>
        <v>1</v>
      </c>
      <c r="HS37" s="10">
        <f>N(_xlfn.ISFORMULA('инф.2 (4)'!HS37))</f>
        <v>1</v>
      </c>
      <c r="HT37">
        <f t="shared" si="0"/>
        <v>0</v>
      </c>
    </row>
    <row r="38" spans="1:229" ht="15.75" customHeight="1" x14ac:dyDescent="0.25">
      <c r="A38" s="4" t="s">
        <v>221</v>
      </c>
      <c r="B38" s="10">
        <f>N(_xlfn.ISFORMULA('инф.2 (4)'!B38))</f>
        <v>0</v>
      </c>
      <c r="C38" s="10">
        <f>N(_xlfn.ISFORMULA('инф.2 (4)'!C38))</f>
        <v>0</v>
      </c>
      <c r="D38" s="10">
        <f>N(_xlfn.ISFORMULA('инф.2 (4)'!D38))</f>
        <v>0</v>
      </c>
      <c r="E38" s="10">
        <f>N(_xlfn.ISFORMULA('инф.2 (4)'!E38))</f>
        <v>0</v>
      </c>
      <c r="F38" s="10">
        <f>N(_xlfn.ISFORMULA('инф.2 (4)'!F38))</f>
        <v>0</v>
      </c>
      <c r="G38" s="10">
        <f>N(_xlfn.ISFORMULA('инф.2 (4)'!G38))</f>
        <v>0</v>
      </c>
      <c r="H38" s="10">
        <f>N(_xlfn.ISFORMULA('инф.2 (4)'!H38))</f>
        <v>0</v>
      </c>
      <c r="I38" s="10">
        <f>N(_xlfn.ISFORMULA('инф.2 (4)'!I38))</f>
        <v>0</v>
      </c>
      <c r="J38" s="10">
        <f>N(_xlfn.ISFORMULA('инф.2 (4)'!J38))</f>
        <v>0</v>
      </c>
      <c r="K38" s="10">
        <f>N(_xlfn.ISFORMULA('инф.2 (4)'!K38))</f>
        <v>0</v>
      </c>
      <c r="L38" s="10">
        <f>N(_xlfn.ISFORMULA('инф.2 (4)'!L38))</f>
        <v>0</v>
      </c>
      <c r="M38" s="10">
        <f>N(_xlfn.ISFORMULA('инф.2 (4)'!M38))</f>
        <v>0</v>
      </c>
      <c r="N38" s="10">
        <f>N(_xlfn.ISFORMULA('инф.2 (4)'!N38))</f>
        <v>0</v>
      </c>
      <c r="O38" s="10">
        <f>N(_xlfn.ISFORMULA('инф.2 (4)'!O38))</f>
        <v>0</v>
      </c>
      <c r="P38" s="10">
        <f>N(_xlfn.ISFORMULA('инф.2 (4)'!P38))</f>
        <v>0</v>
      </c>
      <c r="Q38" s="10">
        <f>N(_xlfn.ISFORMULA('инф.2 (4)'!Q38))</f>
        <v>0</v>
      </c>
      <c r="R38" s="10">
        <f>N(_xlfn.ISFORMULA('инф.2 (4)'!R38))</f>
        <v>0</v>
      </c>
      <c r="S38" s="10">
        <f>N(_xlfn.ISFORMULA('инф.2 (4)'!S38))</f>
        <v>0</v>
      </c>
      <c r="T38" s="10">
        <f>N(_xlfn.ISFORMULA('инф.2 (4)'!T38))</f>
        <v>0</v>
      </c>
      <c r="U38" s="10">
        <f>N(_xlfn.ISFORMULA('инф.2 (4)'!U38))</f>
        <v>0</v>
      </c>
      <c r="V38" s="10">
        <f>N(_xlfn.ISFORMULA('инф.2 (4)'!V38))</f>
        <v>0</v>
      </c>
      <c r="W38" s="10">
        <f>N(_xlfn.ISFORMULA('инф.2 (4)'!W38))</f>
        <v>0</v>
      </c>
      <c r="X38" s="10">
        <f>N(_xlfn.ISFORMULA('инф.2 (4)'!X38))</f>
        <v>0</v>
      </c>
      <c r="Y38" s="10">
        <f>N(_xlfn.ISFORMULA('инф.2 (4)'!Y38))</f>
        <v>0</v>
      </c>
      <c r="Z38" s="10">
        <f>N(_xlfn.ISFORMULA('инф.2 (4)'!Z38))</f>
        <v>0</v>
      </c>
      <c r="AA38" s="10">
        <f>N(_xlfn.ISFORMULA('инф.2 (4)'!AA38))</f>
        <v>0</v>
      </c>
      <c r="AB38" s="10">
        <f>N(_xlfn.ISFORMULA('инф.2 (4)'!AB38))</f>
        <v>0</v>
      </c>
      <c r="AC38" s="10">
        <f>N(_xlfn.ISFORMULA('инф.2 (4)'!AC38))</f>
        <v>0</v>
      </c>
      <c r="AD38" s="10">
        <f>N(_xlfn.ISFORMULA('инф.2 (4)'!AD38))</f>
        <v>0</v>
      </c>
      <c r="AE38" s="10">
        <f>N(_xlfn.ISFORMULA('инф.2 (4)'!AE38))</f>
        <v>0</v>
      </c>
      <c r="AF38" s="10">
        <f>N(_xlfn.ISFORMULA('инф.2 (4)'!AF38))</f>
        <v>0</v>
      </c>
      <c r="AG38" s="10">
        <f>N(_xlfn.ISFORMULA('инф.2 (4)'!AG38))</f>
        <v>0</v>
      </c>
      <c r="AH38" s="10">
        <f>N(_xlfn.ISFORMULA('инф.2 (4)'!AH38))</f>
        <v>0</v>
      </c>
      <c r="AI38" s="10">
        <f>N(_xlfn.ISFORMULA('инф.2 (4)'!AI38))</f>
        <v>0</v>
      </c>
      <c r="AJ38" s="10">
        <f>N(_xlfn.ISFORMULA('инф.2 (4)'!AJ38))</f>
        <v>0</v>
      </c>
      <c r="AK38" s="10">
        <f>N(_xlfn.ISFORMULA('инф.2 (4)'!AK38))</f>
        <v>0</v>
      </c>
      <c r="AL38" s="10">
        <f>N(_xlfn.ISFORMULA('инф.2 (4)'!AL38))</f>
        <v>0</v>
      </c>
      <c r="AM38" s="10">
        <f>N(_xlfn.ISFORMULA('инф.2 (4)'!AM38))</f>
        <v>0</v>
      </c>
      <c r="AN38" s="10">
        <f>N(_xlfn.ISFORMULA('инф.2 (4)'!AN38))</f>
        <v>0</v>
      </c>
      <c r="AO38" s="10">
        <f>N(_xlfn.ISFORMULA('инф.2 (4)'!AO38))</f>
        <v>0</v>
      </c>
      <c r="AP38" s="10">
        <f>N(_xlfn.ISFORMULA('инф.2 (4)'!AP38))</f>
        <v>0</v>
      </c>
      <c r="AQ38" s="10">
        <f>N(_xlfn.ISFORMULA('инф.2 (4)'!AQ38))</f>
        <v>0</v>
      </c>
      <c r="AR38" s="10">
        <f>N(_xlfn.ISFORMULA('инф.2 (4)'!AR38))</f>
        <v>0</v>
      </c>
      <c r="AS38" s="10">
        <f>N(_xlfn.ISFORMULA('инф.2 (4)'!AS38))</f>
        <v>0</v>
      </c>
      <c r="AT38" s="10">
        <f>N(_xlfn.ISFORMULA('инф.2 (4)'!AT38))</f>
        <v>0</v>
      </c>
      <c r="AU38" s="10">
        <f>N(_xlfn.ISFORMULA('инф.2 (4)'!AU38))</f>
        <v>0</v>
      </c>
      <c r="AV38" s="10">
        <f>N(_xlfn.ISFORMULA('инф.2 (4)'!AV38))</f>
        <v>0</v>
      </c>
      <c r="AW38" s="10">
        <f>N(_xlfn.ISFORMULA('инф.2 (4)'!AW38))</f>
        <v>0</v>
      </c>
      <c r="AX38" s="10">
        <f>N(_xlfn.ISFORMULA('инф.2 (4)'!AX38))</f>
        <v>0</v>
      </c>
      <c r="AY38" s="10">
        <f>N(_xlfn.ISFORMULA('инф.2 (4)'!AY38))</f>
        <v>0</v>
      </c>
      <c r="AZ38" s="10">
        <f>N(_xlfn.ISFORMULA('инф.2 (4)'!AZ38))</f>
        <v>0</v>
      </c>
      <c r="BA38" s="10">
        <f>N(_xlfn.ISFORMULA('инф.2 (4)'!BA38))</f>
        <v>0</v>
      </c>
      <c r="BB38" s="10">
        <f>N(_xlfn.ISFORMULA('инф.2 (4)'!BB38))</f>
        <v>0</v>
      </c>
      <c r="BC38" s="10">
        <f>N(_xlfn.ISFORMULA('инф.2 (4)'!BC38))</f>
        <v>0</v>
      </c>
      <c r="BD38" s="10">
        <f>N(_xlfn.ISFORMULA('инф.2 (4)'!BD38))</f>
        <v>0</v>
      </c>
      <c r="BE38" s="10">
        <f>N(_xlfn.ISFORMULA('инф.2 (4)'!BE38))</f>
        <v>0</v>
      </c>
      <c r="BF38" s="10">
        <f>N(_xlfn.ISFORMULA('инф.2 (4)'!BF38))</f>
        <v>0</v>
      </c>
      <c r="BG38" s="10">
        <f>N(_xlfn.ISFORMULA('инф.2 (4)'!BG38))</f>
        <v>0</v>
      </c>
      <c r="BH38" s="10">
        <f>N(_xlfn.ISFORMULA('инф.2 (4)'!BH38))</f>
        <v>0</v>
      </c>
      <c r="BI38" s="10">
        <f>N(_xlfn.ISFORMULA('инф.2 (4)'!BI38))</f>
        <v>0</v>
      </c>
      <c r="BJ38" s="10">
        <f>N(_xlfn.ISFORMULA('инф.2 (4)'!BJ38))</f>
        <v>0</v>
      </c>
      <c r="BK38" s="10">
        <f>N(_xlfn.ISFORMULA('инф.2 (4)'!BK38))</f>
        <v>0</v>
      </c>
      <c r="BL38" s="10">
        <f>N(_xlfn.ISFORMULA('инф.2 (4)'!BL38))</f>
        <v>0</v>
      </c>
      <c r="BM38" s="10">
        <f>N(_xlfn.ISFORMULA('инф.2 (4)'!BM38))</f>
        <v>0</v>
      </c>
      <c r="BN38" s="10">
        <f>N(_xlfn.ISFORMULA('инф.2 (4)'!BN38))</f>
        <v>0</v>
      </c>
      <c r="BO38" s="10">
        <f>N(_xlfn.ISFORMULA('инф.2 (4)'!BO38))</f>
        <v>0</v>
      </c>
      <c r="BP38" s="10">
        <f>N(_xlfn.ISFORMULA('инф.2 (4)'!BP38))</f>
        <v>0</v>
      </c>
      <c r="BQ38" s="10">
        <f>N(_xlfn.ISFORMULA('инф.2 (4)'!BQ38))</f>
        <v>0</v>
      </c>
      <c r="BR38" s="10">
        <f>N(_xlfn.ISFORMULA('инф.2 (4)'!BR38))</f>
        <v>0</v>
      </c>
      <c r="BS38" s="10">
        <f>N(_xlfn.ISFORMULA('инф.2 (4)'!BS38))</f>
        <v>0</v>
      </c>
      <c r="BT38" s="10">
        <f>N(_xlfn.ISFORMULA('инф.2 (4)'!BT38))</f>
        <v>0</v>
      </c>
      <c r="BU38" s="10">
        <f>N(_xlfn.ISFORMULA('инф.2 (4)'!BU38))</f>
        <v>0</v>
      </c>
      <c r="BV38" s="10">
        <f>N(_xlfn.ISFORMULA('инф.2 (4)'!BV38))</f>
        <v>0</v>
      </c>
      <c r="BW38" s="10">
        <f>N(_xlfn.ISFORMULA('инф.2 (4)'!BW38))</f>
        <v>0</v>
      </c>
      <c r="BX38" s="10">
        <f>N(_xlfn.ISFORMULA('инф.2 (4)'!BX38))</f>
        <v>0</v>
      </c>
      <c r="BY38" s="10">
        <f>N(_xlfn.ISFORMULA('инф.2 (4)'!BY38))</f>
        <v>0</v>
      </c>
      <c r="BZ38" s="10">
        <f>N(_xlfn.ISFORMULA('инф.2 (4)'!BZ38))</f>
        <v>0</v>
      </c>
      <c r="CA38" s="10">
        <f>N(_xlfn.ISFORMULA('инф.2 (4)'!CA38))</f>
        <v>0</v>
      </c>
      <c r="CB38" s="10">
        <f>N(_xlfn.ISFORMULA('инф.2 (4)'!CB38))</f>
        <v>0</v>
      </c>
      <c r="CC38" s="10">
        <f>N(_xlfn.ISFORMULA('инф.2 (4)'!CC38))</f>
        <v>0</v>
      </c>
      <c r="CD38" s="10">
        <f>N(_xlfn.ISFORMULA('инф.2 (4)'!CD38))</f>
        <v>0</v>
      </c>
      <c r="CE38" s="10">
        <f>N(_xlfn.ISFORMULA('инф.2 (4)'!CE38))</f>
        <v>0</v>
      </c>
      <c r="CF38" s="10">
        <f>N(_xlfn.ISFORMULA('инф.2 (4)'!CF38))</f>
        <v>0</v>
      </c>
      <c r="CG38" s="10">
        <f>N(_xlfn.ISFORMULA('инф.2 (4)'!CG38))</f>
        <v>0</v>
      </c>
      <c r="CH38" s="10">
        <f>N(_xlfn.ISFORMULA('инф.2 (4)'!CH38))</f>
        <v>0</v>
      </c>
      <c r="CI38" s="10">
        <f>N(_xlfn.ISFORMULA('инф.2 (4)'!CI38))</f>
        <v>0</v>
      </c>
      <c r="CJ38" s="10">
        <f>N(_xlfn.ISFORMULA('инф.2 (4)'!CJ38))</f>
        <v>0</v>
      </c>
      <c r="CK38" s="10">
        <f>N(_xlfn.ISFORMULA('инф.2 (4)'!CK38))</f>
        <v>0</v>
      </c>
      <c r="CL38" s="10">
        <f>N(_xlfn.ISFORMULA('инф.2 (4)'!CL38))</f>
        <v>0</v>
      </c>
      <c r="CM38" s="10">
        <f>N(_xlfn.ISFORMULA('инф.2 (4)'!CM38))</f>
        <v>0</v>
      </c>
      <c r="CN38" s="10">
        <f>N(_xlfn.ISFORMULA('инф.2 (4)'!CN38))</f>
        <v>0</v>
      </c>
      <c r="CO38" s="10">
        <f>N(_xlfn.ISFORMULA('инф.2 (4)'!CO38))</f>
        <v>0</v>
      </c>
      <c r="CP38" s="10">
        <f>N(_xlfn.ISFORMULA('инф.2 (4)'!CP38))</f>
        <v>0</v>
      </c>
      <c r="CQ38" s="10">
        <f>N(_xlfn.ISFORMULA('инф.2 (4)'!CQ38))</f>
        <v>0</v>
      </c>
      <c r="CR38" s="10">
        <f>N(_xlfn.ISFORMULA('инф.2 (4)'!CR38))</f>
        <v>0</v>
      </c>
      <c r="CS38" s="10">
        <f>N(_xlfn.ISFORMULA('инф.2 (4)'!CS38))</f>
        <v>0</v>
      </c>
      <c r="CT38" s="10">
        <f>N(_xlfn.ISFORMULA('инф.2 (4)'!CT38))</f>
        <v>0</v>
      </c>
      <c r="CU38" s="10">
        <f>N(_xlfn.ISFORMULA('инф.2 (4)'!CU38))</f>
        <v>0</v>
      </c>
      <c r="CV38" s="10">
        <f>N(_xlfn.ISFORMULA('инф.2 (4)'!CV38))</f>
        <v>0</v>
      </c>
      <c r="CW38" s="10">
        <f>N(_xlfn.ISFORMULA('инф.2 (4)'!CW38))</f>
        <v>0</v>
      </c>
      <c r="CX38" s="10">
        <f>N(_xlfn.ISFORMULA('инф.2 (4)'!CX38))</f>
        <v>0</v>
      </c>
      <c r="CY38" s="10">
        <f>N(_xlfn.ISFORMULA('инф.2 (4)'!CY38))</f>
        <v>0</v>
      </c>
      <c r="CZ38" s="10">
        <f>N(_xlfn.ISFORMULA('инф.2 (4)'!CZ38))</f>
        <v>0</v>
      </c>
      <c r="DA38" s="10">
        <f>N(_xlfn.ISFORMULA('инф.2 (4)'!DA38))</f>
        <v>0</v>
      </c>
      <c r="DB38" s="10">
        <f>N(_xlfn.ISFORMULA('инф.2 (4)'!DB38))</f>
        <v>0</v>
      </c>
      <c r="DC38" s="10">
        <f>N(_xlfn.ISFORMULA('инф.2 (4)'!DC38))</f>
        <v>0</v>
      </c>
      <c r="DD38" s="10">
        <f>N(_xlfn.ISFORMULA('инф.2 (4)'!DD38))</f>
        <v>0</v>
      </c>
      <c r="DE38" s="10">
        <f>N(_xlfn.ISFORMULA('инф.2 (4)'!DE38))</f>
        <v>0</v>
      </c>
      <c r="DF38" s="10">
        <f>N(_xlfn.ISFORMULA('инф.2 (4)'!DF38))</f>
        <v>0</v>
      </c>
      <c r="DG38" s="10">
        <f>N(_xlfn.ISFORMULA('инф.2 (4)'!DG38))</f>
        <v>0</v>
      </c>
      <c r="DH38" s="10">
        <f>N(_xlfn.ISFORMULA('инф.2 (4)'!DH38))</f>
        <v>0</v>
      </c>
      <c r="DI38" s="10">
        <f>N(_xlfn.ISFORMULA('инф.2 (4)'!DI38))</f>
        <v>0</v>
      </c>
      <c r="DJ38" s="10">
        <f>N(_xlfn.ISFORMULA('инф.2 (4)'!DJ38))</f>
        <v>0</v>
      </c>
      <c r="DK38" s="10">
        <f>N(_xlfn.ISFORMULA('инф.2 (4)'!DK38))</f>
        <v>0</v>
      </c>
      <c r="DL38" s="10">
        <f>N(_xlfn.ISFORMULA('инф.2 (4)'!DL38))</f>
        <v>0</v>
      </c>
      <c r="DM38" s="10">
        <f>N(_xlfn.ISFORMULA('инф.2 (4)'!DM38))</f>
        <v>0</v>
      </c>
      <c r="DN38" s="10">
        <f>N(_xlfn.ISFORMULA('инф.2 (4)'!DN38))</f>
        <v>0</v>
      </c>
      <c r="DO38" s="10">
        <f>N(_xlfn.ISFORMULA('инф.2 (4)'!DO38))</f>
        <v>0</v>
      </c>
      <c r="DP38" s="10">
        <f>N(_xlfn.ISFORMULA('инф.2 (4)'!DP38))</f>
        <v>0</v>
      </c>
      <c r="DQ38" s="10">
        <f>N(_xlfn.ISFORMULA('инф.2 (4)'!DQ38))</f>
        <v>0</v>
      </c>
      <c r="DR38" s="10">
        <f>N(_xlfn.ISFORMULA('инф.2 (4)'!DR38))</f>
        <v>0</v>
      </c>
      <c r="DS38" s="10">
        <f>N(_xlfn.ISFORMULA('инф.2 (4)'!DS38))</f>
        <v>0</v>
      </c>
      <c r="DT38" s="10">
        <f>N(_xlfn.ISFORMULA('инф.2 (4)'!DT38))</f>
        <v>0</v>
      </c>
      <c r="DU38" s="10">
        <f>N(_xlfn.ISFORMULA('инф.2 (4)'!DU38))</f>
        <v>0</v>
      </c>
      <c r="DV38" s="10">
        <f>N(_xlfn.ISFORMULA('инф.2 (4)'!DV38))</f>
        <v>0</v>
      </c>
      <c r="DW38" s="10">
        <f>N(_xlfn.ISFORMULA('инф.2 (4)'!DW38))</f>
        <v>0</v>
      </c>
      <c r="DX38" s="10">
        <f>N(_xlfn.ISFORMULA('инф.2 (4)'!DX38))</f>
        <v>0</v>
      </c>
      <c r="DY38" s="10">
        <f>N(_xlfn.ISFORMULA('инф.2 (4)'!DY38))</f>
        <v>0</v>
      </c>
      <c r="DZ38" s="10">
        <f>N(_xlfn.ISFORMULA('инф.2 (4)'!DZ38))</f>
        <v>0</v>
      </c>
      <c r="EA38" s="10">
        <f>N(_xlfn.ISFORMULA('инф.2 (4)'!EA38))</f>
        <v>0</v>
      </c>
      <c r="EB38" s="10">
        <f>N(_xlfn.ISFORMULA('инф.2 (4)'!EB38))</f>
        <v>0</v>
      </c>
      <c r="EC38" s="10">
        <f>N(_xlfn.ISFORMULA('инф.2 (4)'!EC38))</f>
        <v>0</v>
      </c>
      <c r="ED38" s="10">
        <f>N(_xlfn.ISFORMULA('инф.2 (4)'!ED38))</f>
        <v>0</v>
      </c>
      <c r="EE38" s="10">
        <f>N(_xlfn.ISFORMULA('инф.2 (4)'!EE38))</f>
        <v>0</v>
      </c>
      <c r="EF38" s="10">
        <f>N(_xlfn.ISFORMULA('инф.2 (4)'!EF38))</f>
        <v>0</v>
      </c>
      <c r="EG38" s="10">
        <f>N(_xlfn.ISFORMULA('инф.2 (4)'!EG38))</f>
        <v>0</v>
      </c>
      <c r="EH38" s="10">
        <f>N(_xlfn.ISFORMULA('инф.2 (4)'!EH38))</f>
        <v>0</v>
      </c>
      <c r="EI38" s="10">
        <f>N(_xlfn.ISFORMULA('инф.2 (4)'!EI38))</f>
        <v>0</v>
      </c>
      <c r="EJ38" s="10">
        <f>N(_xlfn.ISFORMULA('инф.2 (4)'!EJ38))</f>
        <v>0</v>
      </c>
      <c r="EK38" s="10">
        <f>N(_xlfn.ISFORMULA('инф.2 (4)'!EK38))</f>
        <v>0</v>
      </c>
      <c r="EL38" s="10">
        <f>N(_xlfn.ISFORMULA('инф.2 (4)'!EL38))</f>
        <v>0</v>
      </c>
      <c r="EM38" s="10">
        <f>N(_xlfn.ISFORMULA('инф.2 (4)'!EM38))</f>
        <v>0</v>
      </c>
      <c r="EN38" s="10">
        <f>N(_xlfn.ISFORMULA('инф.2 (4)'!EN38))</f>
        <v>0</v>
      </c>
      <c r="EO38" s="10">
        <f>N(_xlfn.ISFORMULA('инф.2 (4)'!EO38))</f>
        <v>0</v>
      </c>
      <c r="EP38" s="10">
        <f>N(_xlfn.ISFORMULA('инф.2 (4)'!EP38))</f>
        <v>0</v>
      </c>
      <c r="EQ38" s="10">
        <f>N(_xlfn.ISFORMULA('инф.2 (4)'!EQ38))</f>
        <v>0</v>
      </c>
      <c r="ER38" s="10">
        <f>N(_xlfn.ISFORMULA('инф.2 (4)'!ER38))</f>
        <v>0</v>
      </c>
      <c r="ES38" s="10">
        <f>N(_xlfn.ISFORMULA('инф.2 (4)'!ES38))</f>
        <v>0</v>
      </c>
      <c r="ET38" s="10">
        <f>N(_xlfn.ISFORMULA('инф.2 (4)'!ET38))</f>
        <v>0</v>
      </c>
      <c r="EU38" s="10">
        <f>N(_xlfn.ISFORMULA('инф.2 (4)'!EU38))</f>
        <v>0</v>
      </c>
      <c r="EV38" s="10">
        <f>N(_xlfn.ISFORMULA('инф.2 (4)'!EV38))</f>
        <v>0</v>
      </c>
      <c r="EW38" s="10">
        <f>N(_xlfn.ISFORMULA('инф.2 (4)'!EW38))</f>
        <v>0</v>
      </c>
      <c r="EX38" s="10">
        <f>N(_xlfn.ISFORMULA('инф.2 (4)'!EX38))</f>
        <v>0</v>
      </c>
      <c r="EY38" s="10">
        <f>N(_xlfn.ISFORMULA('инф.2 (4)'!EY38))</f>
        <v>0</v>
      </c>
      <c r="EZ38" s="10">
        <f>N(_xlfn.ISFORMULA('инф.2 (4)'!EZ38))</f>
        <v>0</v>
      </c>
      <c r="FA38" s="10">
        <f>N(_xlfn.ISFORMULA('инф.2 (4)'!FA38))</f>
        <v>0</v>
      </c>
      <c r="FB38" s="10">
        <f>N(_xlfn.ISFORMULA('инф.2 (4)'!FB38))</f>
        <v>0</v>
      </c>
      <c r="FC38" s="10">
        <f>N(_xlfn.ISFORMULA('инф.2 (4)'!FC38))</f>
        <v>0</v>
      </c>
      <c r="FD38" s="10">
        <f>N(_xlfn.ISFORMULA('инф.2 (4)'!FD38))</f>
        <v>0</v>
      </c>
      <c r="FE38" s="10">
        <f>N(_xlfn.ISFORMULA('инф.2 (4)'!FE38))</f>
        <v>0</v>
      </c>
      <c r="FF38" s="10">
        <f>N(_xlfn.ISFORMULA('инф.2 (4)'!FF38))</f>
        <v>0</v>
      </c>
      <c r="FG38" s="10">
        <f>N(_xlfn.ISFORMULA('инф.2 (4)'!FG38))</f>
        <v>0</v>
      </c>
      <c r="FH38" s="10">
        <f>N(_xlfn.ISFORMULA('инф.2 (4)'!FH38))</f>
        <v>0</v>
      </c>
      <c r="FI38" s="10">
        <f>N(_xlfn.ISFORMULA('инф.2 (4)'!FI38))</f>
        <v>0</v>
      </c>
      <c r="FJ38" s="10">
        <f>N(_xlfn.ISFORMULA('инф.2 (4)'!FJ38))</f>
        <v>0</v>
      </c>
      <c r="FK38" s="10">
        <f>N(_xlfn.ISFORMULA('инф.2 (4)'!FK38))</f>
        <v>0</v>
      </c>
      <c r="FL38" s="10">
        <f>N(_xlfn.ISFORMULA('инф.2 (4)'!FL38))</f>
        <v>0</v>
      </c>
      <c r="FM38" s="10">
        <f>N(_xlfn.ISFORMULA('инф.2 (4)'!FM38))</f>
        <v>0</v>
      </c>
      <c r="FN38" s="10">
        <f>N(_xlfn.ISFORMULA('инф.2 (4)'!FN38))</f>
        <v>0</v>
      </c>
      <c r="FO38" s="10">
        <f>N(_xlfn.ISFORMULA('инф.2 (4)'!FO38))</f>
        <v>0</v>
      </c>
      <c r="FP38" s="10">
        <f>N(_xlfn.ISFORMULA('инф.2 (4)'!FP38))</f>
        <v>0</v>
      </c>
      <c r="FQ38" s="10">
        <f>N(_xlfn.ISFORMULA('инф.2 (4)'!FQ38))</f>
        <v>0</v>
      </c>
      <c r="FR38" s="10">
        <f>N(_xlfn.ISFORMULA('инф.2 (4)'!FR38))</f>
        <v>0</v>
      </c>
      <c r="FS38" s="10">
        <f>N(_xlfn.ISFORMULA('инф.2 (4)'!FS38))</f>
        <v>0</v>
      </c>
      <c r="FT38" s="10">
        <f>N(_xlfn.ISFORMULA('инф.2 (4)'!FT38))</f>
        <v>0</v>
      </c>
      <c r="FU38" s="10">
        <f>N(_xlfn.ISFORMULA('инф.2 (4)'!FU38))</f>
        <v>0</v>
      </c>
      <c r="FV38" s="10">
        <f>N(_xlfn.ISFORMULA('инф.2 (4)'!FV38))</f>
        <v>0</v>
      </c>
      <c r="FW38" s="10">
        <f>N(_xlfn.ISFORMULA('инф.2 (4)'!FW38))</f>
        <v>0</v>
      </c>
      <c r="FX38" s="10">
        <f>N(_xlfn.ISFORMULA('инф.2 (4)'!FX38))</f>
        <v>0</v>
      </c>
      <c r="FY38" s="10">
        <f>N(_xlfn.ISFORMULA('инф.2 (4)'!FY38))</f>
        <v>0</v>
      </c>
      <c r="FZ38" s="10">
        <f>N(_xlfn.ISFORMULA('инф.2 (4)'!FZ38))</f>
        <v>0</v>
      </c>
      <c r="GA38" s="10">
        <f>N(_xlfn.ISFORMULA('инф.2 (4)'!GA38))</f>
        <v>0</v>
      </c>
      <c r="GB38" s="10">
        <f>N(_xlfn.ISFORMULA('инф.2 (4)'!GB38))</f>
        <v>0</v>
      </c>
      <c r="GC38" s="10">
        <f>N(_xlfn.ISFORMULA('инф.2 (4)'!GC38))</f>
        <v>0</v>
      </c>
      <c r="GD38" s="10">
        <f>N(_xlfn.ISFORMULA('инф.2 (4)'!GD38))</f>
        <v>0</v>
      </c>
      <c r="GE38" s="10">
        <f>N(_xlfn.ISFORMULA('инф.2 (4)'!GE38))</f>
        <v>0</v>
      </c>
      <c r="GF38" s="10">
        <f>N(_xlfn.ISFORMULA('инф.2 (4)'!GF38))</f>
        <v>0</v>
      </c>
      <c r="GG38" s="10">
        <f>N(_xlfn.ISFORMULA('инф.2 (4)'!GG38))</f>
        <v>0</v>
      </c>
      <c r="GH38" s="10">
        <f>N(_xlfn.ISFORMULA('инф.2 (4)'!GH38))</f>
        <v>0</v>
      </c>
      <c r="GI38" s="10">
        <f>N(_xlfn.ISFORMULA('инф.2 (4)'!GI38))</f>
        <v>0</v>
      </c>
      <c r="GJ38" s="10">
        <f>N(_xlfn.ISFORMULA('инф.2 (4)'!GJ38))</f>
        <v>0</v>
      </c>
      <c r="GK38" s="10">
        <f>N(_xlfn.ISFORMULA('инф.2 (4)'!GK38))</f>
        <v>0</v>
      </c>
      <c r="GL38" s="10">
        <f>N(_xlfn.ISFORMULA('инф.2 (4)'!GL38))</f>
        <v>0</v>
      </c>
      <c r="GM38" s="10">
        <f>N(_xlfn.ISFORMULA('инф.2 (4)'!GM38))</f>
        <v>0</v>
      </c>
      <c r="GN38" s="10">
        <f>N(_xlfn.ISFORMULA('инф.2 (4)'!GN38))</f>
        <v>0</v>
      </c>
      <c r="GO38" s="10">
        <f>N(_xlfn.ISFORMULA('инф.2 (4)'!GO38))</f>
        <v>0</v>
      </c>
      <c r="GP38" s="10">
        <f>N(_xlfn.ISFORMULA('инф.2 (4)'!GP38))</f>
        <v>0</v>
      </c>
      <c r="GQ38" s="10">
        <f>N(_xlfn.ISFORMULA('инф.2 (4)'!GQ38))</f>
        <v>0</v>
      </c>
      <c r="GR38" s="10">
        <f>N(_xlfn.ISFORMULA('инф.2 (4)'!GR38))</f>
        <v>0</v>
      </c>
      <c r="GS38" s="10">
        <f>N(_xlfn.ISFORMULA('инф.2 (4)'!GS38))</f>
        <v>0</v>
      </c>
      <c r="GT38" s="10">
        <f>N(_xlfn.ISFORMULA('инф.2 (4)'!GT38))</f>
        <v>0</v>
      </c>
      <c r="GU38" s="10">
        <f>N(_xlfn.ISFORMULA('инф.2 (4)'!GU38))</f>
        <v>0</v>
      </c>
      <c r="GV38" s="10">
        <f>N(_xlfn.ISFORMULA('инф.2 (4)'!GV38))</f>
        <v>0</v>
      </c>
      <c r="GW38" s="10">
        <f>N(_xlfn.ISFORMULA('инф.2 (4)'!GW38))</f>
        <v>0</v>
      </c>
      <c r="GX38" s="10">
        <f>N(_xlfn.ISFORMULA('инф.2 (4)'!GX38))</f>
        <v>0</v>
      </c>
      <c r="GY38" s="10">
        <f>N(_xlfn.ISFORMULA('инф.2 (4)'!GY38))</f>
        <v>0</v>
      </c>
      <c r="GZ38" s="10">
        <f>N(_xlfn.ISFORMULA('инф.2 (4)'!GZ38))</f>
        <v>0</v>
      </c>
      <c r="HA38" s="10">
        <f>N(_xlfn.ISFORMULA('инф.2 (4)'!HA38))</f>
        <v>0</v>
      </c>
      <c r="HB38" s="10">
        <f>N(_xlfn.ISFORMULA('инф.2 (4)'!HB38))</f>
        <v>0</v>
      </c>
      <c r="HC38" s="10">
        <f>N(_xlfn.ISFORMULA('инф.2 (4)'!HC38))</f>
        <v>0</v>
      </c>
      <c r="HD38" s="10">
        <f>N(_xlfn.ISFORMULA('инф.2 (4)'!HD38))</f>
        <v>0</v>
      </c>
      <c r="HE38" s="10">
        <f>N(_xlfn.ISFORMULA('инф.2 (4)'!HE38))</f>
        <v>0</v>
      </c>
      <c r="HF38" s="10">
        <f>N(_xlfn.ISFORMULA('инф.2 (4)'!HF38))</f>
        <v>0</v>
      </c>
      <c r="HG38" s="10">
        <f>N(_xlfn.ISFORMULA('инф.2 (4)'!HG38))</f>
        <v>0</v>
      </c>
      <c r="HH38" s="10">
        <f>N(_xlfn.ISFORMULA('инф.2 (4)'!HH38))</f>
        <v>0</v>
      </c>
      <c r="HI38" s="10">
        <f>N(_xlfn.ISFORMULA('инф.2 (4)'!HI38))</f>
        <v>0</v>
      </c>
      <c r="HJ38" s="10">
        <f>N(_xlfn.ISFORMULA('инф.2 (4)'!HJ38))</f>
        <v>0</v>
      </c>
      <c r="HK38" s="10">
        <f>N(_xlfn.ISFORMULA('инф.2 (4)'!HK38))</f>
        <v>0</v>
      </c>
      <c r="HL38" s="10">
        <f>N(_xlfn.ISFORMULA('инф.2 (4)'!HL38))</f>
        <v>0</v>
      </c>
      <c r="HM38" s="10">
        <f>N(_xlfn.ISFORMULA('инф.2 (4)'!HM38))</f>
        <v>0</v>
      </c>
      <c r="HN38" s="10">
        <f>N(_xlfn.ISFORMULA('инф.2 (4)'!HN38))</f>
        <v>0</v>
      </c>
      <c r="HO38" s="10">
        <f>N(_xlfn.ISFORMULA('инф.2 (4)'!HO38))</f>
        <v>0</v>
      </c>
      <c r="HP38" s="10">
        <f>N(_xlfn.ISFORMULA('инф.2 (4)'!HP38))</f>
        <v>0</v>
      </c>
      <c r="HQ38" s="10">
        <f>N(_xlfn.ISFORMULA('инф.2 (4)'!HQ38))</f>
        <v>0</v>
      </c>
      <c r="HR38" s="10">
        <f>N(_xlfn.ISFORMULA('инф.2 (4)'!HR38))</f>
        <v>0</v>
      </c>
      <c r="HS38" s="10">
        <f>N(_xlfn.ISFORMULA('инф.2 (4)'!HS38))</f>
        <v>0</v>
      </c>
    </row>
    <row r="39" spans="1:229" ht="15.75" customHeight="1" x14ac:dyDescent="0.25">
      <c r="A39" s="21" t="s">
        <v>222</v>
      </c>
      <c r="B39" s="10">
        <f>N(_xlfn.ISFORMULA('инф.2 (4)'!B39))</f>
        <v>0</v>
      </c>
      <c r="C39" s="10">
        <f>N(_xlfn.ISFORMULA('инф.2 (4)'!C39))</f>
        <v>0</v>
      </c>
      <c r="D39" s="10">
        <f>N(_xlfn.ISFORMULA('инф.2 (4)'!D39))</f>
        <v>0</v>
      </c>
      <c r="E39" s="10">
        <f>N(_xlfn.ISFORMULA('инф.2 (4)'!E39))</f>
        <v>0</v>
      </c>
      <c r="F39" s="10">
        <f>N(_xlfn.ISFORMULA('инф.2 (4)'!F39))</f>
        <v>0</v>
      </c>
      <c r="G39" s="10">
        <f>N(_xlfn.ISFORMULA('инф.2 (4)'!G39))</f>
        <v>0</v>
      </c>
      <c r="H39" s="10">
        <f>N(_xlfn.ISFORMULA('инф.2 (4)'!H39))</f>
        <v>0</v>
      </c>
      <c r="I39" s="10">
        <f>N(_xlfn.ISFORMULA('инф.2 (4)'!I39))</f>
        <v>0</v>
      </c>
      <c r="J39" s="10">
        <f>N(_xlfn.ISFORMULA('инф.2 (4)'!J39))</f>
        <v>0</v>
      </c>
      <c r="K39" s="10">
        <f>N(_xlfn.ISFORMULA('инф.2 (4)'!K39))</f>
        <v>0</v>
      </c>
      <c r="L39" s="10">
        <f>N(_xlfn.ISFORMULA('инф.2 (4)'!L39))</f>
        <v>0</v>
      </c>
      <c r="M39" s="10">
        <f>N(_xlfn.ISFORMULA('инф.2 (4)'!M39))</f>
        <v>0</v>
      </c>
      <c r="N39" s="10">
        <f>N(_xlfn.ISFORMULA('инф.2 (4)'!N39))</f>
        <v>0</v>
      </c>
      <c r="O39" s="10">
        <f>N(_xlfn.ISFORMULA('инф.2 (4)'!O39))</f>
        <v>0</v>
      </c>
      <c r="P39" s="10">
        <f>N(_xlfn.ISFORMULA('инф.2 (4)'!P39))</f>
        <v>0</v>
      </c>
      <c r="Q39" s="10">
        <f>N(_xlfn.ISFORMULA('инф.2 (4)'!Q39))</f>
        <v>0</v>
      </c>
      <c r="R39" s="10">
        <f>N(_xlfn.ISFORMULA('инф.2 (4)'!R39))</f>
        <v>0</v>
      </c>
      <c r="S39" s="10">
        <f>N(_xlfn.ISFORMULA('инф.2 (4)'!S39))</f>
        <v>0</v>
      </c>
      <c r="T39" s="10">
        <f>N(_xlfn.ISFORMULA('инф.2 (4)'!T39))</f>
        <v>0</v>
      </c>
      <c r="U39" s="10">
        <f>N(_xlfn.ISFORMULA('инф.2 (4)'!U39))</f>
        <v>0</v>
      </c>
      <c r="V39" s="10">
        <f>N(_xlfn.ISFORMULA('инф.2 (4)'!V39))</f>
        <v>0</v>
      </c>
      <c r="W39" s="10">
        <f>N(_xlfn.ISFORMULA('инф.2 (4)'!W39))</f>
        <v>0</v>
      </c>
      <c r="X39" s="10">
        <f>N(_xlfn.ISFORMULA('инф.2 (4)'!X39))</f>
        <v>0</v>
      </c>
      <c r="Y39" s="10">
        <f>N(_xlfn.ISFORMULA('инф.2 (4)'!Y39))</f>
        <v>0</v>
      </c>
      <c r="Z39" s="10">
        <f>N(_xlfn.ISFORMULA('инф.2 (4)'!Z39))</f>
        <v>0</v>
      </c>
      <c r="AA39" s="10">
        <f>N(_xlfn.ISFORMULA('инф.2 (4)'!AA39))</f>
        <v>0</v>
      </c>
      <c r="AB39" s="10">
        <f>N(_xlfn.ISFORMULA('инф.2 (4)'!AB39))</f>
        <v>0</v>
      </c>
      <c r="AC39" s="10">
        <f>N(_xlfn.ISFORMULA('инф.2 (4)'!AC39))</f>
        <v>0</v>
      </c>
      <c r="AD39" s="10">
        <f>N(_xlfn.ISFORMULA('инф.2 (4)'!AD39))</f>
        <v>0</v>
      </c>
      <c r="AE39" s="10">
        <f>N(_xlfn.ISFORMULA('инф.2 (4)'!AE39))</f>
        <v>0</v>
      </c>
      <c r="AF39" s="10">
        <f>N(_xlfn.ISFORMULA('инф.2 (4)'!AF39))</f>
        <v>0</v>
      </c>
      <c r="AG39" s="10">
        <f>N(_xlfn.ISFORMULA('инф.2 (4)'!AG39))</f>
        <v>0</v>
      </c>
      <c r="AH39" s="10">
        <f>N(_xlfn.ISFORMULA('инф.2 (4)'!AH39))</f>
        <v>0</v>
      </c>
      <c r="AI39" s="10">
        <f>N(_xlfn.ISFORMULA('инф.2 (4)'!AI39))</f>
        <v>0</v>
      </c>
      <c r="AJ39" s="10">
        <f>N(_xlfn.ISFORMULA('инф.2 (4)'!AJ39))</f>
        <v>0</v>
      </c>
      <c r="AK39" s="10">
        <f>N(_xlfn.ISFORMULA('инф.2 (4)'!AK39))</f>
        <v>0</v>
      </c>
      <c r="AL39" s="10">
        <f>N(_xlfn.ISFORMULA('инф.2 (4)'!AL39))</f>
        <v>0</v>
      </c>
      <c r="AM39" s="10">
        <f>N(_xlfn.ISFORMULA('инф.2 (4)'!AM39))</f>
        <v>0</v>
      </c>
      <c r="AN39" s="10">
        <f>N(_xlfn.ISFORMULA('инф.2 (4)'!AN39))</f>
        <v>0</v>
      </c>
      <c r="AO39" s="10">
        <f>N(_xlfn.ISFORMULA('инф.2 (4)'!AO39))</f>
        <v>0</v>
      </c>
      <c r="AP39" s="10">
        <f>N(_xlfn.ISFORMULA('инф.2 (4)'!AP39))</f>
        <v>0</v>
      </c>
      <c r="AQ39" s="10">
        <f>N(_xlfn.ISFORMULA('инф.2 (4)'!AQ39))</f>
        <v>0</v>
      </c>
      <c r="AR39" s="10">
        <f>N(_xlfn.ISFORMULA('инф.2 (4)'!AR39))</f>
        <v>0</v>
      </c>
      <c r="AS39" s="10">
        <f>N(_xlfn.ISFORMULA('инф.2 (4)'!AS39))</f>
        <v>0</v>
      </c>
      <c r="AT39" s="10">
        <f>N(_xlfn.ISFORMULA('инф.2 (4)'!AT39))</f>
        <v>0</v>
      </c>
      <c r="AU39" s="10">
        <f>N(_xlfn.ISFORMULA('инф.2 (4)'!AU39))</f>
        <v>0</v>
      </c>
      <c r="AV39" s="10">
        <f>N(_xlfn.ISFORMULA('инф.2 (4)'!AV39))</f>
        <v>0</v>
      </c>
      <c r="AW39" s="10">
        <f>N(_xlfn.ISFORMULA('инф.2 (4)'!AW39))</f>
        <v>0</v>
      </c>
      <c r="AX39" s="10">
        <f>N(_xlfn.ISFORMULA('инф.2 (4)'!AX39))</f>
        <v>0</v>
      </c>
      <c r="AY39" s="10">
        <f>N(_xlfn.ISFORMULA('инф.2 (4)'!AY39))</f>
        <v>0</v>
      </c>
      <c r="AZ39" s="10">
        <f>N(_xlfn.ISFORMULA('инф.2 (4)'!AZ39))</f>
        <v>0</v>
      </c>
      <c r="BA39" s="10">
        <f>N(_xlfn.ISFORMULA('инф.2 (4)'!BA39))</f>
        <v>0</v>
      </c>
      <c r="BB39" s="10">
        <f>N(_xlfn.ISFORMULA('инф.2 (4)'!BB39))</f>
        <v>0</v>
      </c>
      <c r="BC39" s="10">
        <f>N(_xlfn.ISFORMULA('инф.2 (4)'!BC39))</f>
        <v>0</v>
      </c>
      <c r="BD39" s="10">
        <f>N(_xlfn.ISFORMULA('инф.2 (4)'!BD39))</f>
        <v>0</v>
      </c>
      <c r="BE39" s="10">
        <f>N(_xlfn.ISFORMULA('инф.2 (4)'!BE39))</f>
        <v>0</v>
      </c>
      <c r="BF39" s="10">
        <f>N(_xlfn.ISFORMULA('инф.2 (4)'!BF39))</f>
        <v>0</v>
      </c>
      <c r="BG39" s="10">
        <f>N(_xlfn.ISFORMULA('инф.2 (4)'!BG39))</f>
        <v>0</v>
      </c>
      <c r="BH39" s="10">
        <f>N(_xlfn.ISFORMULA('инф.2 (4)'!BH39))</f>
        <v>0</v>
      </c>
      <c r="BI39" s="10">
        <f>N(_xlfn.ISFORMULA('инф.2 (4)'!BI39))</f>
        <v>0</v>
      </c>
      <c r="BJ39" s="10">
        <f>N(_xlfn.ISFORMULA('инф.2 (4)'!BJ39))</f>
        <v>0</v>
      </c>
      <c r="BK39" s="10">
        <f>N(_xlfn.ISFORMULA('инф.2 (4)'!BK39))</f>
        <v>0</v>
      </c>
      <c r="BL39" s="10">
        <f>N(_xlfn.ISFORMULA('инф.2 (4)'!BL39))</f>
        <v>0</v>
      </c>
      <c r="BM39" s="10">
        <f>N(_xlfn.ISFORMULA('инф.2 (4)'!BM39))</f>
        <v>0</v>
      </c>
      <c r="BN39" s="10">
        <f>N(_xlfn.ISFORMULA('инф.2 (4)'!BN39))</f>
        <v>0</v>
      </c>
      <c r="BO39" s="10">
        <f>N(_xlfn.ISFORMULA('инф.2 (4)'!BO39))</f>
        <v>0</v>
      </c>
      <c r="BP39" s="10">
        <f>N(_xlfn.ISFORMULA('инф.2 (4)'!BP39))</f>
        <v>0</v>
      </c>
      <c r="BQ39" s="10">
        <f>N(_xlfn.ISFORMULA('инф.2 (4)'!BQ39))</f>
        <v>0</v>
      </c>
      <c r="BR39" s="10">
        <f>N(_xlfn.ISFORMULA('инф.2 (4)'!BR39))</f>
        <v>0</v>
      </c>
      <c r="BS39" s="10">
        <f>N(_xlfn.ISFORMULA('инф.2 (4)'!BS39))</f>
        <v>0</v>
      </c>
      <c r="BT39" s="10">
        <f>N(_xlfn.ISFORMULA('инф.2 (4)'!BT39))</f>
        <v>0</v>
      </c>
      <c r="BU39" s="10">
        <f>N(_xlfn.ISFORMULA('инф.2 (4)'!BU39))</f>
        <v>0</v>
      </c>
      <c r="BV39" s="10">
        <f>N(_xlfn.ISFORMULA('инф.2 (4)'!BV39))</f>
        <v>0</v>
      </c>
      <c r="BW39" s="10">
        <f>N(_xlfn.ISFORMULA('инф.2 (4)'!BW39))</f>
        <v>0</v>
      </c>
      <c r="BX39" s="10">
        <f>N(_xlfn.ISFORMULA('инф.2 (4)'!BX39))</f>
        <v>0</v>
      </c>
      <c r="BY39" s="10">
        <f>N(_xlfn.ISFORMULA('инф.2 (4)'!BY39))</f>
        <v>0</v>
      </c>
      <c r="BZ39" s="10">
        <f>N(_xlfn.ISFORMULA('инф.2 (4)'!BZ39))</f>
        <v>0</v>
      </c>
      <c r="CA39" s="10">
        <f>N(_xlfn.ISFORMULA('инф.2 (4)'!CA39))</f>
        <v>0</v>
      </c>
      <c r="CB39" s="10">
        <f>N(_xlfn.ISFORMULA('инф.2 (4)'!CB39))</f>
        <v>0</v>
      </c>
      <c r="CC39" s="10">
        <f>N(_xlfn.ISFORMULA('инф.2 (4)'!CC39))</f>
        <v>0</v>
      </c>
      <c r="CD39" s="10">
        <f>N(_xlfn.ISFORMULA('инф.2 (4)'!CD39))</f>
        <v>0</v>
      </c>
      <c r="CE39" s="10">
        <f>N(_xlfn.ISFORMULA('инф.2 (4)'!CE39))</f>
        <v>0</v>
      </c>
      <c r="CF39" s="10">
        <f>N(_xlfn.ISFORMULA('инф.2 (4)'!CF39))</f>
        <v>0</v>
      </c>
      <c r="CG39" s="10">
        <f>N(_xlfn.ISFORMULA('инф.2 (4)'!CG39))</f>
        <v>0</v>
      </c>
      <c r="CH39" s="10">
        <f>N(_xlfn.ISFORMULA('инф.2 (4)'!CH39))</f>
        <v>0</v>
      </c>
      <c r="CI39" s="10">
        <f>N(_xlfn.ISFORMULA('инф.2 (4)'!CI39))</f>
        <v>0</v>
      </c>
      <c r="CJ39" s="10">
        <f>N(_xlfn.ISFORMULA('инф.2 (4)'!CJ39))</f>
        <v>0</v>
      </c>
      <c r="CK39" s="10">
        <f>N(_xlfn.ISFORMULA('инф.2 (4)'!CK39))</f>
        <v>0</v>
      </c>
      <c r="CL39" s="10">
        <f>N(_xlfn.ISFORMULA('инф.2 (4)'!CL39))</f>
        <v>0</v>
      </c>
      <c r="CM39" s="10">
        <f>N(_xlfn.ISFORMULA('инф.2 (4)'!CM39))</f>
        <v>0</v>
      </c>
      <c r="CN39" s="10">
        <f>N(_xlfn.ISFORMULA('инф.2 (4)'!CN39))</f>
        <v>0</v>
      </c>
      <c r="CO39" s="10">
        <f>N(_xlfn.ISFORMULA('инф.2 (4)'!CO39))</f>
        <v>0</v>
      </c>
      <c r="CP39" s="10">
        <f>N(_xlfn.ISFORMULA('инф.2 (4)'!CP39))</f>
        <v>0</v>
      </c>
      <c r="CQ39" s="10">
        <f>N(_xlfn.ISFORMULA('инф.2 (4)'!CQ39))</f>
        <v>0</v>
      </c>
      <c r="CR39" s="10">
        <f>N(_xlfn.ISFORMULA('инф.2 (4)'!CR39))</f>
        <v>0</v>
      </c>
      <c r="CS39" s="10">
        <f>N(_xlfn.ISFORMULA('инф.2 (4)'!CS39))</f>
        <v>0</v>
      </c>
      <c r="CT39" s="10">
        <f>N(_xlfn.ISFORMULA('инф.2 (4)'!CT39))</f>
        <v>0</v>
      </c>
      <c r="CU39" s="10">
        <f>N(_xlfn.ISFORMULA('инф.2 (4)'!CU39))</f>
        <v>0</v>
      </c>
      <c r="CV39" s="10">
        <f>N(_xlfn.ISFORMULA('инф.2 (4)'!CV39))</f>
        <v>0</v>
      </c>
      <c r="CW39" s="10">
        <f>N(_xlfn.ISFORMULA('инф.2 (4)'!CW39))</f>
        <v>0</v>
      </c>
      <c r="CX39" s="10">
        <f>N(_xlfn.ISFORMULA('инф.2 (4)'!CX39))</f>
        <v>0</v>
      </c>
      <c r="CY39" s="10">
        <f>N(_xlfn.ISFORMULA('инф.2 (4)'!CY39))</f>
        <v>0</v>
      </c>
      <c r="CZ39" s="10">
        <f>N(_xlfn.ISFORMULA('инф.2 (4)'!CZ39))</f>
        <v>0</v>
      </c>
      <c r="DA39" s="10">
        <f>N(_xlfn.ISFORMULA('инф.2 (4)'!DA39))</f>
        <v>0</v>
      </c>
      <c r="DB39" s="10">
        <f>N(_xlfn.ISFORMULA('инф.2 (4)'!DB39))</f>
        <v>0</v>
      </c>
      <c r="DC39" s="10">
        <f>N(_xlfn.ISFORMULA('инф.2 (4)'!DC39))</f>
        <v>0</v>
      </c>
      <c r="DD39" s="10">
        <f>N(_xlfn.ISFORMULA('инф.2 (4)'!DD39))</f>
        <v>0</v>
      </c>
      <c r="DE39" s="10">
        <f>N(_xlfn.ISFORMULA('инф.2 (4)'!DE39))</f>
        <v>0</v>
      </c>
      <c r="DF39" s="10">
        <f>N(_xlfn.ISFORMULA('инф.2 (4)'!DF39))</f>
        <v>0</v>
      </c>
      <c r="DG39" s="10">
        <f>N(_xlfn.ISFORMULA('инф.2 (4)'!DG39))</f>
        <v>0</v>
      </c>
      <c r="DH39" s="10">
        <f>N(_xlfn.ISFORMULA('инф.2 (4)'!DH39))</f>
        <v>0</v>
      </c>
      <c r="DI39" s="10">
        <f>N(_xlfn.ISFORMULA('инф.2 (4)'!DI39))</f>
        <v>0</v>
      </c>
      <c r="DJ39" s="10">
        <f>N(_xlfn.ISFORMULA('инф.2 (4)'!DJ39))</f>
        <v>0</v>
      </c>
      <c r="DK39" s="10">
        <f>N(_xlfn.ISFORMULA('инф.2 (4)'!DK39))</f>
        <v>0</v>
      </c>
      <c r="DL39" s="10">
        <f>N(_xlfn.ISFORMULA('инф.2 (4)'!DL39))</f>
        <v>0</v>
      </c>
      <c r="DM39" s="10">
        <f>N(_xlfn.ISFORMULA('инф.2 (4)'!DM39))</f>
        <v>0</v>
      </c>
      <c r="DN39" s="10">
        <f>N(_xlfn.ISFORMULA('инф.2 (4)'!DN39))</f>
        <v>0</v>
      </c>
      <c r="DO39" s="10">
        <f>N(_xlfn.ISFORMULA('инф.2 (4)'!DO39))</f>
        <v>0</v>
      </c>
      <c r="DP39" s="10">
        <f>N(_xlfn.ISFORMULA('инф.2 (4)'!DP39))</f>
        <v>0</v>
      </c>
      <c r="DQ39" s="10">
        <f>N(_xlfn.ISFORMULA('инф.2 (4)'!DQ39))</f>
        <v>0</v>
      </c>
      <c r="DR39" s="10">
        <f>N(_xlfn.ISFORMULA('инф.2 (4)'!DR39))</f>
        <v>0</v>
      </c>
      <c r="DS39" s="10">
        <f>N(_xlfn.ISFORMULA('инф.2 (4)'!DS39))</f>
        <v>0</v>
      </c>
      <c r="DT39" s="10">
        <f>N(_xlfn.ISFORMULA('инф.2 (4)'!DT39))</f>
        <v>0</v>
      </c>
      <c r="DU39" s="10">
        <f>N(_xlfn.ISFORMULA('инф.2 (4)'!DU39))</f>
        <v>0</v>
      </c>
      <c r="DV39" s="10">
        <f>N(_xlfn.ISFORMULA('инф.2 (4)'!DV39))</f>
        <v>0</v>
      </c>
      <c r="DW39" s="10">
        <f>N(_xlfn.ISFORMULA('инф.2 (4)'!DW39))</f>
        <v>0</v>
      </c>
      <c r="DX39" s="10">
        <f>N(_xlfn.ISFORMULA('инф.2 (4)'!DX39))</f>
        <v>0</v>
      </c>
      <c r="DY39" s="10">
        <f>N(_xlfn.ISFORMULA('инф.2 (4)'!DY39))</f>
        <v>0</v>
      </c>
      <c r="DZ39" s="10">
        <f>N(_xlfn.ISFORMULA('инф.2 (4)'!DZ39))</f>
        <v>0</v>
      </c>
      <c r="EA39" s="10">
        <f>N(_xlfn.ISFORMULA('инф.2 (4)'!EA39))</f>
        <v>0</v>
      </c>
      <c r="EB39" s="10">
        <f>N(_xlfn.ISFORMULA('инф.2 (4)'!EB39))</f>
        <v>0</v>
      </c>
      <c r="EC39" s="10">
        <f>N(_xlfn.ISFORMULA('инф.2 (4)'!EC39))</f>
        <v>0</v>
      </c>
      <c r="ED39" s="10">
        <f>N(_xlfn.ISFORMULA('инф.2 (4)'!ED39))</f>
        <v>0</v>
      </c>
      <c r="EE39" s="10">
        <f>N(_xlfn.ISFORMULA('инф.2 (4)'!EE39))</f>
        <v>0</v>
      </c>
      <c r="EF39" s="10">
        <f>N(_xlfn.ISFORMULA('инф.2 (4)'!EF39))</f>
        <v>0</v>
      </c>
      <c r="EG39" s="10">
        <f>N(_xlfn.ISFORMULA('инф.2 (4)'!EG39))</f>
        <v>0</v>
      </c>
      <c r="EH39" s="10">
        <f>N(_xlfn.ISFORMULA('инф.2 (4)'!EH39))</f>
        <v>0</v>
      </c>
      <c r="EI39" s="10">
        <f>N(_xlfn.ISFORMULA('инф.2 (4)'!EI39))</f>
        <v>0</v>
      </c>
      <c r="EJ39" s="10">
        <f>N(_xlfn.ISFORMULA('инф.2 (4)'!EJ39))</f>
        <v>0</v>
      </c>
      <c r="EK39" s="10">
        <f>N(_xlfn.ISFORMULA('инф.2 (4)'!EK39))</f>
        <v>0</v>
      </c>
      <c r="EL39" s="10">
        <f>N(_xlfn.ISFORMULA('инф.2 (4)'!EL39))</f>
        <v>0</v>
      </c>
      <c r="EM39" s="10">
        <f>N(_xlfn.ISFORMULA('инф.2 (4)'!EM39))</f>
        <v>0</v>
      </c>
      <c r="EN39" s="10">
        <f>N(_xlfn.ISFORMULA('инф.2 (4)'!EN39))</f>
        <v>0</v>
      </c>
      <c r="EO39" s="10">
        <f>N(_xlfn.ISFORMULA('инф.2 (4)'!EO39))</f>
        <v>0</v>
      </c>
      <c r="EP39" s="10">
        <f>N(_xlfn.ISFORMULA('инф.2 (4)'!EP39))</f>
        <v>0</v>
      </c>
      <c r="EQ39" s="10">
        <f>N(_xlfn.ISFORMULA('инф.2 (4)'!EQ39))</f>
        <v>0</v>
      </c>
      <c r="ER39" s="10">
        <f>N(_xlfn.ISFORMULA('инф.2 (4)'!ER39))</f>
        <v>0</v>
      </c>
      <c r="ES39" s="10">
        <f>N(_xlfn.ISFORMULA('инф.2 (4)'!ES39))</f>
        <v>0</v>
      </c>
      <c r="ET39" s="10">
        <f>N(_xlfn.ISFORMULA('инф.2 (4)'!ET39))</f>
        <v>0</v>
      </c>
      <c r="EU39" s="10">
        <f>N(_xlfn.ISFORMULA('инф.2 (4)'!EU39))</f>
        <v>0</v>
      </c>
      <c r="EV39" s="10">
        <f>N(_xlfn.ISFORMULA('инф.2 (4)'!EV39))</f>
        <v>0</v>
      </c>
      <c r="EW39" s="10">
        <f>N(_xlfn.ISFORMULA('инф.2 (4)'!EW39))</f>
        <v>0</v>
      </c>
      <c r="EX39" s="10">
        <f>N(_xlfn.ISFORMULA('инф.2 (4)'!EX39))</f>
        <v>0</v>
      </c>
      <c r="EY39" s="10">
        <f>N(_xlfn.ISFORMULA('инф.2 (4)'!EY39))</f>
        <v>0</v>
      </c>
      <c r="EZ39" s="10">
        <f>N(_xlfn.ISFORMULA('инф.2 (4)'!EZ39))</f>
        <v>0</v>
      </c>
      <c r="FA39" s="10">
        <f>N(_xlfn.ISFORMULA('инф.2 (4)'!FA39))</f>
        <v>0</v>
      </c>
      <c r="FB39" s="10">
        <f>N(_xlfn.ISFORMULA('инф.2 (4)'!FB39))</f>
        <v>0</v>
      </c>
      <c r="FC39" s="10">
        <f>N(_xlfn.ISFORMULA('инф.2 (4)'!FC39))</f>
        <v>0</v>
      </c>
      <c r="FD39" s="10">
        <f>N(_xlfn.ISFORMULA('инф.2 (4)'!FD39))</f>
        <v>0</v>
      </c>
      <c r="FE39" s="10">
        <f>N(_xlfn.ISFORMULA('инф.2 (4)'!FE39))</f>
        <v>0</v>
      </c>
      <c r="FF39" s="10">
        <f>N(_xlfn.ISFORMULA('инф.2 (4)'!FF39))</f>
        <v>0</v>
      </c>
      <c r="FG39" s="10">
        <f>N(_xlfn.ISFORMULA('инф.2 (4)'!FG39))</f>
        <v>0</v>
      </c>
      <c r="FH39" s="10">
        <f>N(_xlfn.ISFORMULA('инф.2 (4)'!FH39))</f>
        <v>0</v>
      </c>
      <c r="FI39" s="10">
        <f>N(_xlfn.ISFORMULA('инф.2 (4)'!FI39))</f>
        <v>0</v>
      </c>
      <c r="FJ39" s="10">
        <f>N(_xlfn.ISFORMULA('инф.2 (4)'!FJ39))</f>
        <v>0</v>
      </c>
      <c r="FK39" s="10">
        <f>N(_xlfn.ISFORMULA('инф.2 (4)'!FK39))</f>
        <v>0</v>
      </c>
      <c r="FL39" s="10">
        <f>N(_xlfn.ISFORMULA('инф.2 (4)'!FL39))</f>
        <v>0</v>
      </c>
      <c r="FM39" s="10">
        <f>N(_xlfn.ISFORMULA('инф.2 (4)'!FM39))</f>
        <v>0</v>
      </c>
      <c r="FN39" s="10">
        <f>N(_xlfn.ISFORMULA('инф.2 (4)'!FN39))</f>
        <v>0</v>
      </c>
      <c r="FO39" s="10">
        <f>N(_xlfn.ISFORMULA('инф.2 (4)'!FO39))</f>
        <v>0</v>
      </c>
      <c r="FP39" s="10">
        <f>N(_xlfn.ISFORMULA('инф.2 (4)'!FP39))</f>
        <v>0</v>
      </c>
      <c r="FQ39" s="10">
        <f>N(_xlfn.ISFORMULA('инф.2 (4)'!FQ39))</f>
        <v>0</v>
      </c>
      <c r="FR39" s="10">
        <f>N(_xlfn.ISFORMULA('инф.2 (4)'!FR39))</f>
        <v>0</v>
      </c>
      <c r="FS39" s="10">
        <f>N(_xlfn.ISFORMULA('инф.2 (4)'!FS39))</f>
        <v>0</v>
      </c>
      <c r="FT39" s="10">
        <f>N(_xlfn.ISFORMULA('инф.2 (4)'!FT39))</f>
        <v>0</v>
      </c>
      <c r="FU39" s="10">
        <f>N(_xlfn.ISFORMULA('инф.2 (4)'!FU39))</f>
        <v>0</v>
      </c>
      <c r="FV39" s="10">
        <f>N(_xlfn.ISFORMULA('инф.2 (4)'!FV39))</f>
        <v>0</v>
      </c>
      <c r="FW39" s="10">
        <f>N(_xlfn.ISFORMULA('инф.2 (4)'!FW39))</f>
        <v>0</v>
      </c>
      <c r="FX39" s="10">
        <f>N(_xlfn.ISFORMULA('инф.2 (4)'!FX39))</f>
        <v>0</v>
      </c>
      <c r="FY39" s="10">
        <f>N(_xlfn.ISFORMULA('инф.2 (4)'!FY39))</f>
        <v>0</v>
      </c>
      <c r="FZ39" s="10">
        <f>N(_xlfn.ISFORMULA('инф.2 (4)'!FZ39))</f>
        <v>0</v>
      </c>
      <c r="GA39" s="10">
        <f>N(_xlfn.ISFORMULA('инф.2 (4)'!GA39))</f>
        <v>0</v>
      </c>
      <c r="GB39" s="10">
        <f>N(_xlfn.ISFORMULA('инф.2 (4)'!GB39))</f>
        <v>0</v>
      </c>
      <c r="GC39" s="10">
        <f>N(_xlfn.ISFORMULA('инф.2 (4)'!GC39))</f>
        <v>0</v>
      </c>
      <c r="GD39" s="10">
        <f>N(_xlfn.ISFORMULA('инф.2 (4)'!GD39))</f>
        <v>0</v>
      </c>
      <c r="GE39" s="10">
        <f>N(_xlfn.ISFORMULA('инф.2 (4)'!GE39))</f>
        <v>0</v>
      </c>
      <c r="GF39" s="10">
        <f>N(_xlfn.ISFORMULA('инф.2 (4)'!GF39))</f>
        <v>0</v>
      </c>
      <c r="GG39" s="10">
        <f>N(_xlfn.ISFORMULA('инф.2 (4)'!GG39))</f>
        <v>0</v>
      </c>
      <c r="GH39" s="10">
        <f>N(_xlfn.ISFORMULA('инф.2 (4)'!GH39))</f>
        <v>0</v>
      </c>
      <c r="GI39" s="10">
        <f>N(_xlfn.ISFORMULA('инф.2 (4)'!GI39))</f>
        <v>0</v>
      </c>
      <c r="GJ39" s="10">
        <f>N(_xlfn.ISFORMULA('инф.2 (4)'!GJ39))</f>
        <v>0</v>
      </c>
      <c r="GK39" s="10">
        <f>N(_xlfn.ISFORMULA('инф.2 (4)'!GK39))</f>
        <v>0</v>
      </c>
      <c r="GL39" s="10">
        <f>N(_xlfn.ISFORMULA('инф.2 (4)'!GL39))</f>
        <v>0</v>
      </c>
      <c r="GM39" s="10">
        <f>N(_xlfn.ISFORMULA('инф.2 (4)'!GM39))</f>
        <v>0</v>
      </c>
      <c r="GN39" s="10">
        <f>N(_xlfn.ISFORMULA('инф.2 (4)'!GN39))</f>
        <v>0</v>
      </c>
      <c r="GO39" s="10">
        <f>N(_xlfn.ISFORMULA('инф.2 (4)'!GO39))</f>
        <v>0</v>
      </c>
      <c r="GP39" s="10">
        <f>N(_xlfn.ISFORMULA('инф.2 (4)'!GP39))</f>
        <v>0</v>
      </c>
      <c r="GQ39" s="10">
        <f>N(_xlfn.ISFORMULA('инф.2 (4)'!GQ39))</f>
        <v>0</v>
      </c>
      <c r="GR39" s="10">
        <f>N(_xlfn.ISFORMULA('инф.2 (4)'!GR39))</f>
        <v>0</v>
      </c>
      <c r="GS39" s="10">
        <f>N(_xlfn.ISFORMULA('инф.2 (4)'!GS39))</f>
        <v>0</v>
      </c>
      <c r="GT39" s="10">
        <f>N(_xlfn.ISFORMULA('инф.2 (4)'!GT39))</f>
        <v>0</v>
      </c>
      <c r="GU39" s="10">
        <f>N(_xlfn.ISFORMULA('инф.2 (4)'!GU39))</f>
        <v>0</v>
      </c>
      <c r="GV39" s="10">
        <f>N(_xlfn.ISFORMULA('инф.2 (4)'!GV39))</f>
        <v>0</v>
      </c>
      <c r="GW39" s="10">
        <f>N(_xlfn.ISFORMULA('инф.2 (4)'!GW39))</f>
        <v>0</v>
      </c>
      <c r="GX39" s="10">
        <f>N(_xlfn.ISFORMULA('инф.2 (4)'!GX39))</f>
        <v>0</v>
      </c>
      <c r="GY39" s="10">
        <f>N(_xlfn.ISFORMULA('инф.2 (4)'!GY39))</f>
        <v>0</v>
      </c>
      <c r="GZ39" s="10">
        <f>N(_xlfn.ISFORMULA('инф.2 (4)'!GZ39))</f>
        <v>0</v>
      </c>
      <c r="HA39" s="10">
        <f>N(_xlfn.ISFORMULA('инф.2 (4)'!HA39))</f>
        <v>0</v>
      </c>
      <c r="HB39" s="10">
        <f>N(_xlfn.ISFORMULA('инф.2 (4)'!HB39))</f>
        <v>0</v>
      </c>
      <c r="HC39" s="10">
        <f>N(_xlfn.ISFORMULA('инф.2 (4)'!HC39))</f>
        <v>0</v>
      </c>
      <c r="HD39" s="10">
        <f>N(_xlfn.ISFORMULA('инф.2 (4)'!HD39))</f>
        <v>0</v>
      </c>
      <c r="HE39" s="10">
        <f>N(_xlfn.ISFORMULA('инф.2 (4)'!HE39))</f>
        <v>0</v>
      </c>
      <c r="HF39" s="10">
        <f>N(_xlfn.ISFORMULA('инф.2 (4)'!HF39))</f>
        <v>0</v>
      </c>
      <c r="HG39" s="10">
        <f>N(_xlfn.ISFORMULA('инф.2 (4)'!HG39))</f>
        <v>0</v>
      </c>
      <c r="HH39" s="10">
        <f>N(_xlfn.ISFORMULA('инф.2 (4)'!HH39))</f>
        <v>0</v>
      </c>
      <c r="HI39" s="10">
        <f>N(_xlfn.ISFORMULA('инф.2 (4)'!HI39))</f>
        <v>0</v>
      </c>
      <c r="HJ39" s="10">
        <f>N(_xlfn.ISFORMULA('инф.2 (4)'!HJ39))</f>
        <v>0</v>
      </c>
      <c r="HK39" s="10">
        <f>N(_xlfn.ISFORMULA('инф.2 (4)'!HK39))</f>
        <v>0</v>
      </c>
      <c r="HL39" s="10">
        <f>N(_xlfn.ISFORMULA('инф.2 (4)'!HL39))</f>
        <v>0</v>
      </c>
      <c r="HM39" s="10">
        <f>N(_xlfn.ISFORMULA('инф.2 (4)'!HM39))</f>
        <v>0</v>
      </c>
      <c r="HN39" s="10">
        <f>N(_xlfn.ISFORMULA('инф.2 (4)'!HN39))</f>
        <v>0</v>
      </c>
      <c r="HO39" s="10">
        <f>N(_xlfn.ISFORMULA('инф.2 (4)'!HO39))</f>
        <v>0</v>
      </c>
      <c r="HP39" s="10">
        <f>N(_xlfn.ISFORMULA('инф.2 (4)'!HP39))</f>
        <v>0</v>
      </c>
      <c r="HQ39" s="10">
        <f>N(_xlfn.ISFORMULA('инф.2 (4)'!HQ39))</f>
        <v>0</v>
      </c>
      <c r="HR39" s="10">
        <f>N(_xlfn.ISFORMULA('инф.2 (4)'!HR39))</f>
        <v>0</v>
      </c>
      <c r="HS39" s="10">
        <f>N(_xlfn.ISFORMULA('инф.2 (4)'!HS39))</f>
        <v>0</v>
      </c>
    </row>
    <row r="40" spans="1:229" ht="15.75" customHeight="1" x14ac:dyDescent="0.25">
      <c r="A40" s="21"/>
      <c r="B40" s="10">
        <f>N(_xlfn.ISFORMULA('инф.2 (4)'!B40))</f>
        <v>1</v>
      </c>
      <c r="C40" s="10">
        <f>N(_xlfn.ISFORMULA('инф.2 (4)'!C40))</f>
        <v>1</v>
      </c>
      <c r="D40" s="10">
        <f>N(_xlfn.ISFORMULA('инф.2 (4)'!D40))</f>
        <v>1</v>
      </c>
      <c r="E40" s="10">
        <f>N(_xlfn.ISFORMULA('инф.2 (4)'!E40))</f>
        <v>1</v>
      </c>
      <c r="F40" s="10">
        <f>N(_xlfn.ISFORMULA('инф.2 (4)'!F40))</f>
        <v>1</v>
      </c>
      <c r="G40" s="10">
        <f>N(_xlfn.ISFORMULA('инф.2 (4)'!G40))</f>
        <v>1</v>
      </c>
      <c r="H40" s="10">
        <f>N(_xlfn.ISFORMULA('инф.2 (4)'!H40))</f>
        <v>1</v>
      </c>
      <c r="I40" s="10">
        <f>N(_xlfn.ISFORMULA('инф.2 (4)'!I40))</f>
        <v>1</v>
      </c>
      <c r="J40" s="10">
        <f>N(_xlfn.ISFORMULA('инф.2 (4)'!J40))</f>
        <v>1</v>
      </c>
      <c r="K40" s="10">
        <f>N(_xlfn.ISFORMULA('инф.2 (4)'!K40))</f>
        <v>1</v>
      </c>
      <c r="L40" s="10">
        <f>N(_xlfn.ISFORMULA('инф.2 (4)'!L40))</f>
        <v>1</v>
      </c>
      <c r="M40" s="10">
        <f>N(_xlfn.ISFORMULA('инф.2 (4)'!M40))</f>
        <v>1</v>
      </c>
      <c r="N40" s="10">
        <f>N(_xlfn.ISFORMULA('инф.2 (4)'!N40))</f>
        <v>1</v>
      </c>
      <c r="O40" s="10">
        <f>N(_xlfn.ISFORMULA('инф.2 (4)'!O40))</f>
        <v>1</v>
      </c>
      <c r="P40" s="10">
        <f>N(_xlfn.ISFORMULA('инф.2 (4)'!P40))</f>
        <v>1</v>
      </c>
      <c r="Q40" s="10">
        <f>N(_xlfn.ISFORMULA('инф.2 (4)'!Q40))</f>
        <v>1</v>
      </c>
      <c r="R40" s="10">
        <f>N(_xlfn.ISFORMULA('инф.2 (4)'!R40))</f>
        <v>1</v>
      </c>
      <c r="S40" s="10">
        <f>N(_xlfn.ISFORMULA('инф.2 (4)'!S40))</f>
        <v>1</v>
      </c>
      <c r="T40" s="10">
        <f>N(_xlfn.ISFORMULA('инф.2 (4)'!T40))</f>
        <v>1</v>
      </c>
      <c r="U40" s="10">
        <f>N(_xlfn.ISFORMULA('инф.2 (4)'!U40))</f>
        <v>1</v>
      </c>
      <c r="V40" s="10">
        <f>N(_xlfn.ISFORMULA('инф.2 (4)'!V40))</f>
        <v>1</v>
      </c>
      <c r="W40" s="10">
        <f>N(_xlfn.ISFORMULA('инф.2 (4)'!W40))</f>
        <v>1</v>
      </c>
      <c r="X40" s="10">
        <f>N(_xlfn.ISFORMULA('инф.2 (4)'!X40))</f>
        <v>1</v>
      </c>
      <c r="Y40" s="10">
        <f>N(_xlfn.ISFORMULA('инф.2 (4)'!Y40))</f>
        <v>1</v>
      </c>
      <c r="Z40" s="10">
        <f>N(_xlfn.ISFORMULA('инф.2 (4)'!Z40))</f>
        <v>1</v>
      </c>
      <c r="AA40" s="10">
        <f>N(_xlfn.ISFORMULA('инф.2 (4)'!AA40))</f>
        <v>1</v>
      </c>
      <c r="AB40" s="10">
        <f>N(_xlfn.ISFORMULA('инф.2 (4)'!AB40))</f>
        <v>1</v>
      </c>
      <c r="AC40" s="10">
        <f>N(_xlfn.ISFORMULA('инф.2 (4)'!AC40))</f>
        <v>1</v>
      </c>
      <c r="AD40" s="10">
        <f>N(_xlfn.ISFORMULA('инф.2 (4)'!AD40))</f>
        <v>1</v>
      </c>
      <c r="AE40" s="10">
        <f>N(_xlfn.ISFORMULA('инф.2 (4)'!AE40))</f>
        <v>1</v>
      </c>
      <c r="AF40" s="10">
        <f>N(_xlfn.ISFORMULA('инф.2 (4)'!AF40))</f>
        <v>1</v>
      </c>
      <c r="AG40" s="10">
        <f>N(_xlfn.ISFORMULA('инф.2 (4)'!AG40))</f>
        <v>1</v>
      </c>
      <c r="AH40" s="10">
        <f>N(_xlfn.ISFORMULA('инф.2 (4)'!AH40))</f>
        <v>1</v>
      </c>
      <c r="AI40" s="10">
        <f>N(_xlfn.ISFORMULA('инф.2 (4)'!AI40))</f>
        <v>1</v>
      </c>
      <c r="AJ40" s="10">
        <f>N(_xlfn.ISFORMULA('инф.2 (4)'!AJ40))</f>
        <v>1</v>
      </c>
      <c r="AK40" s="10">
        <f>N(_xlfn.ISFORMULA('инф.2 (4)'!AK40))</f>
        <v>1</v>
      </c>
      <c r="AL40" s="10">
        <f>N(_xlfn.ISFORMULA('инф.2 (4)'!AL40))</f>
        <v>1</v>
      </c>
      <c r="AM40" s="10">
        <f>N(_xlfn.ISFORMULA('инф.2 (4)'!AM40))</f>
        <v>1</v>
      </c>
      <c r="AN40" s="10">
        <f>N(_xlfn.ISFORMULA('инф.2 (4)'!AN40))</f>
        <v>1</v>
      </c>
      <c r="AO40" s="10">
        <f>N(_xlfn.ISFORMULA('инф.2 (4)'!AO40))</f>
        <v>1</v>
      </c>
      <c r="AP40" s="10">
        <f>N(_xlfn.ISFORMULA('инф.2 (4)'!AP40))</f>
        <v>1</v>
      </c>
      <c r="AQ40" s="10">
        <f>N(_xlfn.ISFORMULA('инф.2 (4)'!AQ40))</f>
        <v>1</v>
      </c>
      <c r="AR40" s="10">
        <f>N(_xlfn.ISFORMULA('инф.2 (4)'!AR40))</f>
        <v>1</v>
      </c>
      <c r="AS40" s="10">
        <f>N(_xlfn.ISFORMULA('инф.2 (4)'!AS40))</f>
        <v>1</v>
      </c>
      <c r="AT40" s="10">
        <f>N(_xlfn.ISFORMULA('инф.2 (4)'!AT40))</f>
        <v>1</v>
      </c>
      <c r="AU40" s="10">
        <f>N(_xlfn.ISFORMULA('инф.2 (4)'!AU40))</f>
        <v>1</v>
      </c>
      <c r="AV40" s="10">
        <f>N(_xlfn.ISFORMULA('инф.2 (4)'!AV40))</f>
        <v>1</v>
      </c>
      <c r="AW40" s="10">
        <f>N(_xlfn.ISFORMULA('инф.2 (4)'!AW40))</f>
        <v>1</v>
      </c>
      <c r="AX40" s="10">
        <f>N(_xlfn.ISFORMULA('инф.2 (4)'!AX40))</f>
        <v>1</v>
      </c>
      <c r="AY40" s="10">
        <f>N(_xlfn.ISFORMULA('инф.2 (4)'!AY40))</f>
        <v>1</v>
      </c>
      <c r="AZ40" s="10">
        <f>N(_xlfn.ISFORMULA('инф.2 (4)'!AZ40))</f>
        <v>1</v>
      </c>
      <c r="BA40" s="10">
        <f>N(_xlfn.ISFORMULA('инф.2 (4)'!BA40))</f>
        <v>1</v>
      </c>
      <c r="BB40" s="10">
        <f>N(_xlfn.ISFORMULA('инф.2 (4)'!BB40))</f>
        <v>1</v>
      </c>
      <c r="BC40" s="10">
        <f>N(_xlfn.ISFORMULA('инф.2 (4)'!BC40))</f>
        <v>1</v>
      </c>
      <c r="BD40" s="10">
        <f>N(_xlfn.ISFORMULA('инф.2 (4)'!BD40))</f>
        <v>1</v>
      </c>
      <c r="BE40" s="10">
        <f>N(_xlfn.ISFORMULA('инф.2 (4)'!BE40))</f>
        <v>1</v>
      </c>
      <c r="BF40" s="10">
        <f>N(_xlfn.ISFORMULA('инф.2 (4)'!BF40))</f>
        <v>1</v>
      </c>
      <c r="BG40" s="10">
        <f>N(_xlfn.ISFORMULA('инф.2 (4)'!BG40))</f>
        <v>1</v>
      </c>
      <c r="BH40" s="10">
        <f>N(_xlfn.ISFORMULA('инф.2 (4)'!BH40))</f>
        <v>1</v>
      </c>
      <c r="BI40" s="10">
        <f>N(_xlfn.ISFORMULA('инф.2 (4)'!BI40))</f>
        <v>1</v>
      </c>
      <c r="BJ40" s="10">
        <f>N(_xlfn.ISFORMULA('инф.2 (4)'!BJ40))</f>
        <v>1</v>
      </c>
      <c r="BK40" s="10">
        <f>N(_xlfn.ISFORMULA('инф.2 (4)'!BK40))</f>
        <v>1</v>
      </c>
      <c r="BL40" s="10">
        <f>N(_xlfn.ISFORMULA('инф.2 (4)'!BL40))</f>
        <v>1</v>
      </c>
      <c r="BM40" s="10">
        <f>N(_xlfn.ISFORMULA('инф.2 (4)'!BM40))</f>
        <v>1</v>
      </c>
      <c r="BN40" s="10">
        <f>N(_xlfn.ISFORMULA('инф.2 (4)'!BN40))</f>
        <v>1</v>
      </c>
      <c r="BO40" s="10">
        <f>N(_xlfn.ISFORMULA('инф.2 (4)'!BO40))</f>
        <v>1</v>
      </c>
      <c r="BP40" s="10">
        <f>N(_xlfn.ISFORMULA('инф.2 (4)'!BP40))</f>
        <v>1</v>
      </c>
      <c r="BQ40" s="10">
        <f>N(_xlfn.ISFORMULA('инф.2 (4)'!BQ40))</f>
        <v>1</v>
      </c>
      <c r="BR40" s="10">
        <f>N(_xlfn.ISFORMULA('инф.2 (4)'!BR40))</f>
        <v>1</v>
      </c>
      <c r="BS40" s="10">
        <f>N(_xlfn.ISFORMULA('инф.2 (4)'!BS40))</f>
        <v>1</v>
      </c>
      <c r="BT40" s="10">
        <f>N(_xlfn.ISFORMULA('инф.2 (4)'!BT40))</f>
        <v>1</v>
      </c>
      <c r="BU40" s="10">
        <f>N(_xlfn.ISFORMULA('инф.2 (4)'!BU40))</f>
        <v>1</v>
      </c>
      <c r="BV40" s="10">
        <f>N(_xlfn.ISFORMULA('инф.2 (4)'!BV40))</f>
        <v>1</v>
      </c>
      <c r="BW40" s="10">
        <f>N(_xlfn.ISFORMULA('инф.2 (4)'!BW40))</f>
        <v>1</v>
      </c>
      <c r="BX40" s="10">
        <f>N(_xlfn.ISFORMULA('инф.2 (4)'!BX40))</f>
        <v>1</v>
      </c>
      <c r="BY40" s="10">
        <f>N(_xlfn.ISFORMULA('инф.2 (4)'!BY40))</f>
        <v>1</v>
      </c>
      <c r="BZ40" s="10">
        <f>N(_xlfn.ISFORMULA('инф.2 (4)'!BZ40))</f>
        <v>1</v>
      </c>
      <c r="CA40" s="10">
        <f>N(_xlfn.ISFORMULA('инф.2 (4)'!CA40))</f>
        <v>1</v>
      </c>
      <c r="CB40" s="10">
        <f>N(_xlfn.ISFORMULA('инф.2 (4)'!CB40))</f>
        <v>1</v>
      </c>
      <c r="CC40" s="10">
        <f>N(_xlfn.ISFORMULA('инф.2 (4)'!CC40))</f>
        <v>1</v>
      </c>
      <c r="CD40" s="10">
        <f>N(_xlfn.ISFORMULA('инф.2 (4)'!CD40))</f>
        <v>1</v>
      </c>
      <c r="CE40" s="10">
        <f>N(_xlfn.ISFORMULA('инф.2 (4)'!CE40))</f>
        <v>1</v>
      </c>
      <c r="CF40" s="10">
        <f>N(_xlfn.ISFORMULA('инф.2 (4)'!CF40))</f>
        <v>1</v>
      </c>
      <c r="CG40" s="10">
        <f>N(_xlfn.ISFORMULA('инф.2 (4)'!CG40))</f>
        <v>1</v>
      </c>
      <c r="CH40" s="10">
        <f>N(_xlfn.ISFORMULA('инф.2 (4)'!CH40))</f>
        <v>1</v>
      </c>
      <c r="CI40" s="10">
        <f>N(_xlfn.ISFORMULA('инф.2 (4)'!CI40))</f>
        <v>1</v>
      </c>
      <c r="CJ40" s="10">
        <f>N(_xlfn.ISFORMULA('инф.2 (4)'!CJ40))</f>
        <v>1</v>
      </c>
      <c r="CK40" s="10">
        <f>N(_xlfn.ISFORMULA('инф.2 (4)'!CK40))</f>
        <v>1</v>
      </c>
      <c r="CL40" s="10">
        <f>N(_xlfn.ISFORMULA('инф.2 (4)'!CL40))</f>
        <v>1</v>
      </c>
      <c r="CM40" s="10">
        <f>N(_xlfn.ISFORMULA('инф.2 (4)'!CM40))</f>
        <v>1</v>
      </c>
      <c r="CN40" s="10">
        <f>N(_xlfn.ISFORMULA('инф.2 (4)'!CN40))</f>
        <v>1</v>
      </c>
      <c r="CO40" s="10">
        <f>N(_xlfn.ISFORMULA('инф.2 (4)'!CO40))</f>
        <v>1</v>
      </c>
      <c r="CP40" s="10">
        <f>N(_xlfn.ISFORMULA('инф.2 (4)'!CP40))</f>
        <v>1</v>
      </c>
      <c r="CQ40" s="10">
        <f>N(_xlfn.ISFORMULA('инф.2 (4)'!CQ40))</f>
        <v>1</v>
      </c>
      <c r="CR40" s="10">
        <f>N(_xlfn.ISFORMULA('инф.2 (4)'!CR40))</f>
        <v>1</v>
      </c>
      <c r="CS40" s="10">
        <f>N(_xlfn.ISFORMULA('инф.2 (4)'!CS40))</f>
        <v>1</v>
      </c>
      <c r="CT40" s="10">
        <f>N(_xlfn.ISFORMULA('инф.2 (4)'!CT40))</f>
        <v>1</v>
      </c>
      <c r="CU40" s="10">
        <f>N(_xlfn.ISFORMULA('инф.2 (4)'!CU40))</f>
        <v>1</v>
      </c>
      <c r="CV40" s="10">
        <f>N(_xlfn.ISFORMULA('инф.2 (4)'!CV40))</f>
        <v>1</v>
      </c>
      <c r="CW40" s="10">
        <f>N(_xlfn.ISFORMULA('инф.2 (4)'!CW40))</f>
        <v>1</v>
      </c>
      <c r="CX40" s="10">
        <f>N(_xlfn.ISFORMULA('инф.2 (4)'!CX40))</f>
        <v>1</v>
      </c>
      <c r="CY40" s="10">
        <f>N(_xlfn.ISFORMULA('инф.2 (4)'!CY40))</f>
        <v>1</v>
      </c>
      <c r="CZ40" s="10">
        <f>N(_xlfn.ISFORMULA('инф.2 (4)'!CZ40))</f>
        <v>1</v>
      </c>
      <c r="DA40" s="10">
        <f>N(_xlfn.ISFORMULA('инф.2 (4)'!DA40))</f>
        <v>1</v>
      </c>
      <c r="DB40" s="10">
        <f>N(_xlfn.ISFORMULA('инф.2 (4)'!DB40))</f>
        <v>1</v>
      </c>
      <c r="DC40" s="10">
        <f>N(_xlfn.ISFORMULA('инф.2 (4)'!DC40))</f>
        <v>1</v>
      </c>
      <c r="DD40" s="10">
        <f>N(_xlfn.ISFORMULA('инф.2 (4)'!DD40))</f>
        <v>1</v>
      </c>
      <c r="DE40" s="10">
        <f>N(_xlfn.ISFORMULA('инф.2 (4)'!DE40))</f>
        <v>1</v>
      </c>
      <c r="DF40" s="10">
        <f>N(_xlfn.ISFORMULA('инф.2 (4)'!DF40))</f>
        <v>1</v>
      </c>
      <c r="DG40" s="10">
        <f>N(_xlfn.ISFORMULA('инф.2 (4)'!DG40))</f>
        <v>1</v>
      </c>
      <c r="DH40" s="10">
        <f>N(_xlfn.ISFORMULA('инф.2 (4)'!DH40))</f>
        <v>1</v>
      </c>
      <c r="DI40" s="10">
        <f>N(_xlfn.ISFORMULA('инф.2 (4)'!DI40))</f>
        <v>1</v>
      </c>
      <c r="DJ40" s="10">
        <f>N(_xlfn.ISFORMULA('инф.2 (4)'!DJ40))</f>
        <v>1</v>
      </c>
      <c r="DK40" s="10">
        <f>N(_xlfn.ISFORMULA('инф.2 (4)'!DK40))</f>
        <v>1</v>
      </c>
      <c r="DL40" s="10">
        <f>N(_xlfn.ISFORMULA('инф.2 (4)'!DL40))</f>
        <v>1</v>
      </c>
      <c r="DM40" s="10">
        <f>N(_xlfn.ISFORMULA('инф.2 (4)'!DM40))</f>
        <v>1</v>
      </c>
      <c r="DN40" s="10">
        <f>N(_xlfn.ISFORMULA('инф.2 (4)'!DN40))</f>
        <v>1</v>
      </c>
      <c r="DO40" s="10">
        <f>N(_xlfn.ISFORMULA('инф.2 (4)'!DO40))</f>
        <v>1</v>
      </c>
      <c r="DP40" s="10">
        <f>N(_xlfn.ISFORMULA('инф.2 (4)'!DP40))</f>
        <v>1</v>
      </c>
      <c r="DQ40" s="10">
        <f>N(_xlfn.ISFORMULA('инф.2 (4)'!DQ40))</f>
        <v>1</v>
      </c>
      <c r="DR40" s="10">
        <f>N(_xlfn.ISFORMULA('инф.2 (4)'!DR40))</f>
        <v>1</v>
      </c>
      <c r="DS40" s="10">
        <f>N(_xlfn.ISFORMULA('инф.2 (4)'!DS40))</f>
        <v>1</v>
      </c>
      <c r="DT40" s="10">
        <f>N(_xlfn.ISFORMULA('инф.2 (4)'!DT40))</f>
        <v>1</v>
      </c>
      <c r="DU40" s="10">
        <f>N(_xlfn.ISFORMULA('инф.2 (4)'!DU40))</f>
        <v>1</v>
      </c>
      <c r="DV40" s="10">
        <f>N(_xlfn.ISFORMULA('инф.2 (4)'!DV40))</f>
        <v>1</v>
      </c>
      <c r="DW40" s="10">
        <f>N(_xlfn.ISFORMULA('инф.2 (4)'!DW40))</f>
        <v>1</v>
      </c>
      <c r="DX40" s="10">
        <f>N(_xlfn.ISFORMULA('инф.2 (4)'!DX40))</f>
        <v>1</v>
      </c>
      <c r="DY40" s="10">
        <f>N(_xlfn.ISFORMULA('инф.2 (4)'!DY40))</f>
        <v>1</v>
      </c>
      <c r="DZ40" s="10">
        <f>N(_xlfn.ISFORMULA('инф.2 (4)'!DZ40))</f>
        <v>1</v>
      </c>
      <c r="EA40" s="10">
        <f>N(_xlfn.ISFORMULA('инф.2 (4)'!EA40))</f>
        <v>1</v>
      </c>
      <c r="EB40" s="10">
        <f>N(_xlfn.ISFORMULA('инф.2 (4)'!EB40))</f>
        <v>1</v>
      </c>
      <c r="EC40" s="10">
        <f>N(_xlfn.ISFORMULA('инф.2 (4)'!EC40))</f>
        <v>1</v>
      </c>
      <c r="ED40" s="10">
        <f>N(_xlfn.ISFORMULA('инф.2 (4)'!ED40))</f>
        <v>1</v>
      </c>
      <c r="EE40" s="10">
        <f>N(_xlfn.ISFORMULA('инф.2 (4)'!EE40))</f>
        <v>1</v>
      </c>
      <c r="EF40" s="10">
        <f>N(_xlfn.ISFORMULA('инф.2 (4)'!EF40))</f>
        <v>1</v>
      </c>
      <c r="EG40" s="10">
        <f>N(_xlfn.ISFORMULA('инф.2 (4)'!EG40))</f>
        <v>1</v>
      </c>
      <c r="EH40" s="10">
        <f>N(_xlfn.ISFORMULA('инф.2 (4)'!EH40))</f>
        <v>1</v>
      </c>
      <c r="EI40" s="10">
        <f>N(_xlfn.ISFORMULA('инф.2 (4)'!EI40))</f>
        <v>1</v>
      </c>
      <c r="EJ40" s="10">
        <f>N(_xlfn.ISFORMULA('инф.2 (4)'!EJ40))</f>
        <v>1</v>
      </c>
      <c r="EK40" s="10">
        <f>N(_xlfn.ISFORMULA('инф.2 (4)'!EK40))</f>
        <v>1</v>
      </c>
      <c r="EL40" s="10">
        <f>N(_xlfn.ISFORMULA('инф.2 (4)'!EL40))</f>
        <v>1</v>
      </c>
      <c r="EM40" s="10">
        <f>N(_xlfn.ISFORMULA('инф.2 (4)'!EM40))</f>
        <v>1</v>
      </c>
      <c r="EN40" s="10">
        <f>N(_xlfn.ISFORMULA('инф.2 (4)'!EN40))</f>
        <v>1</v>
      </c>
      <c r="EO40" s="10">
        <f>N(_xlfn.ISFORMULA('инф.2 (4)'!EO40))</f>
        <v>1</v>
      </c>
      <c r="EP40" s="10">
        <f>N(_xlfn.ISFORMULA('инф.2 (4)'!EP40))</f>
        <v>1</v>
      </c>
      <c r="EQ40" s="10">
        <f>N(_xlfn.ISFORMULA('инф.2 (4)'!EQ40))</f>
        <v>1</v>
      </c>
      <c r="ER40" s="10">
        <f>N(_xlfn.ISFORMULA('инф.2 (4)'!ER40))</f>
        <v>1</v>
      </c>
      <c r="ES40" s="10">
        <f>N(_xlfn.ISFORMULA('инф.2 (4)'!ES40))</f>
        <v>1</v>
      </c>
      <c r="ET40" s="10">
        <f>N(_xlfn.ISFORMULA('инф.2 (4)'!ET40))</f>
        <v>1</v>
      </c>
      <c r="EU40" s="10">
        <f>N(_xlfn.ISFORMULA('инф.2 (4)'!EU40))</f>
        <v>1</v>
      </c>
      <c r="EV40" s="10">
        <f>N(_xlfn.ISFORMULA('инф.2 (4)'!EV40))</f>
        <v>1</v>
      </c>
      <c r="EW40" s="10">
        <f>N(_xlfn.ISFORMULA('инф.2 (4)'!EW40))</f>
        <v>1</v>
      </c>
      <c r="EX40" s="10">
        <f>N(_xlfn.ISFORMULA('инф.2 (4)'!EX40))</f>
        <v>1</v>
      </c>
      <c r="EY40" s="10">
        <f>N(_xlfn.ISFORMULA('инф.2 (4)'!EY40))</f>
        <v>1</v>
      </c>
      <c r="EZ40" s="10">
        <f>N(_xlfn.ISFORMULA('инф.2 (4)'!EZ40))</f>
        <v>1</v>
      </c>
      <c r="FA40" s="10">
        <f>N(_xlfn.ISFORMULA('инф.2 (4)'!FA40))</f>
        <v>1</v>
      </c>
      <c r="FB40" s="10">
        <f>N(_xlfn.ISFORMULA('инф.2 (4)'!FB40))</f>
        <v>1</v>
      </c>
      <c r="FC40" s="10">
        <f>N(_xlfn.ISFORMULA('инф.2 (4)'!FC40))</f>
        <v>1</v>
      </c>
      <c r="FD40" s="10">
        <f>N(_xlfn.ISFORMULA('инф.2 (4)'!FD40))</f>
        <v>1</v>
      </c>
      <c r="FE40" s="10">
        <f>N(_xlfn.ISFORMULA('инф.2 (4)'!FE40))</f>
        <v>1</v>
      </c>
      <c r="FF40" s="10">
        <f>N(_xlfn.ISFORMULA('инф.2 (4)'!FF40))</f>
        <v>1</v>
      </c>
      <c r="FG40" s="10">
        <f>N(_xlfn.ISFORMULA('инф.2 (4)'!FG40))</f>
        <v>1</v>
      </c>
      <c r="FH40" s="10">
        <f>N(_xlfn.ISFORMULA('инф.2 (4)'!FH40))</f>
        <v>1</v>
      </c>
      <c r="FI40" s="10">
        <f>N(_xlfn.ISFORMULA('инф.2 (4)'!FI40))</f>
        <v>1</v>
      </c>
      <c r="FJ40" s="10">
        <f>N(_xlfn.ISFORMULA('инф.2 (4)'!FJ40))</f>
        <v>1</v>
      </c>
      <c r="FK40" s="10">
        <f>N(_xlfn.ISFORMULA('инф.2 (4)'!FK40))</f>
        <v>1</v>
      </c>
      <c r="FL40" s="10">
        <f>N(_xlfn.ISFORMULA('инф.2 (4)'!FL40))</f>
        <v>1</v>
      </c>
      <c r="FM40" s="10">
        <f>N(_xlfn.ISFORMULA('инф.2 (4)'!FM40))</f>
        <v>1</v>
      </c>
      <c r="FN40" s="10">
        <f>N(_xlfn.ISFORMULA('инф.2 (4)'!FN40))</f>
        <v>1</v>
      </c>
      <c r="FO40" s="10">
        <f>N(_xlfn.ISFORMULA('инф.2 (4)'!FO40))</f>
        <v>1</v>
      </c>
      <c r="FP40" s="10">
        <f>N(_xlfn.ISFORMULA('инф.2 (4)'!FP40))</f>
        <v>1</v>
      </c>
      <c r="FQ40" s="10">
        <f>N(_xlfn.ISFORMULA('инф.2 (4)'!FQ40))</f>
        <v>1</v>
      </c>
      <c r="FR40" s="10">
        <f>N(_xlfn.ISFORMULA('инф.2 (4)'!FR40))</f>
        <v>1</v>
      </c>
      <c r="FS40" s="10">
        <f>N(_xlfn.ISFORMULA('инф.2 (4)'!FS40))</f>
        <v>1</v>
      </c>
      <c r="FT40" s="10">
        <f>N(_xlfn.ISFORMULA('инф.2 (4)'!FT40))</f>
        <v>1</v>
      </c>
      <c r="FU40" s="10">
        <f>N(_xlfn.ISFORMULA('инф.2 (4)'!FU40))</f>
        <v>1</v>
      </c>
      <c r="FV40" s="10">
        <f>N(_xlfn.ISFORMULA('инф.2 (4)'!FV40))</f>
        <v>1</v>
      </c>
      <c r="FW40" s="10">
        <f>N(_xlfn.ISFORMULA('инф.2 (4)'!FW40))</f>
        <v>1</v>
      </c>
      <c r="FX40" s="10">
        <f>N(_xlfn.ISFORMULA('инф.2 (4)'!FX40))</f>
        <v>1</v>
      </c>
      <c r="FY40" s="10">
        <f>N(_xlfn.ISFORMULA('инф.2 (4)'!FY40))</f>
        <v>1</v>
      </c>
      <c r="FZ40" s="10">
        <f>N(_xlfn.ISFORMULA('инф.2 (4)'!FZ40))</f>
        <v>1</v>
      </c>
      <c r="GA40" s="10">
        <f>N(_xlfn.ISFORMULA('инф.2 (4)'!GA40))</f>
        <v>1</v>
      </c>
      <c r="GB40" s="10">
        <f>N(_xlfn.ISFORMULA('инф.2 (4)'!GB40))</f>
        <v>1</v>
      </c>
      <c r="GC40" s="10">
        <f>N(_xlfn.ISFORMULA('инф.2 (4)'!GC40))</f>
        <v>1</v>
      </c>
      <c r="GD40" s="10">
        <f>N(_xlfn.ISFORMULA('инф.2 (4)'!GD40))</f>
        <v>1</v>
      </c>
      <c r="GE40" s="10">
        <f>N(_xlfn.ISFORMULA('инф.2 (4)'!GE40))</f>
        <v>1</v>
      </c>
      <c r="GF40" s="10">
        <f>N(_xlfn.ISFORMULA('инф.2 (4)'!GF40))</f>
        <v>1</v>
      </c>
      <c r="GG40" s="10">
        <f>N(_xlfn.ISFORMULA('инф.2 (4)'!GG40))</f>
        <v>1</v>
      </c>
      <c r="GH40" s="10">
        <f>N(_xlfn.ISFORMULA('инф.2 (4)'!GH40))</f>
        <v>1</v>
      </c>
      <c r="GI40" s="10">
        <f>N(_xlfn.ISFORMULA('инф.2 (4)'!GI40))</f>
        <v>1</v>
      </c>
      <c r="GJ40" s="10">
        <f>N(_xlfn.ISFORMULA('инф.2 (4)'!GJ40))</f>
        <v>1</v>
      </c>
      <c r="GK40" s="10">
        <f>N(_xlfn.ISFORMULA('инф.2 (4)'!GK40))</f>
        <v>1</v>
      </c>
      <c r="GL40" s="10">
        <f>N(_xlfn.ISFORMULA('инф.2 (4)'!GL40))</f>
        <v>1</v>
      </c>
      <c r="GM40" s="10">
        <f>N(_xlfn.ISFORMULA('инф.2 (4)'!GM40))</f>
        <v>1</v>
      </c>
      <c r="GN40" s="10">
        <f>N(_xlfn.ISFORMULA('инф.2 (4)'!GN40))</f>
        <v>1</v>
      </c>
      <c r="GO40" s="10">
        <f>N(_xlfn.ISFORMULA('инф.2 (4)'!GO40))</f>
        <v>1</v>
      </c>
      <c r="GP40" s="10">
        <f>N(_xlfn.ISFORMULA('инф.2 (4)'!GP40))</f>
        <v>1</v>
      </c>
      <c r="GQ40" s="10">
        <f>N(_xlfn.ISFORMULA('инф.2 (4)'!GQ40))</f>
        <v>1</v>
      </c>
      <c r="GR40" s="10">
        <f>N(_xlfn.ISFORMULA('инф.2 (4)'!GR40))</f>
        <v>1</v>
      </c>
      <c r="GS40" s="10">
        <f>N(_xlfn.ISFORMULA('инф.2 (4)'!GS40))</f>
        <v>1</v>
      </c>
      <c r="GT40" s="10">
        <f>N(_xlfn.ISFORMULA('инф.2 (4)'!GT40))</f>
        <v>1</v>
      </c>
      <c r="GU40" s="10">
        <f>N(_xlfn.ISFORMULA('инф.2 (4)'!GU40))</f>
        <v>1</v>
      </c>
      <c r="GV40" s="10">
        <f>N(_xlfn.ISFORMULA('инф.2 (4)'!GV40))</f>
        <v>1</v>
      </c>
      <c r="GW40" s="10">
        <f>N(_xlfn.ISFORMULA('инф.2 (4)'!GW40))</f>
        <v>1</v>
      </c>
      <c r="GX40" s="10">
        <f>N(_xlfn.ISFORMULA('инф.2 (4)'!GX40))</f>
        <v>1</v>
      </c>
      <c r="GY40" s="10">
        <f>N(_xlfn.ISFORMULA('инф.2 (4)'!GY40))</f>
        <v>1</v>
      </c>
      <c r="GZ40" s="10">
        <f>N(_xlfn.ISFORMULA('инф.2 (4)'!GZ40))</f>
        <v>1</v>
      </c>
      <c r="HA40" s="10">
        <f>N(_xlfn.ISFORMULA('инф.2 (4)'!HA40))</f>
        <v>1</v>
      </c>
      <c r="HB40" s="10">
        <f>N(_xlfn.ISFORMULA('инф.2 (4)'!HB40))</f>
        <v>1</v>
      </c>
      <c r="HC40" s="10">
        <f>N(_xlfn.ISFORMULA('инф.2 (4)'!HC40))</f>
        <v>1</v>
      </c>
      <c r="HD40" s="10">
        <f>N(_xlfn.ISFORMULA('инф.2 (4)'!HD40))</f>
        <v>1</v>
      </c>
      <c r="HE40" s="10">
        <f>N(_xlfn.ISFORMULA('инф.2 (4)'!HE40))</f>
        <v>1</v>
      </c>
      <c r="HF40" s="10">
        <f>N(_xlfn.ISFORMULA('инф.2 (4)'!HF40))</f>
        <v>1</v>
      </c>
      <c r="HG40" s="10">
        <f>N(_xlfn.ISFORMULA('инф.2 (4)'!HG40))</f>
        <v>1</v>
      </c>
      <c r="HH40" s="10">
        <f>N(_xlfn.ISFORMULA('инф.2 (4)'!HH40))</f>
        <v>1</v>
      </c>
      <c r="HI40" s="10">
        <f>N(_xlfn.ISFORMULA('инф.2 (4)'!HI40))</f>
        <v>1</v>
      </c>
      <c r="HJ40" s="10">
        <f>N(_xlfn.ISFORMULA('инф.2 (4)'!HJ40))</f>
        <v>1</v>
      </c>
      <c r="HK40" s="10">
        <f>N(_xlfn.ISFORMULA('инф.2 (4)'!HK40))</f>
        <v>1</v>
      </c>
      <c r="HL40" s="10">
        <f>N(_xlfn.ISFORMULA('инф.2 (4)'!HL40))</f>
        <v>1</v>
      </c>
      <c r="HM40" s="10">
        <f>N(_xlfn.ISFORMULA('инф.2 (4)'!HM40))</f>
        <v>1</v>
      </c>
      <c r="HN40" s="10">
        <f>N(_xlfn.ISFORMULA('инф.2 (4)'!HN40))</f>
        <v>1</v>
      </c>
      <c r="HO40" s="10">
        <f>N(_xlfn.ISFORMULA('инф.2 (4)'!HO40))</f>
        <v>1</v>
      </c>
      <c r="HP40" s="10">
        <f>N(_xlfn.ISFORMULA('инф.2 (4)'!HP40))</f>
        <v>1</v>
      </c>
      <c r="HQ40" s="10">
        <f>N(_xlfn.ISFORMULA('инф.2 (4)'!HQ40))</f>
        <v>1</v>
      </c>
      <c r="HR40" s="10">
        <f>N(_xlfn.ISFORMULA('инф.2 (4)'!HR40))</f>
        <v>1</v>
      </c>
      <c r="HS40" s="10">
        <f>N(_xlfn.ISFORMULA('инф.2 (4)'!HS40))</f>
        <v>1</v>
      </c>
      <c r="HT40">
        <f t="shared" si="0"/>
        <v>0</v>
      </c>
      <c r="HU40" t="e">
        <f t="shared" si="1"/>
        <v>#N/A</v>
      </c>
    </row>
    <row r="41" spans="1:229" ht="15.75" customHeight="1" x14ac:dyDescent="0.25">
      <c r="A41" s="21" t="s">
        <v>223</v>
      </c>
      <c r="B41" s="10">
        <f>N(_xlfn.ISFORMULA('инф.2 (4)'!B41))</f>
        <v>0</v>
      </c>
      <c r="C41" s="10">
        <f>N(_xlfn.ISFORMULA('инф.2 (4)'!C41))</f>
        <v>0</v>
      </c>
      <c r="D41" s="10">
        <f>N(_xlfn.ISFORMULA('инф.2 (4)'!D41))</f>
        <v>0</v>
      </c>
      <c r="E41" s="10">
        <f>N(_xlfn.ISFORMULA('инф.2 (4)'!E41))</f>
        <v>0</v>
      </c>
      <c r="F41" s="10">
        <f>N(_xlfn.ISFORMULA('инф.2 (4)'!F41))</f>
        <v>0</v>
      </c>
      <c r="G41" s="10">
        <f>N(_xlfn.ISFORMULA('инф.2 (4)'!G41))</f>
        <v>0</v>
      </c>
      <c r="H41" s="10">
        <f>N(_xlfn.ISFORMULA('инф.2 (4)'!H41))</f>
        <v>0</v>
      </c>
      <c r="I41" s="10">
        <f>N(_xlfn.ISFORMULA('инф.2 (4)'!I41))</f>
        <v>0</v>
      </c>
      <c r="J41" s="10">
        <f>N(_xlfn.ISFORMULA('инф.2 (4)'!J41))</f>
        <v>0</v>
      </c>
      <c r="K41" s="10">
        <f>N(_xlfn.ISFORMULA('инф.2 (4)'!K41))</f>
        <v>0</v>
      </c>
      <c r="L41" s="10">
        <f>N(_xlfn.ISFORMULA('инф.2 (4)'!L41))</f>
        <v>0</v>
      </c>
      <c r="M41" s="10">
        <f>N(_xlfn.ISFORMULA('инф.2 (4)'!M41))</f>
        <v>0</v>
      </c>
      <c r="N41" s="10">
        <f>N(_xlfn.ISFORMULA('инф.2 (4)'!N41))</f>
        <v>0</v>
      </c>
      <c r="O41" s="10">
        <f>N(_xlfn.ISFORMULA('инф.2 (4)'!O41))</f>
        <v>0</v>
      </c>
      <c r="P41" s="10">
        <f>N(_xlfn.ISFORMULA('инф.2 (4)'!P41))</f>
        <v>0</v>
      </c>
      <c r="Q41" s="10">
        <f>N(_xlfn.ISFORMULA('инф.2 (4)'!Q41))</f>
        <v>0</v>
      </c>
      <c r="R41" s="10">
        <f>N(_xlfn.ISFORMULA('инф.2 (4)'!R41))</f>
        <v>0</v>
      </c>
      <c r="S41" s="10">
        <f>N(_xlfn.ISFORMULA('инф.2 (4)'!S41))</f>
        <v>0</v>
      </c>
      <c r="T41" s="10">
        <f>N(_xlfn.ISFORMULA('инф.2 (4)'!T41))</f>
        <v>0</v>
      </c>
      <c r="U41" s="10">
        <f>N(_xlfn.ISFORMULA('инф.2 (4)'!U41))</f>
        <v>0</v>
      </c>
      <c r="V41" s="10">
        <f>N(_xlfn.ISFORMULA('инф.2 (4)'!V41))</f>
        <v>0</v>
      </c>
      <c r="W41" s="10">
        <f>N(_xlfn.ISFORMULA('инф.2 (4)'!W41))</f>
        <v>0</v>
      </c>
      <c r="X41" s="10">
        <f>N(_xlfn.ISFORMULA('инф.2 (4)'!X41))</f>
        <v>0</v>
      </c>
      <c r="Y41" s="10">
        <f>N(_xlfn.ISFORMULA('инф.2 (4)'!Y41))</f>
        <v>0</v>
      </c>
      <c r="Z41" s="10">
        <f>N(_xlfn.ISFORMULA('инф.2 (4)'!Z41))</f>
        <v>0</v>
      </c>
      <c r="AA41" s="10">
        <f>N(_xlfn.ISFORMULA('инф.2 (4)'!AA41))</f>
        <v>0</v>
      </c>
      <c r="AB41" s="10">
        <f>N(_xlfn.ISFORMULA('инф.2 (4)'!AB41))</f>
        <v>0</v>
      </c>
      <c r="AC41" s="10">
        <f>N(_xlfn.ISFORMULA('инф.2 (4)'!AC41))</f>
        <v>0</v>
      </c>
      <c r="AD41" s="10">
        <f>N(_xlfn.ISFORMULA('инф.2 (4)'!AD41))</f>
        <v>0</v>
      </c>
      <c r="AE41" s="10">
        <f>N(_xlfn.ISFORMULA('инф.2 (4)'!AE41))</f>
        <v>0</v>
      </c>
      <c r="AF41" s="10">
        <f>N(_xlfn.ISFORMULA('инф.2 (4)'!AF41))</f>
        <v>0</v>
      </c>
      <c r="AG41" s="10">
        <f>N(_xlfn.ISFORMULA('инф.2 (4)'!AG41))</f>
        <v>0</v>
      </c>
      <c r="AH41" s="10">
        <f>N(_xlfn.ISFORMULA('инф.2 (4)'!AH41))</f>
        <v>0</v>
      </c>
      <c r="AI41" s="10">
        <f>N(_xlfn.ISFORMULA('инф.2 (4)'!AI41))</f>
        <v>0</v>
      </c>
      <c r="AJ41" s="10">
        <f>N(_xlfn.ISFORMULA('инф.2 (4)'!AJ41))</f>
        <v>0</v>
      </c>
      <c r="AK41" s="10">
        <f>N(_xlfn.ISFORMULA('инф.2 (4)'!AK41))</f>
        <v>0</v>
      </c>
      <c r="AL41" s="10">
        <f>N(_xlfn.ISFORMULA('инф.2 (4)'!AL41))</f>
        <v>0</v>
      </c>
      <c r="AM41" s="10">
        <f>N(_xlfn.ISFORMULA('инф.2 (4)'!AM41))</f>
        <v>0</v>
      </c>
      <c r="AN41" s="10">
        <f>N(_xlfn.ISFORMULA('инф.2 (4)'!AN41))</f>
        <v>0</v>
      </c>
      <c r="AO41" s="10">
        <f>N(_xlfn.ISFORMULA('инф.2 (4)'!AO41))</f>
        <v>0</v>
      </c>
      <c r="AP41" s="10">
        <f>N(_xlfn.ISFORMULA('инф.2 (4)'!AP41))</f>
        <v>0</v>
      </c>
      <c r="AQ41" s="10">
        <f>N(_xlfn.ISFORMULA('инф.2 (4)'!AQ41))</f>
        <v>0</v>
      </c>
      <c r="AR41" s="10">
        <f>N(_xlfn.ISFORMULA('инф.2 (4)'!AR41))</f>
        <v>0</v>
      </c>
      <c r="AS41" s="10">
        <f>N(_xlfn.ISFORMULA('инф.2 (4)'!AS41))</f>
        <v>0</v>
      </c>
      <c r="AT41" s="10">
        <f>N(_xlfn.ISFORMULA('инф.2 (4)'!AT41))</f>
        <v>0</v>
      </c>
      <c r="AU41" s="10">
        <f>N(_xlfn.ISFORMULA('инф.2 (4)'!AU41))</f>
        <v>0</v>
      </c>
      <c r="AV41" s="10">
        <f>N(_xlfn.ISFORMULA('инф.2 (4)'!AV41))</f>
        <v>0</v>
      </c>
      <c r="AW41" s="10">
        <f>N(_xlfn.ISFORMULA('инф.2 (4)'!AW41))</f>
        <v>0</v>
      </c>
      <c r="AX41" s="10">
        <f>N(_xlfn.ISFORMULA('инф.2 (4)'!AX41))</f>
        <v>0</v>
      </c>
      <c r="AY41" s="10">
        <f>N(_xlfn.ISFORMULA('инф.2 (4)'!AY41))</f>
        <v>0</v>
      </c>
      <c r="AZ41" s="10">
        <f>N(_xlfn.ISFORMULA('инф.2 (4)'!AZ41))</f>
        <v>0</v>
      </c>
      <c r="BA41" s="10">
        <f>N(_xlfn.ISFORMULA('инф.2 (4)'!BA41))</f>
        <v>0</v>
      </c>
      <c r="BB41" s="10">
        <f>N(_xlfn.ISFORMULA('инф.2 (4)'!BB41))</f>
        <v>0</v>
      </c>
      <c r="BC41" s="10">
        <f>N(_xlfn.ISFORMULA('инф.2 (4)'!BC41))</f>
        <v>0</v>
      </c>
      <c r="BD41" s="10">
        <f>N(_xlfn.ISFORMULA('инф.2 (4)'!BD41))</f>
        <v>0</v>
      </c>
      <c r="BE41" s="10">
        <f>N(_xlfn.ISFORMULA('инф.2 (4)'!BE41))</f>
        <v>0</v>
      </c>
      <c r="BF41" s="10">
        <f>N(_xlfn.ISFORMULA('инф.2 (4)'!BF41))</f>
        <v>0</v>
      </c>
      <c r="BG41" s="10">
        <f>N(_xlfn.ISFORMULA('инф.2 (4)'!BG41))</f>
        <v>0</v>
      </c>
      <c r="BH41" s="10">
        <f>N(_xlfn.ISFORMULA('инф.2 (4)'!BH41))</f>
        <v>0</v>
      </c>
      <c r="BI41" s="10">
        <f>N(_xlfn.ISFORMULA('инф.2 (4)'!BI41))</f>
        <v>0</v>
      </c>
      <c r="BJ41" s="10">
        <f>N(_xlfn.ISFORMULA('инф.2 (4)'!BJ41))</f>
        <v>0</v>
      </c>
      <c r="BK41" s="10">
        <f>N(_xlfn.ISFORMULA('инф.2 (4)'!BK41))</f>
        <v>0</v>
      </c>
      <c r="BL41" s="10">
        <f>N(_xlfn.ISFORMULA('инф.2 (4)'!BL41))</f>
        <v>0</v>
      </c>
      <c r="BM41" s="10">
        <f>N(_xlfn.ISFORMULA('инф.2 (4)'!BM41))</f>
        <v>0</v>
      </c>
      <c r="BN41" s="10">
        <f>N(_xlfn.ISFORMULA('инф.2 (4)'!BN41))</f>
        <v>0</v>
      </c>
      <c r="BO41" s="10">
        <f>N(_xlfn.ISFORMULA('инф.2 (4)'!BO41))</f>
        <v>0</v>
      </c>
      <c r="BP41" s="10">
        <f>N(_xlfn.ISFORMULA('инф.2 (4)'!BP41))</f>
        <v>0</v>
      </c>
      <c r="BQ41" s="10">
        <f>N(_xlfn.ISFORMULA('инф.2 (4)'!BQ41))</f>
        <v>0</v>
      </c>
      <c r="BR41" s="10">
        <f>N(_xlfn.ISFORMULA('инф.2 (4)'!BR41))</f>
        <v>0</v>
      </c>
      <c r="BS41" s="10">
        <f>N(_xlfn.ISFORMULA('инф.2 (4)'!BS41))</f>
        <v>0</v>
      </c>
      <c r="BT41" s="10">
        <f>N(_xlfn.ISFORMULA('инф.2 (4)'!BT41))</f>
        <v>0</v>
      </c>
      <c r="BU41" s="10">
        <f>N(_xlfn.ISFORMULA('инф.2 (4)'!BU41))</f>
        <v>0</v>
      </c>
      <c r="BV41" s="10">
        <f>N(_xlfn.ISFORMULA('инф.2 (4)'!BV41))</f>
        <v>0</v>
      </c>
      <c r="BW41" s="10">
        <f>N(_xlfn.ISFORMULA('инф.2 (4)'!BW41))</f>
        <v>0</v>
      </c>
      <c r="BX41" s="10">
        <f>N(_xlfn.ISFORMULA('инф.2 (4)'!BX41))</f>
        <v>0</v>
      </c>
      <c r="BY41" s="10">
        <f>N(_xlfn.ISFORMULA('инф.2 (4)'!BY41))</f>
        <v>0</v>
      </c>
      <c r="BZ41" s="10">
        <f>N(_xlfn.ISFORMULA('инф.2 (4)'!BZ41))</f>
        <v>0</v>
      </c>
      <c r="CA41" s="10">
        <f>N(_xlfn.ISFORMULA('инф.2 (4)'!CA41))</f>
        <v>0</v>
      </c>
      <c r="CB41" s="10">
        <f>N(_xlfn.ISFORMULA('инф.2 (4)'!CB41))</f>
        <v>0</v>
      </c>
      <c r="CC41" s="10">
        <f>N(_xlfn.ISFORMULA('инф.2 (4)'!CC41))</f>
        <v>0</v>
      </c>
      <c r="CD41" s="10">
        <f>N(_xlfn.ISFORMULA('инф.2 (4)'!CD41))</f>
        <v>0</v>
      </c>
      <c r="CE41" s="10">
        <f>N(_xlfn.ISFORMULA('инф.2 (4)'!CE41))</f>
        <v>0</v>
      </c>
      <c r="CF41" s="10">
        <f>N(_xlfn.ISFORMULA('инф.2 (4)'!CF41))</f>
        <v>0</v>
      </c>
      <c r="CG41" s="10">
        <f>N(_xlfn.ISFORMULA('инф.2 (4)'!CG41))</f>
        <v>0</v>
      </c>
      <c r="CH41" s="10">
        <f>N(_xlfn.ISFORMULA('инф.2 (4)'!CH41))</f>
        <v>0</v>
      </c>
      <c r="CI41" s="10">
        <f>N(_xlfn.ISFORMULA('инф.2 (4)'!CI41))</f>
        <v>0</v>
      </c>
      <c r="CJ41" s="10">
        <f>N(_xlfn.ISFORMULA('инф.2 (4)'!CJ41))</f>
        <v>0</v>
      </c>
      <c r="CK41" s="10">
        <f>N(_xlfn.ISFORMULA('инф.2 (4)'!CK41))</f>
        <v>0</v>
      </c>
      <c r="CL41" s="10">
        <f>N(_xlfn.ISFORMULA('инф.2 (4)'!CL41))</f>
        <v>0</v>
      </c>
      <c r="CM41" s="10">
        <f>N(_xlfn.ISFORMULA('инф.2 (4)'!CM41))</f>
        <v>0</v>
      </c>
      <c r="CN41" s="10">
        <f>N(_xlfn.ISFORMULA('инф.2 (4)'!CN41))</f>
        <v>0</v>
      </c>
      <c r="CO41" s="10">
        <f>N(_xlfn.ISFORMULA('инф.2 (4)'!CO41))</f>
        <v>0</v>
      </c>
      <c r="CP41" s="10">
        <f>N(_xlfn.ISFORMULA('инф.2 (4)'!CP41))</f>
        <v>0</v>
      </c>
      <c r="CQ41" s="10">
        <f>N(_xlfn.ISFORMULA('инф.2 (4)'!CQ41))</f>
        <v>0</v>
      </c>
      <c r="CR41" s="10">
        <f>N(_xlfn.ISFORMULA('инф.2 (4)'!CR41))</f>
        <v>0</v>
      </c>
      <c r="CS41" s="10">
        <f>N(_xlfn.ISFORMULA('инф.2 (4)'!CS41))</f>
        <v>0</v>
      </c>
      <c r="CT41" s="10">
        <f>N(_xlfn.ISFORMULA('инф.2 (4)'!CT41))</f>
        <v>0</v>
      </c>
      <c r="CU41" s="10">
        <f>N(_xlfn.ISFORMULA('инф.2 (4)'!CU41))</f>
        <v>0</v>
      </c>
      <c r="CV41" s="10">
        <f>N(_xlfn.ISFORMULA('инф.2 (4)'!CV41))</f>
        <v>0</v>
      </c>
      <c r="CW41" s="10">
        <f>N(_xlfn.ISFORMULA('инф.2 (4)'!CW41))</f>
        <v>0</v>
      </c>
      <c r="CX41" s="10">
        <f>N(_xlfn.ISFORMULA('инф.2 (4)'!CX41))</f>
        <v>0</v>
      </c>
      <c r="CY41" s="10">
        <f>N(_xlfn.ISFORMULA('инф.2 (4)'!CY41))</f>
        <v>0</v>
      </c>
      <c r="CZ41" s="10">
        <f>N(_xlfn.ISFORMULA('инф.2 (4)'!CZ41))</f>
        <v>0</v>
      </c>
      <c r="DA41" s="10">
        <f>N(_xlfn.ISFORMULA('инф.2 (4)'!DA41))</f>
        <v>0</v>
      </c>
      <c r="DB41" s="10">
        <f>N(_xlfn.ISFORMULA('инф.2 (4)'!DB41))</f>
        <v>0</v>
      </c>
      <c r="DC41" s="10">
        <f>N(_xlfn.ISFORMULA('инф.2 (4)'!DC41))</f>
        <v>0</v>
      </c>
      <c r="DD41" s="10">
        <f>N(_xlfn.ISFORMULA('инф.2 (4)'!DD41))</f>
        <v>0</v>
      </c>
      <c r="DE41" s="10">
        <f>N(_xlfn.ISFORMULA('инф.2 (4)'!DE41))</f>
        <v>0</v>
      </c>
      <c r="DF41" s="10">
        <f>N(_xlfn.ISFORMULA('инф.2 (4)'!DF41))</f>
        <v>0</v>
      </c>
      <c r="DG41" s="10">
        <f>N(_xlfn.ISFORMULA('инф.2 (4)'!DG41))</f>
        <v>0</v>
      </c>
      <c r="DH41" s="10">
        <f>N(_xlfn.ISFORMULA('инф.2 (4)'!DH41))</f>
        <v>0</v>
      </c>
      <c r="DI41" s="10">
        <f>N(_xlfn.ISFORMULA('инф.2 (4)'!DI41))</f>
        <v>0</v>
      </c>
      <c r="DJ41" s="10">
        <f>N(_xlfn.ISFORMULA('инф.2 (4)'!DJ41))</f>
        <v>0</v>
      </c>
      <c r="DK41" s="10">
        <f>N(_xlfn.ISFORMULA('инф.2 (4)'!DK41))</f>
        <v>0</v>
      </c>
      <c r="DL41" s="10">
        <f>N(_xlfn.ISFORMULA('инф.2 (4)'!DL41))</f>
        <v>0</v>
      </c>
      <c r="DM41" s="10">
        <f>N(_xlfn.ISFORMULA('инф.2 (4)'!DM41))</f>
        <v>0</v>
      </c>
      <c r="DN41" s="10">
        <f>N(_xlfn.ISFORMULA('инф.2 (4)'!DN41))</f>
        <v>0</v>
      </c>
      <c r="DO41" s="10">
        <f>N(_xlfn.ISFORMULA('инф.2 (4)'!DO41))</f>
        <v>0</v>
      </c>
      <c r="DP41" s="10">
        <f>N(_xlfn.ISFORMULA('инф.2 (4)'!DP41))</f>
        <v>0</v>
      </c>
      <c r="DQ41" s="10">
        <f>N(_xlfn.ISFORMULA('инф.2 (4)'!DQ41))</f>
        <v>0</v>
      </c>
      <c r="DR41" s="10">
        <f>N(_xlfn.ISFORMULA('инф.2 (4)'!DR41))</f>
        <v>0</v>
      </c>
      <c r="DS41" s="10">
        <f>N(_xlfn.ISFORMULA('инф.2 (4)'!DS41))</f>
        <v>0</v>
      </c>
      <c r="DT41" s="10">
        <f>N(_xlfn.ISFORMULA('инф.2 (4)'!DT41))</f>
        <v>0</v>
      </c>
      <c r="DU41" s="10">
        <f>N(_xlfn.ISFORMULA('инф.2 (4)'!DU41))</f>
        <v>0</v>
      </c>
      <c r="DV41" s="10">
        <f>N(_xlfn.ISFORMULA('инф.2 (4)'!DV41))</f>
        <v>0</v>
      </c>
      <c r="DW41" s="10">
        <f>N(_xlfn.ISFORMULA('инф.2 (4)'!DW41))</f>
        <v>0</v>
      </c>
      <c r="DX41" s="10">
        <f>N(_xlfn.ISFORMULA('инф.2 (4)'!DX41))</f>
        <v>0</v>
      </c>
      <c r="DY41" s="10">
        <f>N(_xlfn.ISFORMULA('инф.2 (4)'!DY41))</f>
        <v>0</v>
      </c>
      <c r="DZ41" s="10">
        <f>N(_xlfn.ISFORMULA('инф.2 (4)'!DZ41))</f>
        <v>0</v>
      </c>
      <c r="EA41" s="10">
        <f>N(_xlfn.ISFORMULA('инф.2 (4)'!EA41))</f>
        <v>0</v>
      </c>
      <c r="EB41" s="10">
        <f>N(_xlfn.ISFORMULA('инф.2 (4)'!EB41))</f>
        <v>0</v>
      </c>
      <c r="EC41" s="10">
        <f>N(_xlfn.ISFORMULA('инф.2 (4)'!EC41))</f>
        <v>0</v>
      </c>
      <c r="ED41" s="10">
        <f>N(_xlfn.ISFORMULA('инф.2 (4)'!ED41))</f>
        <v>0</v>
      </c>
      <c r="EE41" s="10">
        <f>N(_xlfn.ISFORMULA('инф.2 (4)'!EE41))</f>
        <v>0</v>
      </c>
      <c r="EF41" s="10">
        <f>N(_xlfn.ISFORMULA('инф.2 (4)'!EF41))</f>
        <v>0</v>
      </c>
      <c r="EG41" s="10">
        <f>N(_xlfn.ISFORMULA('инф.2 (4)'!EG41))</f>
        <v>0</v>
      </c>
      <c r="EH41" s="10">
        <f>N(_xlfn.ISFORMULA('инф.2 (4)'!EH41))</f>
        <v>0</v>
      </c>
      <c r="EI41" s="10">
        <f>N(_xlfn.ISFORMULA('инф.2 (4)'!EI41))</f>
        <v>0</v>
      </c>
      <c r="EJ41" s="10">
        <f>N(_xlfn.ISFORMULA('инф.2 (4)'!EJ41))</f>
        <v>0</v>
      </c>
      <c r="EK41" s="10">
        <f>N(_xlfn.ISFORMULA('инф.2 (4)'!EK41))</f>
        <v>0</v>
      </c>
      <c r="EL41" s="10">
        <f>N(_xlfn.ISFORMULA('инф.2 (4)'!EL41))</f>
        <v>0</v>
      </c>
      <c r="EM41" s="10">
        <f>N(_xlfn.ISFORMULA('инф.2 (4)'!EM41))</f>
        <v>0</v>
      </c>
      <c r="EN41" s="10">
        <f>N(_xlfn.ISFORMULA('инф.2 (4)'!EN41))</f>
        <v>0</v>
      </c>
      <c r="EO41" s="10">
        <f>N(_xlfn.ISFORMULA('инф.2 (4)'!EO41))</f>
        <v>0</v>
      </c>
      <c r="EP41" s="10">
        <f>N(_xlfn.ISFORMULA('инф.2 (4)'!EP41))</f>
        <v>0</v>
      </c>
      <c r="EQ41" s="10">
        <f>N(_xlfn.ISFORMULA('инф.2 (4)'!EQ41))</f>
        <v>0</v>
      </c>
      <c r="ER41" s="10">
        <f>N(_xlfn.ISFORMULA('инф.2 (4)'!ER41))</f>
        <v>0</v>
      </c>
      <c r="ES41" s="10">
        <f>N(_xlfn.ISFORMULA('инф.2 (4)'!ES41))</f>
        <v>0</v>
      </c>
      <c r="ET41" s="10">
        <f>N(_xlfn.ISFORMULA('инф.2 (4)'!ET41))</f>
        <v>0</v>
      </c>
      <c r="EU41" s="10">
        <f>N(_xlfn.ISFORMULA('инф.2 (4)'!EU41))</f>
        <v>0</v>
      </c>
      <c r="EV41" s="10">
        <f>N(_xlfn.ISFORMULA('инф.2 (4)'!EV41))</f>
        <v>0</v>
      </c>
      <c r="EW41" s="10">
        <f>N(_xlfn.ISFORMULA('инф.2 (4)'!EW41))</f>
        <v>0</v>
      </c>
      <c r="EX41" s="10">
        <f>N(_xlfn.ISFORMULA('инф.2 (4)'!EX41))</f>
        <v>0</v>
      </c>
      <c r="EY41" s="10">
        <f>N(_xlfn.ISFORMULA('инф.2 (4)'!EY41))</f>
        <v>0</v>
      </c>
      <c r="EZ41" s="10">
        <f>N(_xlfn.ISFORMULA('инф.2 (4)'!EZ41))</f>
        <v>0</v>
      </c>
      <c r="FA41" s="10">
        <f>N(_xlfn.ISFORMULA('инф.2 (4)'!FA41))</f>
        <v>0</v>
      </c>
      <c r="FB41" s="10">
        <f>N(_xlfn.ISFORMULA('инф.2 (4)'!FB41))</f>
        <v>0</v>
      </c>
      <c r="FC41" s="10">
        <f>N(_xlfn.ISFORMULA('инф.2 (4)'!FC41))</f>
        <v>0</v>
      </c>
      <c r="FD41" s="10">
        <f>N(_xlfn.ISFORMULA('инф.2 (4)'!FD41))</f>
        <v>0</v>
      </c>
      <c r="FE41" s="10">
        <f>N(_xlfn.ISFORMULA('инф.2 (4)'!FE41))</f>
        <v>0</v>
      </c>
      <c r="FF41" s="10">
        <f>N(_xlfn.ISFORMULA('инф.2 (4)'!FF41))</f>
        <v>0</v>
      </c>
      <c r="FG41" s="10">
        <f>N(_xlfn.ISFORMULA('инф.2 (4)'!FG41))</f>
        <v>0</v>
      </c>
      <c r="FH41" s="10">
        <f>N(_xlfn.ISFORMULA('инф.2 (4)'!FH41))</f>
        <v>0</v>
      </c>
      <c r="FI41" s="10">
        <f>N(_xlfn.ISFORMULA('инф.2 (4)'!FI41))</f>
        <v>0</v>
      </c>
      <c r="FJ41" s="10">
        <f>N(_xlfn.ISFORMULA('инф.2 (4)'!FJ41))</f>
        <v>0</v>
      </c>
      <c r="FK41" s="10">
        <f>N(_xlfn.ISFORMULA('инф.2 (4)'!FK41))</f>
        <v>0</v>
      </c>
      <c r="FL41" s="10">
        <f>N(_xlfn.ISFORMULA('инф.2 (4)'!FL41))</f>
        <v>0</v>
      </c>
      <c r="FM41" s="10">
        <f>N(_xlfn.ISFORMULA('инф.2 (4)'!FM41))</f>
        <v>0</v>
      </c>
      <c r="FN41" s="10">
        <f>N(_xlfn.ISFORMULA('инф.2 (4)'!FN41))</f>
        <v>0</v>
      </c>
      <c r="FO41" s="10">
        <f>N(_xlfn.ISFORMULA('инф.2 (4)'!FO41))</f>
        <v>0</v>
      </c>
      <c r="FP41" s="10">
        <f>N(_xlfn.ISFORMULA('инф.2 (4)'!FP41))</f>
        <v>0</v>
      </c>
      <c r="FQ41" s="10">
        <f>N(_xlfn.ISFORMULA('инф.2 (4)'!FQ41))</f>
        <v>0</v>
      </c>
      <c r="FR41" s="10">
        <f>N(_xlfn.ISFORMULA('инф.2 (4)'!FR41))</f>
        <v>0</v>
      </c>
      <c r="FS41" s="10">
        <f>N(_xlfn.ISFORMULA('инф.2 (4)'!FS41))</f>
        <v>0</v>
      </c>
      <c r="FT41" s="10">
        <f>N(_xlfn.ISFORMULA('инф.2 (4)'!FT41))</f>
        <v>0</v>
      </c>
      <c r="FU41" s="10">
        <f>N(_xlfn.ISFORMULA('инф.2 (4)'!FU41))</f>
        <v>0</v>
      </c>
      <c r="FV41" s="10">
        <f>N(_xlfn.ISFORMULA('инф.2 (4)'!FV41))</f>
        <v>0</v>
      </c>
      <c r="FW41" s="10">
        <f>N(_xlfn.ISFORMULA('инф.2 (4)'!FW41))</f>
        <v>0</v>
      </c>
      <c r="FX41" s="10">
        <f>N(_xlfn.ISFORMULA('инф.2 (4)'!FX41))</f>
        <v>0</v>
      </c>
      <c r="FY41" s="10">
        <f>N(_xlfn.ISFORMULA('инф.2 (4)'!FY41))</f>
        <v>0</v>
      </c>
      <c r="FZ41" s="10">
        <f>N(_xlfn.ISFORMULA('инф.2 (4)'!FZ41))</f>
        <v>0</v>
      </c>
      <c r="GA41" s="10">
        <f>N(_xlfn.ISFORMULA('инф.2 (4)'!GA41))</f>
        <v>0</v>
      </c>
      <c r="GB41" s="10">
        <f>N(_xlfn.ISFORMULA('инф.2 (4)'!GB41))</f>
        <v>0</v>
      </c>
      <c r="GC41" s="10">
        <f>N(_xlfn.ISFORMULA('инф.2 (4)'!GC41))</f>
        <v>0</v>
      </c>
      <c r="GD41" s="10">
        <f>N(_xlfn.ISFORMULA('инф.2 (4)'!GD41))</f>
        <v>0</v>
      </c>
      <c r="GE41" s="10">
        <f>N(_xlfn.ISFORMULA('инф.2 (4)'!GE41))</f>
        <v>0</v>
      </c>
      <c r="GF41" s="10">
        <f>N(_xlfn.ISFORMULA('инф.2 (4)'!GF41))</f>
        <v>0</v>
      </c>
      <c r="GG41" s="10">
        <f>N(_xlfn.ISFORMULA('инф.2 (4)'!GG41))</f>
        <v>0</v>
      </c>
      <c r="GH41" s="10">
        <f>N(_xlfn.ISFORMULA('инф.2 (4)'!GH41))</f>
        <v>0</v>
      </c>
      <c r="GI41" s="10">
        <f>N(_xlfn.ISFORMULA('инф.2 (4)'!GI41))</f>
        <v>0</v>
      </c>
      <c r="GJ41" s="10">
        <f>N(_xlfn.ISFORMULA('инф.2 (4)'!GJ41))</f>
        <v>0</v>
      </c>
      <c r="GK41" s="10">
        <f>N(_xlfn.ISFORMULA('инф.2 (4)'!GK41))</f>
        <v>0</v>
      </c>
      <c r="GL41" s="10">
        <f>N(_xlfn.ISFORMULA('инф.2 (4)'!GL41))</f>
        <v>0</v>
      </c>
      <c r="GM41" s="10">
        <f>N(_xlfn.ISFORMULA('инф.2 (4)'!GM41))</f>
        <v>0</v>
      </c>
      <c r="GN41" s="10">
        <f>N(_xlfn.ISFORMULA('инф.2 (4)'!GN41))</f>
        <v>0</v>
      </c>
      <c r="GO41" s="10">
        <f>N(_xlfn.ISFORMULA('инф.2 (4)'!GO41))</f>
        <v>0</v>
      </c>
      <c r="GP41" s="10">
        <f>N(_xlfn.ISFORMULA('инф.2 (4)'!GP41))</f>
        <v>0</v>
      </c>
      <c r="GQ41" s="10">
        <f>N(_xlfn.ISFORMULA('инф.2 (4)'!GQ41))</f>
        <v>0</v>
      </c>
      <c r="GR41" s="10">
        <f>N(_xlfn.ISFORMULA('инф.2 (4)'!GR41))</f>
        <v>0</v>
      </c>
      <c r="GS41" s="10">
        <f>N(_xlfn.ISFORMULA('инф.2 (4)'!GS41))</f>
        <v>0</v>
      </c>
      <c r="GT41" s="10">
        <f>N(_xlfn.ISFORMULA('инф.2 (4)'!GT41))</f>
        <v>0</v>
      </c>
      <c r="GU41" s="10">
        <f>N(_xlfn.ISFORMULA('инф.2 (4)'!GU41))</f>
        <v>0</v>
      </c>
      <c r="GV41" s="10">
        <f>N(_xlfn.ISFORMULA('инф.2 (4)'!GV41))</f>
        <v>0</v>
      </c>
      <c r="GW41" s="10">
        <f>N(_xlfn.ISFORMULA('инф.2 (4)'!GW41))</f>
        <v>0</v>
      </c>
      <c r="GX41" s="10">
        <f>N(_xlfn.ISFORMULA('инф.2 (4)'!GX41))</f>
        <v>0</v>
      </c>
      <c r="GY41" s="10">
        <f>N(_xlfn.ISFORMULA('инф.2 (4)'!GY41))</f>
        <v>0</v>
      </c>
      <c r="GZ41" s="10">
        <f>N(_xlfn.ISFORMULA('инф.2 (4)'!GZ41))</f>
        <v>0</v>
      </c>
      <c r="HA41" s="10">
        <f>N(_xlfn.ISFORMULA('инф.2 (4)'!HA41))</f>
        <v>0</v>
      </c>
      <c r="HB41" s="10">
        <f>N(_xlfn.ISFORMULA('инф.2 (4)'!HB41))</f>
        <v>0</v>
      </c>
      <c r="HC41" s="10">
        <f>N(_xlfn.ISFORMULA('инф.2 (4)'!HC41))</f>
        <v>0</v>
      </c>
      <c r="HD41" s="10">
        <f>N(_xlfn.ISFORMULA('инф.2 (4)'!HD41))</f>
        <v>0</v>
      </c>
      <c r="HE41" s="10">
        <f>N(_xlfn.ISFORMULA('инф.2 (4)'!HE41))</f>
        <v>0</v>
      </c>
      <c r="HF41" s="10">
        <f>N(_xlfn.ISFORMULA('инф.2 (4)'!HF41))</f>
        <v>0</v>
      </c>
      <c r="HG41" s="10">
        <f>N(_xlfn.ISFORMULA('инф.2 (4)'!HG41))</f>
        <v>0</v>
      </c>
      <c r="HH41" s="10">
        <f>N(_xlfn.ISFORMULA('инф.2 (4)'!HH41))</f>
        <v>0</v>
      </c>
      <c r="HI41" s="10">
        <f>N(_xlfn.ISFORMULA('инф.2 (4)'!HI41))</f>
        <v>0</v>
      </c>
      <c r="HJ41" s="10">
        <f>N(_xlfn.ISFORMULA('инф.2 (4)'!HJ41))</f>
        <v>0</v>
      </c>
      <c r="HK41" s="10">
        <f>N(_xlfn.ISFORMULA('инф.2 (4)'!HK41))</f>
        <v>0</v>
      </c>
      <c r="HL41" s="10">
        <f>N(_xlfn.ISFORMULA('инф.2 (4)'!HL41))</f>
        <v>0</v>
      </c>
      <c r="HM41" s="10">
        <f>N(_xlfn.ISFORMULA('инф.2 (4)'!HM41))</f>
        <v>0</v>
      </c>
      <c r="HN41" s="10">
        <f>N(_xlfn.ISFORMULA('инф.2 (4)'!HN41))</f>
        <v>0</v>
      </c>
      <c r="HO41" s="10">
        <f>N(_xlfn.ISFORMULA('инф.2 (4)'!HO41))</f>
        <v>0</v>
      </c>
      <c r="HP41" s="10">
        <f>N(_xlfn.ISFORMULA('инф.2 (4)'!HP41))</f>
        <v>0</v>
      </c>
      <c r="HQ41" s="10">
        <f>N(_xlfn.ISFORMULA('инф.2 (4)'!HQ41))</f>
        <v>0</v>
      </c>
      <c r="HR41" s="10">
        <f>N(_xlfn.ISFORMULA('инф.2 (4)'!HR41))</f>
        <v>0</v>
      </c>
      <c r="HS41" s="10">
        <f>N(_xlfn.ISFORMULA('инф.2 (4)'!HS41))</f>
        <v>0</v>
      </c>
    </row>
    <row r="42" spans="1:229" ht="15.75" customHeight="1" x14ac:dyDescent="0.25">
      <c r="A42" s="21"/>
      <c r="B42" s="10">
        <f>N(_xlfn.ISFORMULA('инф.2 (4)'!B42))</f>
        <v>1</v>
      </c>
      <c r="C42" s="10">
        <f>N(_xlfn.ISFORMULA('инф.2 (4)'!C42))</f>
        <v>1</v>
      </c>
      <c r="D42" s="10">
        <f>N(_xlfn.ISFORMULA('инф.2 (4)'!D42))</f>
        <v>1</v>
      </c>
      <c r="E42" s="10">
        <f>N(_xlfn.ISFORMULA('инф.2 (4)'!E42))</f>
        <v>1</v>
      </c>
      <c r="F42" s="10">
        <f>N(_xlfn.ISFORMULA('инф.2 (4)'!F42))</f>
        <v>1</v>
      </c>
      <c r="G42" s="10">
        <f>N(_xlfn.ISFORMULA('инф.2 (4)'!G42))</f>
        <v>1</v>
      </c>
      <c r="H42" s="10">
        <f>N(_xlfn.ISFORMULA('инф.2 (4)'!H42))</f>
        <v>1</v>
      </c>
      <c r="I42" s="10">
        <f>N(_xlfn.ISFORMULA('инф.2 (4)'!I42))</f>
        <v>1</v>
      </c>
      <c r="J42" s="10">
        <f>N(_xlfn.ISFORMULA('инф.2 (4)'!J42))</f>
        <v>1</v>
      </c>
      <c r="K42" s="10">
        <f>N(_xlfn.ISFORMULA('инф.2 (4)'!K42))</f>
        <v>1</v>
      </c>
      <c r="L42" s="10">
        <f>N(_xlfn.ISFORMULA('инф.2 (4)'!L42))</f>
        <v>1</v>
      </c>
      <c r="M42" s="10">
        <f>N(_xlfn.ISFORMULA('инф.2 (4)'!M42))</f>
        <v>1</v>
      </c>
      <c r="N42" s="10">
        <f>N(_xlfn.ISFORMULA('инф.2 (4)'!N42))</f>
        <v>1</v>
      </c>
      <c r="O42" s="10">
        <f>N(_xlfn.ISFORMULA('инф.2 (4)'!O42))</f>
        <v>1</v>
      </c>
      <c r="P42" s="10">
        <f>N(_xlfn.ISFORMULA('инф.2 (4)'!P42))</f>
        <v>1</v>
      </c>
      <c r="Q42" s="10">
        <f>N(_xlfn.ISFORMULA('инф.2 (4)'!Q42))</f>
        <v>1</v>
      </c>
      <c r="R42" s="10">
        <f>N(_xlfn.ISFORMULA('инф.2 (4)'!R42))</f>
        <v>1</v>
      </c>
      <c r="S42" s="10">
        <f>N(_xlfn.ISFORMULA('инф.2 (4)'!S42))</f>
        <v>1</v>
      </c>
      <c r="T42" s="10">
        <f>N(_xlfn.ISFORMULA('инф.2 (4)'!T42))</f>
        <v>1</v>
      </c>
      <c r="U42" s="10">
        <f>N(_xlfn.ISFORMULA('инф.2 (4)'!U42))</f>
        <v>1</v>
      </c>
      <c r="V42" s="10">
        <f>N(_xlfn.ISFORMULA('инф.2 (4)'!V42))</f>
        <v>1</v>
      </c>
      <c r="W42" s="10">
        <f>N(_xlfn.ISFORMULA('инф.2 (4)'!W42))</f>
        <v>1</v>
      </c>
      <c r="X42" s="10">
        <f>N(_xlfn.ISFORMULA('инф.2 (4)'!X42))</f>
        <v>1</v>
      </c>
      <c r="Y42" s="10">
        <f>N(_xlfn.ISFORMULA('инф.2 (4)'!Y42))</f>
        <v>1</v>
      </c>
      <c r="Z42" s="10">
        <f>N(_xlfn.ISFORMULA('инф.2 (4)'!Z42))</f>
        <v>1</v>
      </c>
      <c r="AA42" s="10">
        <f>N(_xlfn.ISFORMULA('инф.2 (4)'!AA42))</f>
        <v>1</v>
      </c>
      <c r="AB42" s="10">
        <f>N(_xlfn.ISFORMULA('инф.2 (4)'!AB42))</f>
        <v>1</v>
      </c>
      <c r="AC42" s="10">
        <f>N(_xlfn.ISFORMULA('инф.2 (4)'!AC42))</f>
        <v>1</v>
      </c>
      <c r="AD42" s="10">
        <f>N(_xlfn.ISFORMULA('инф.2 (4)'!AD42))</f>
        <v>1</v>
      </c>
      <c r="AE42" s="10">
        <f>N(_xlfn.ISFORMULA('инф.2 (4)'!AE42))</f>
        <v>1</v>
      </c>
      <c r="AF42" s="10">
        <f>N(_xlfn.ISFORMULA('инф.2 (4)'!AF42))</f>
        <v>1</v>
      </c>
      <c r="AG42" s="10">
        <f>N(_xlfn.ISFORMULA('инф.2 (4)'!AG42))</f>
        <v>1</v>
      </c>
      <c r="AH42" s="10">
        <f>N(_xlfn.ISFORMULA('инф.2 (4)'!AH42))</f>
        <v>1</v>
      </c>
      <c r="AI42" s="10">
        <f>N(_xlfn.ISFORMULA('инф.2 (4)'!AI42))</f>
        <v>1</v>
      </c>
      <c r="AJ42" s="10">
        <f>N(_xlfn.ISFORMULA('инф.2 (4)'!AJ42))</f>
        <v>1</v>
      </c>
      <c r="AK42" s="10">
        <f>N(_xlfn.ISFORMULA('инф.2 (4)'!AK42))</f>
        <v>1</v>
      </c>
      <c r="AL42" s="10">
        <f>N(_xlfn.ISFORMULA('инф.2 (4)'!AL42))</f>
        <v>1</v>
      </c>
      <c r="AM42" s="10">
        <f>N(_xlfn.ISFORMULA('инф.2 (4)'!AM42))</f>
        <v>1</v>
      </c>
      <c r="AN42" s="10">
        <f>N(_xlfn.ISFORMULA('инф.2 (4)'!AN42))</f>
        <v>1</v>
      </c>
      <c r="AO42" s="10">
        <f>N(_xlfn.ISFORMULA('инф.2 (4)'!AO42))</f>
        <v>1</v>
      </c>
      <c r="AP42" s="10">
        <f>N(_xlfn.ISFORMULA('инф.2 (4)'!AP42))</f>
        <v>1</v>
      </c>
      <c r="AQ42" s="10">
        <f>N(_xlfn.ISFORMULA('инф.2 (4)'!AQ42))</f>
        <v>1</v>
      </c>
      <c r="AR42" s="10">
        <f>N(_xlfn.ISFORMULA('инф.2 (4)'!AR42))</f>
        <v>1</v>
      </c>
      <c r="AS42" s="10">
        <f>N(_xlfn.ISFORMULA('инф.2 (4)'!AS42))</f>
        <v>1</v>
      </c>
      <c r="AT42" s="10">
        <f>N(_xlfn.ISFORMULA('инф.2 (4)'!AT42))</f>
        <v>1</v>
      </c>
      <c r="AU42" s="10">
        <f>N(_xlfn.ISFORMULA('инф.2 (4)'!AU42))</f>
        <v>1</v>
      </c>
      <c r="AV42" s="10">
        <f>N(_xlfn.ISFORMULA('инф.2 (4)'!AV42))</f>
        <v>1</v>
      </c>
      <c r="AW42" s="10">
        <f>N(_xlfn.ISFORMULA('инф.2 (4)'!AW42))</f>
        <v>1</v>
      </c>
      <c r="AX42" s="10">
        <f>N(_xlfn.ISFORMULA('инф.2 (4)'!AX42))</f>
        <v>1</v>
      </c>
      <c r="AY42" s="10">
        <f>N(_xlfn.ISFORMULA('инф.2 (4)'!AY42))</f>
        <v>1</v>
      </c>
      <c r="AZ42" s="10">
        <f>N(_xlfn.ISFORMULA('инф.2 (4)'!AZ42))</f>
        <v>1</v>
      </c>
      <c r="BA42" s="10">
        <f>N(_xlfn.ISFORMULA('инф.2 (4)'!BA42))</f>
        <v>1</v>
      </c>
      <c r="BB42" s="10">
        <f>N(_xlfn.ISFORMULA('инф.2 (4)'!BB42))</f>
        <v>1</v>
      </c>
      <c r="BC42" s="10">
        <f>N(_xlfn.ISFORMULA('инф.2 (4)'!BC42))</f>
        <v>1</v>
      </c>
      <c r="BD42" s="10">
        <f>N(_xlfn.ISFORMULA('инф.2 (4)'!BD42))</f>
        <v>1</v>
      </c>
      <c r="BE42" s="10">
        <f>N(_xlfn.ISFORMULA('инф.2 (4)'!BE42))</f>
        <v>1</v>
      </c>
      <c r="BF42" s="10">
        <f>N(_xlfn.ISFORMULA('инф.2 (4)'!BF42))</f>
        <v>1</v>
      </c>
      <c r="BG42" s="10">
        <f>N(_xlfn.ISFORMULA('инф.2 (4)'!BG42))</f>
        <v>1</v>
      </c>
      <c r="BH42" s="10">
        <f>N(_xlfn.ISFORMULA('инф.2 (4)'!BH42))</f>
        <v>1</v>
      </c>
      <c r="BI42" s="10">
        <f>N(_xlfn.ISFORMULA('инф.2 (4)'!BI42))</f>
        <v>1</v>
      </c>
      <c r="BJ42" s="10">
        <f>N(_xlfn.ISFORMULA('инф.2 (4)'!BJ42))</f>
        <v>1</v>
      </c>
      <c r="BK42" s="10">
        <f>N(_xlfn.ISFORMULA('инф.2 (4)'!BK42))</f>
        <v>1</v>
      </c>
      <c r="BL42" s="10">
        <f>N(_xlfn.ISFORMULA('инф.2 (4)'!BL42))</f>
        <v>1</v>
      </c>
      <c r="BM42" s="10">
        <f>N(_xlfn.ISFORMULA('инф.2 (4)'!BM42))</f>
        <v>1</v>
      </c>
      <c r="BN42" s="10">
        <f>N(_xlfn.ISFORMULA('инф.2 (4)'!BN42))</f>
        <v>1</v>
      </c>
      <c r="BO42" s="10">
        <f>N(_xlfn.ISFORMULA('инф.2 (4)'!BO42))</f>
        <v>1</v>
      </c>
      <c r="BP42" s="10">
        <f>N(_xlfn.ISFORMULA('инф.2 (4)'!BP42))</f>
        <v>1</v>
      </c>
      <c r="BQ42" s="10">
        <f>N(_xlfn.ISFORMULA('инф.2 (4)'!BQ42))</f>
        <v>1</v>
      </c>
      <c r="BR42" s="10">
        <f>N(_xlfn.ISFORMULA('инф.2 (4)'!BR42))</f>
        <v>1</v>
      </c>
      <c r="BS42" s="10">
        <f>N(_xlfn.ISFORMULA('инф.2 (4)'!BS42))</f>
        <v>1</v>
      </c>
      <c r="BT42" s="10">
        <f>N(_xlfn.ISFORMULA('инф.2 (4)'!BT42))</f>
        <v>1</v>
      </c>
      <c r="BU42" s="10">
        <f>N(_xlfn.ISFORMULA('инф.2 (4)'!BU42))</f>
        <v>1</v>
      </c>
      <c r="BV42" s="10">
        <f>N(_xlfn.ISFORMULA('инф.2 (4)'!BV42))</f>
        <v>1</v>
      </c>
      <c r="BW42" s="10">
        <f>N(_xlfn.ISFORMULA('инф.2 (4)'!BW42))</f>
        <v>1</v>
      </c>
      <c r="BX42" s="10">
        <f>N(_xlfn.ISFORMULA('инф.2 (4)'!BX42))</f>
        <v>1</v>
      </c>
      <c r="BY42" s="10">
        <f>N(_xlfn.ISFORMULA('инф.2 (4)'!BY42))</f>
        <v>1</v>
      </c>
      <c r="BZ42" s="10">
        <f>N(_xlfn.ISFORMULA('инф.2 (4)'!BZ42))</f>
        <v>1</v>
      </c>
      <c r="CA42" s="10">
        <f>N(_xlfn.ISFORMULA('инф.2 (4)'!CA42))</f>
        <v>1</v>
      </c>
      <c r="CB42" s="10">
        <f>N(_xlfn.ISFORMULA('инф.2 (4)'!CB42))</f>
        <v>1</v>
      </c>
      <c r="CC42" s="10">
        <f>N(_xlfn.ISFORMULA('инф.2 (4)'!CC42))</f>
        <v>1</v>
      </c>
      <c r="CD42" s="10">
        <f>N(_xlfn.ISFORMULA('инф.2 (4)'!CD42))</f>
        <v>1</v>
      </c>
      <c r="CE42" s="10">
        <f>N(_xlfn.ISFORMULA('инф.2 (4)'!CE42))</f>
        <v>1</v>
      </c>
      <c r="CF42" s="10">
        <f>N(_xlfn.ISFORMULA('инф.2 (4)'!CF42))</f>
        <v>1</v>
      </c>
      <c r="CG42" s="10">
        <f>N(_xlfn.ISFORMULA('инф.2 (4)'!CG42))</f>
        <v>1</v>
      </c>
      <c r="CH42" s="10">
        <f>N(_xlfn.ISFORMULA('инф.2 (4)'!CH42))</f>
        <v>1</v>
      </c>
      <c r="CI42" s="10">
        <f>N(_xlfn.ISFORMULA('инф.2 (4)'!CI42))</f>
        <v>1</v>
      </c>
      <c r="CJ42" s="10">
        <f>N(_xlfn.ISFORMULA('инф.2 (4)'!CJ42))</f>
        <v>1</v>
      </c>
      <c r="CK42" s="10">
        <f>N(_xlfn.ISFORMULA('инф.2 (4)'!CK42))</f>
        <v>1</v>
      </c>
      <c r="CL42" s="10">
        <f>N(_xlfn.ISFORMULA('инф.2 (4)'!CL42))</f>
        <v>1</v>
      </c>
      <c r="CM42" s="10">
        <f>N(_xlfn.ISFORMULA('инф.2 (4)'!CM42))</f>
        <v>1</v>
      </c>
      <c r="CN42" s="10">
        <f>N(_xlfn.ISFORMULA('инф.2 (4)'!CN42))</f>
        <v>1</v>
      </c>
      <c r="CO42" s="10">
        <f>N(_xlfn.ISFORMULA('инф.2 (4)'!CO42))</f>
        <v>1</v>
      </c>
      <c r="CP42" s="10">
        <f>N(_xlfn.ISFORMULA('инф.2 (4)'!CP42))</f>
        <v>1</v>
      </c>
      <c r="CQ42" s="10">
        <f>N(_xlfn.ISFORMULA('инф.2 (4)'!CQ42))</f>
        <v>1</v>
      </c>
      <c r="CR42" s="10">
        <f>N(_xlfn.ISFORMULA('инф.2 (4)'!CR42))</f>
        <v>1</v>
      </c>
      <c r="CS42" s="10">
        <f>N(_xlfn.ISFORMULA('инф.2 (4)'!CS42))</f>
        <v>1</v>
      </c>
      <c r="CT42" s="10">
        <f>N(_xlfn.ISFORMULA('инф.2 (4)'!CT42))</f>
        <v>1</v>
      </c>
      <c r="CU42" s="10">
        <f>N(_xlfn.ISFORMULA('инф.2 (4)'!CU42))</f>
        <v>1</v>
      </c>
      <c r="CV42" s="10">
        <f>N(_xlfn.ISFORMULA('инф.2 (4)'!CV42))</f>
        <v>1</v>
      </c>
      <c r="CW42" s="10">
        <f>N(_xlfn.ISFORMULA('инф.2 (4)'!CW42))</f>
        <v>1</v>
      </c>
      <c r="CX42" s="10">
        <f>N(_xlfn.ISFORMULA('инф.2 (4)'!CX42))</f>
        <v>1</v>
      </c>
      <c r="CY42" s="10">
        <f>N(_xlfn.ISFORMULA('инф.2 (4)'!CY42))</f>
        <v>1</v>
      </c>
      <c r="CZ42" s="10">
        <f>N(_xlfn.ISFORMULA('инф.2 (4)'!CZ42))</f>
        <v>1</v>
      </c>
      <c r="DA42" s="10">
        <f>N(_xlfn.ISFORMULA('инф.2 (4)'!DA42))</f>
        <v>1</v>
      </c>
      <c r="DB42" s="10">
        <f>N(_xlfn.ISFORMULA('инф.2 (4)'!DB42))</f>
        <v>1</v>
      </c>
      <c r="DC42" s="10">
        <f>N(_xlfn.ISFORMULA('инф.2 (4)'!DC42))</f>
        <v>1</v>
      </c>
      <c r="DD42" s="10">
        <f>N(_xlfn.ISFORMULA('инф.2 (4)'!DD42))</f>
        <v>1</v>
      </c>
      <c r="DE42" s="10">
        <f>N(_xlfn.ISFORMULA('инф.2 (4)'!DE42))</f>
        <v>1</v>
      </c>
      <c r="DF42" s="10">
        <f>N(_xlfn.ISFORMULA('инф.2 (4)'!DF42))</f>
        <v>1</v>
      </c>
      <c r="DG42" s="10">
        <f>N(_xlfn.ISFORMULA('инф.2 (4)'!DG42))</f>
        <v>1</v>
      </c>
      <c r="DH42" s="10">
        <f>N(_xlfn.ISFORMULA('инф.2 (4)'!DH42))</f>
        <v>1</v>
      </c>
      <c r="DI42" s="10">
        <f>N(_xlfn.ISFORMULA('инф.2 (4)'!DI42))</f>
        <v>1</v>
      </c>
      <c r="DJ42" s="10">
        <f>N(_xlfn.ISFORMULA('инф.2 (4)'!DJ42))</f>
        <v>1</v>
      </c>
      <c r="DK42" s="10">
        <f>N(_xlfn.ISFORMULA('инф.2 (4)'!DK42))</f>
        <v>1</v>
      </c>
      <c r="DL42" s="10">
        <f>N(_xlfn.ISFORMULA('инф.2 (4)'!DL42))</f>
        <v>1</v>
      </c>
      <c r="DM42" s="10">
        <f>N(_xlfn.ISFORMULA('инф.2 (4)'!DM42))</f>
        <v>1</v>
      </c>
      <c r="DN42" s="10">
        <f>N(_xlfn.ISFORMULA('инф.2 (4)'!DN42))</f>
        <v>1</v>
      </c>
      <c r="DO42" s="10">
        <f>N(_xlfn.ISFORMULA('инф.2 (4)'!DO42))</f>
        <v>1</v>
      </c>
      <c r="DP42" s="10">
        <f>N(_xlfn.ISFORMULA('инф.2 (4)'!DP42))</f>
        <v>1</v>
      </c>
      <c r="DQ42" s="10">
        <f>N(_xlfn.ISFORMULA('инф.2 (4)'!DQ42))</f>
        <v>1</v>
      </c>
      <c r="DR42" s="10">
        <f>N(_xlfn.ISFORMULA('инф.2 (4)'!DR42))</f>
        <v>1</v>
      </c>
      <c r="DS42" s="10">
        <f>N(_xlfn.ISFORMULA('инф.2 (4)'!DS42))</f>
        <v>1</v>
      </c>
      <c r="DT42" s="10">
        <f>N(_xlfn.ISFORMULA('инф.2 (4)'!DT42))</f>
        <v>1</v>
      </c>
      <c r="DU42" s="10">
        <f>N(_xlfn.ISFORMULA('инф.2 (4)'!DU42))</f>
        <v>1</v>
      </c>
      <c r="DV42" s="10">
        <f>N(_xlfn.ISFORMULA('инф.2 (4)'!DV42))</f>
        <v>1</v>
      </c>
      <c r="DW42" s="10">
        <f>N(_xlfn.ISFORMULA('инф.2 (4)'!DW42))</f>
        <v>1</v>
      </c>
      <c r="DX42" s="10">
        <f>N(_xlfn.ISFORMULA('инф.2 (4)'!DX42))</f>
        <v>1</v>
      </c>
      <c r="DY42" s="10">
        <f>N(_xlfn.ISFORMULA('инф.2 (4)'!DY42))</f>
        <v>1</v>
      </c>
      <c r="DZ42" s="10">
        <f>N(_xlfn.ISFORMULA('инф.2 (4)'!DZ42))</f>
        <v>1</v>
      </c>
      <c r="EA42" s="10">
        <f>N(_xlfn.ISFORMULA('инф.2 (4)'!EA42))</f>
        <v>1</v>
      </c>
      <c r="EB42" s="10">
        <f>N(_xlfn.ISFORMULA('инф.2 (4)'!EB42))</f>
        <v>1</v>
      </c>
      <c r="EC42" s="10">
        <f>N(_xlfn.ISFORMULA('инф.2 (4)'!EC42))</f>
        <v>1</v>
      </c>
      <c r="ED42" s="10">
        <f>N(_xlfn.ISFORMULA('инф.2 (4)'!ED42))</f>
        <v>1</v>
      </c>
      <c r="EE42" s="10">
        <f>N(_xlfn.ISFORMULA('инф.2 (4)'!EE42))</f>
        <v>1</v>
      </c>
      <c r="EF42" s="10">
        <f>N(_xlfn.ISFORMULA('инф.2 (4)'!EF42))</f>
        <v>1</v>
      </c>
      <c r="EG42" s="10">
        <f>N(_xlfn.ISFORMULA('инф.2 (4)'!EG42))</f>
        <v>1</v>
      </c>
      <c r="EH42" s="10">
        <f>N(_xlfn.ISFORMULA('инф.2 (4)'!EH42))</f>
        <v>1</v>
      </c>
      <c r="EI42" s="10">
        <f>N(_xlfn.ISFORMULA('инф.2 (4)'!EI42))</f>
        <v>1</v>
      </c>
      <c r="EJ42" s="10">
        <f>N(_xlfn.ISFORMULA('инф.2 (4)'!EJ42))</f>
        <v>1</v>
      </c>
      <c r="EK42" s="10">
        <f>N(_xlfn.ISFORMULA('инф.2 (4)'!EK42))</f>
        <v>1</v>
      </c>
      <c r="EL42" s="10">
        <f>N(_xlfn.ISFORMULA('инф.2 (4)'!EL42))</f>
        <v>1</v>
      </c>
      <c r="EM42" s="10">
        <f>N(_xlfn.ISFORMULA('инф.2 (4)'!EM42))</f>
        <v>1</v>
      </c>
      <c r="EN42" s="10">
        <f>N(_xlfn.ISFORMULA('инф.2 (4)'!EN42))</f>
        <v>1</v>
      </c>
      <c r="EO42" s="10">
        <f>N(_xlfn.ISFORMULA('инф.2 (4)'!EO42))</f>
        <v>1</v>
      </c>
      <c r="EP42" s="10">
        <f>N(_xlfn.ISFORMULA('инф.2 (4)'!EP42))</f>
        <v>1</v>
      </c>
      <c r="EQ42" s="10">
        <f>N(_xlfn.ISFORMULA('инф.2 (4)'!EQ42))</f>
        <v>1</v>
      </c>
      <c r="ER42" s="10">
        <f>N(_xlfn.ISFORMULA('инф.2 (4)'!ER42))</f>
        <v>1</v>
      </c>
      <c r="ES42" s="10">
        <f>N(_xlfn.ISFORMULA('инф.2 (4)'!ES42))</f>
        <v>1</v>
      </c>
      <c r="ET42" s="10">
        <f>N(_xlfn.ISFORMULA('инф.2 (4)'!ET42))</f>
        <v>1</v>
      </c>
      <c r="EU42" s="10">
        <f>N(_xlfn.ISFORMULA('инф.2 (4)'!EU42))</f>
        <v>1</v>
      </c>
      <c r="EV42" s="10">
        <f>N(_xlfn.ISFORMULA('инф.2 (4)'!EV42))</f>
        <v>1</v>
      </c>
      <c r="EW42" s="10">
        <f>N(_xlfn.ISFORMULA('инф.2 (4)'!EW42))</f>
        <v>1</v>
      </c>
      <c r="EX42" s="10">
        <f>N(_xlfn.ISFORMULA('инф.2 (4)'!EX42))</f>
        <v>1</v>
      </c>
      <c r="EY42" s="10">
        <f>N(_xlfn.ISFORMULA('инф.2 (4)'!EY42))</f>
        <v>1</v>
      </c>
      <c r="EZ42" s="10">
        <f>N(_xlfn.ISFORMULA('инф.2 (4)'!EZ42))</f>
        <v>1</v>
      </c>
      <c r="FA42" s="10">
        <f>N(_xlfn.ISFORMULA('инф.2 (4)'!FA42))</f>
        <v>1</v>
      </c>
      <c r="FB42" s="10">
        <f>N(_xlfn.ISFORMULA('инф.2 (4)'!FB42))</f>
        <v>1</v>
      </c>
      <c r="FC42" s="10">
        <f>N(_xlfn.ISFORMULA('инф.2 (4)'!FC42))</f>
        <v>1</v>
      </c>
      <c r="FD42" s="10">
        <f>N(_xlfn.ISFORMULA('инф.2 (4)'!FD42))</f>
        <v>1</v>
      </c>
      <c r="FE42" s="10">
        <f>N(_xlfn.ISFORMULA('инф.2 (4)'!FE42))</f>
        <v>1</v>
      </c>
      <c r="FF42" s="10">
        <f>N(_xlfn.ISFORMULA('инф.2 (4)'!FF42))</f>
        <v>1</v>
      </c>
      <c r="FG42" s="10">
        <f>N(_xlfn.ISFORMULA('инф.2 (4)'!FG42))</f>
        <v>1</v>
      </c>
      <c r="FH42" s="10">
        <f>N(_xlfn.ISFORMULA('инф.2 (4)'!FH42))</f>
        <v>1</v>
      </c>
      <c r="FI42" s="10">
        <f>N(_xlfn.ISFORMULA('инф.2 (4)'!FI42))</f>
        <v>1</v>
      </c>
      <c r="FJ42" s="10">
        <f>N(_xlfn.ISFORMULA('инф.2 (4)'!FJ42))</f>
        <v>1</v>
      </c>
      <c r="FK42" s="10">
        <f>N(_xlfn.ISFORMULA('инф.2 (4)'!FK42))</f>
        <v>1</v>
      </c>
      <c r="FL42" s="10">
        <f>N(_xlfn.ISFORMULA('инф.2 (4)'!FL42))</f>
        <v>1</v>
      </c>
      <c r="FM42" s="10">
        <f>N(_xlfn.ISFORMULA('инф.2 (4)'!FM42))</f>
        <v>1</v>
      </c>
      <c r="FN42" s="10">
        <f>N(_xlfn.ISFORMULA('инф.2 (4)'!FN42))</f>
        <v>1</v>
      </c>
      <c r="FO42" s="10">
        <f>N(_xlfn.ISFORMULA('инф.2 (4)'!FO42))</f>
        <v>1</v>
      </c>
      <c r="FP42" s="10">
        <f>N(_xlfn.ISFORMULA('инф.2 (4)'!FP42))</f>
        <v>1</v>
      </c>
      <c r="FQ42" s="10">
        <f>N(_xlfn.ISFORMULA('инф.2 (4)'!FQ42))</f>
        <v>1</v>
      </c>
      <c r="FR42" s="10">
        <f>N(_xlfn.ISFORMULA('инф.2 (4)'!FR42))</f>
        <v>1</v>
      </c>
      <c r="FS42" s="10">
        <f>N(_xlfn.ISFORMULA('инф.2 (4)'!FS42))</f>
        <v>1</v>
      </c>
      <c r="FT42" s="10">
        <f>N(_xlfn.ISFORMULA('инф.2 (4)'!FT42))</f>
        <v>1</v>
      </c>
      <c r="FU42" s="10">
        <f>N(_xlfn.ISFORMULA('инф.2 (4)'!FU42))</f>
        <v>1</v>
      </c>
      <c r="FV42" s="10">
        <f>N(_xlfn.ISFORMULA('инф.2 (4)'!FV42))</f>
        <v>1</v>
      </c>
      <c r="FW42" s="10">
        <f>N(_xlfn.ISFORMULA('инф.2 (4)'!FW42))</f>
        <v>1</v>
      </c>
      <c r="FX42" s="10">
        <f>N(_xlfn.ISFORMULA('инф.2 (4)'!FX42))</f>
        <v>1</v>
      </c>
      <c r="FY42" s="10">
        <f>N(_xlfn.ISFORMULA('инф.2 (4)'!FY42))</f>
        <v>1</v>
      </c>
      <c r="FZ42" s="10">
        <f>N(_xlfn.ISFORMULA('инф.2 (4)'!FZ42))</f>
        <v>1</v>
      </c>
      <c r="GA42" s="10">
        <f>N(_xlfn.ISFORMULA('инф.2 (4)'!GA42))</f>
        <v>1</v>
      </c>
      <c r="GB42" s="10">
        <f>N(_xlfn.ISFORMULA('инф.2 (4)'!GB42))</f>
        <v>1</v>
      </c>
      <c r="GC42" s="10">
        <f>N(_xlfn.ISFORMULA('инф.2 (4)'!GC42))</f>
        <v>1</v>
      </c>
      <c r="GD42" s="10">
        <f>N(_xlfn.ISFORMULA('инф.2 (4)'!GD42))</f>
        <v>1</v>
      </c>
      <c r="GE42" s="10">
        <f>N(_xlfn.ISFORMULA('инф.2 (4)'!GE42))</f>
        <v>1</v>
      </c>
      <c r="GF42" s="10">
        <f>N(_xlfn.ISFORMULA('инф.2 (4)'!GF42))</f>
        <v>1</v>
      </c>
      <c r="GG42" s="10">
        <f>N(_xlfn.ISFORMULA('инф.2 (4)'!GG42))</f>
        <v>1</v>
      </c>
      <c r="GH42" s="10">
        <f>N(_xlfn.ISFORMULA('инф.2 (4)'!GH42))</f>
        <v>1</v>
      </c>
      <c r="GI42" s="10">
        <f>N(_xlfn.ISFORMULA('инф.2 (4)'!GI42))</f>
        <v>1</v>
      </c>
      <c r="GJ42" s="10">
        <f>N(_xlfn.ISFORMULA('инф.2 (4)'!GJ42))</f>
        <v>1</v>
      </c>
      <c r="GK42" s="10">
        <f>N(_xlfn.ISFORMULA('инф.2 (4)'!GK42))</f>
        <v>1</v>
      </c>
      <c r="GL42" s="10">
        <f>N(_xlfn.ISFORMULA('инф.2 (4)'!GL42))</f>
        <v>1</v>
      </c>
      <c r="GM42" s="10">
        <f>N(_xlfn.ISFORMULA('инф.2 (4)'!GM42))</f>
        <v>1</v>
      </c>
      <c r="GN42" s="10">
        <f>N(_xlfn.ISFORMULA('инф.2 (4)'!GN42))</f>
        <v>1</v>
      </c>
      <c r="GO42" s="10">
        <f>N(_xlfn.ISFORMULA('инф.2 (4)'!GO42))</f>
        <v>1</v>
      </c>
      <c r="GP42" s="10">
        <f>N(_xlfn.ISFORMULA('инф.2 (4)'!GP42))</f>
        <v>1</v>
      </c>
      <c r="GQ42" s="10">
        <f>N(_xlfn.ISFORMULA('инф.2 (4)'!GQ42))</f>
        <v>1</v>
      </c>
      <c r="GR42" s="10">
        <f>N(_xlfn.ISFORMULA('инф.2 (4)'!GR42))</f>
        <v>1</v>
      </c>
      <c r="GS42" s="10">
        <f>N(_xlfn.ISFORMULA('инф.2 (4)'!GS42))</f>
        <v>1</v>
      </c>
      <c r="GT42" s="10">
        <f>N(_xlfn.ISFORMULA('инф.2 (4)'!GT42))</f>
        <v>1</v>
      </c>
      <c r="GU42" s="10">
        <f>N(_xlfn.ISFORMULA('инф.2 (4)'!GU42))</f>
        <v>1</v>
      </c>
      <c r="GV42" s="10">
        <f>N(_xlfn.ISFORMULA('инф.2 (4)'!GV42))</f>
        <v>1</v>
      </c>
      <c r="GW42" s="10">
        <f>N(_xlfn.ISFORMULA('инф.2 (4)'!GW42))</f>
        <v>1</v>
      </c>
      <c r="GX42" s="10">
        <f>N(_xlfn.ISFORMULA('инф.2 (4)'!GX42))</f>
        <v>1</v>
      </c>
      <c r="GY42" s="10">
        <f>N(_xlfn.ISFORMULA('инф.2 (4)'!GY42))</f>
        <v>1</v>
      </c>
      <c r="GZ42" s="10">
        <f>N(_xlfn.ISFORMULA('инф.2 (4)'!GZ42))</f>
        <v>1</v>
      </c>
      <c r="HA42" s="10">
        <f>N(_xlfn.ISFORMULA('инф.2 (4)'!HA42))</f>
        <v>1</v>
      </c>
      <c r="HB42" s="10">
        <f>N(_xlfn.ISFORMULA('инф.2 (4)'!HB42))</f>
        <v>1</v>
      </c>
      <c r="HC42" s="10">
        <f>N(_xlfn.ISFORMULA('инф.2 (4)'!HC42))</f>
        <v>1</v>
      </c>
      <c r="HD42" s="10">
        <f>N(_xlfn.ISFORMULA('инф.2 (4)'!HD42))</f>
        <v>1</v>
      </c>
      <c r="HE42" s="10">
        <f>N(_xlfn.ISFORMULA('инф.2 (4)'!HE42))</f>
        <v>1</v>
      </c>
      <c r="HF42" s="10">
        <f>N(_xlfn.ISFORMULA('инф.2 (4)'!HF42))</f>
        <v>1</v>
      </c>
      <c r="HG42" s="10">
        <f>N(_xlfn.ISFORMULA('инф.2 (4)'!HG42))</f>
        <v>1</v>
      </c>
      <c r="HH42" s="10">
        <f>N(_xlfn.ISFORMULA('инф.2 (4)'!HH42))</f>
        <v>1</v>
      </c>
      <c r="HI42" s="10">
        <f>N(_xlfn.ISFORMULA('инф.2 (4)'!HI42))</f>
        <v>1</v>
      </c>
      <c r="HJ42" s="10">
        <f>N(_xlfn.ISFORMULA('инф.2 (4)'!HJ42))</f>
        <v>1</v>
      </c>
      <c r="HK42" s="10">
        <f>N(_xlfn.ISFORMULA('инф.2 (4)'!HK42))</f>
        <v>1</v>
      </c>
      <c r="HL42" s="10">
        <f>N(_xlfn.ISFORMULA('инф.2 (4)'!HL42))</f>
        <v>1</v>
      </c>
      <c r="HM42" s="10">
        <f>N(_xlfn.ISFORMULA('инф.2 (4)'!HM42))</f>
        <v>1</v>
      </c>
      <c r="HN42" s="10">
        <f>N(_xlfn.ISFORMULA('инф.2 (4)'!HN42))</f>
        <v>1</v>
      </c>
      <c r="HO42" s="10">
        <f>N(_xlfn.ISFORMULA('инф.2 (4)'!HO42))</f>
        <v>1</v>
      </c>
      <c r="HP42" s="10">
        <f>N(_xlfn.ISFORMULA('инф.2 (4)'!HP42))</f>
        <v>1</v>
      </c>
      <c r="HQ42" s="10">
        <f>N(_xlfn.ISFORMULA('инф.2 (4)'!HQ42))</f>
        <v>1</v>
      </c>
      <c r="HR42" s="10">
        <f>N(_xlfn.ISFORMULA('инф.2 (4)'!HR42))</f>
        <v>1</v>
      </c>
      <c r="HS42" s="10">
        <f>N(_xlfn.ISFORMULA('инф.2 (4)'!HS42))</f>
        <v>1</v>
      </c>
      <c r="HT42">
        <f t="shared" si="0"/>
        <v>0</v>
      </c>
      <c r="HU42" t="e">
        <f t="shared" si="1"/>
        <v>#N/A</v>
      </c>
    </row>
    <row r="43" spans="1:229" ht="15.75" customHeight="1" x14ac:dyDescent="0.25">
      <c r="A43" s="21" t="s">
        <v>224</v>
      </c>
      <c r="B43" s="10">
        <f>N(_xlfn.ISFORMULA('инф.2 (4)'!B43))</f>
        <v>0</v>
      </c>
      <c r="C43" s="10">
        <f>N(_xlfn.ISFORMULA('инф.2 (4)'!C43))</f>
        <v>0</v>
      </c>
      <c r="D43" s="10">
        <f>N(_xlfn.ISFORMULA('инф.2 (4)'!D43))</f>
        <v>0</v>
      </c>
      <c r="E43" s="10">
        <f>N(_xlfn.ISFORMULA('инф.2 (4)'!E43))</f>
        <v>0</v>
      </c>
      <c r="F43" s="10">
        <f>N(_xlfn.ISFORMULA('инф.2 (4)'!F43))</f>
        <v>0</v>
      </c>
      <c r="G43" s="10">
        <f>N(_xlfn.ISFORMULA('инф.2 (4)'!G43))</f>
        <v>0</v>
      </c>
      <c r="H43" s="10">
        <f>N(_xlfn.ISFORMULA('инф.2 (4)'!H43))</f>
        <v>0</v>
      </c>
      <c r="I43" s="10">
        <f>N(_xlfn.ISFORMULA('инф.2 (4)'!I43))</f>
        <v>0</v>
      </c>
      <c r="J43" s="10">
        <f>N(_xlfn.ISFORMULA('инф.2 (4)'!J43))</f>
        <v>0</v>
      </c>
      <c r="K43" s="10">
        <f>N(_xlfn.ISFORMULA('инф.2 (4)'!K43))</f>
        <v>0</v>
      </c>
      <c r="L43" s="10">
        <f>N(_xlfn.ISFORMULA('инф.2 (4)'!L43))</f>
        <v>0</v>
      </c>
      <c r="M43" s="10">
        <f>N(_xlfn.ISFORMULA('инф.2 (4)'!M43))</f>
        <v>0</v>
      </c>
      <c r="N43" s="10">
        <f>N(_xlfn.ISFORMULA('инф.2 (4)'!N43))</f>
        <v>0</v>
      </c>
      <c r="O43" s="10">
        <f>N(_xlfn.ISFORMULA('инф.2 (4)'!O43))</f>
        <v>0</v>
      </c>
      <c r="P43" s="10">
        <f>N(_xlfn.ISFORMULA('инф.2 (4)'!P43))</f>
        <v>0</v>
      </c>
      <c r="Q43" s="10">
        <f>N(_xlfn.ISFORMULA('инф.2 (4)'!Q43))</f>
        <v>0</v>
      </c>
      <c r="R43" s="10">
        <f>N(_xlfn.ISFORMULA('инф.2 (4)'!R43))</f>
        <v>0</v>
      </c>
      <c r="S43" s="10">
        <f>N(_xlfn.ISFORMULA('инф.2 (4)'!S43))</f>
        <v>0</v>
      </c>
      <c r="T43" s="10">
        <f>N(_xlfn.ISFORMULA('инф.2 (4)'!T43))</f>
        <v>0</v>
      </c>
      <c r="U43" s="10">
        <f>N(_xlfn.ISFORMULA('инф.2 (4)'!U43))</f>
        <v>0</v>
      </c>
      <c r="V43" s="10">
        <f>N(_xlfn.ISFORMULA('инф.2 (4)'!V43))</f>
        <v>0</v>
      </c>
      <c r="W43" s="10">
        <f>N(_xlfn.ISFORMULA('инф.2 (4)'!W43))</f>
        <v>0</v>
      </c>
      <c r="X43" s="10">
        <f>N(_xlfn.ISFORMULA('инф.2 (4)'!X43))</f>
        <v>0</v>
      </c>
      <c r="Y43" s="10">
        <f>N(_xlfn.ISFORMULA('инф.2 (4)'!Y43))</f>
        <v>0</v>
      </c>
      <c r="Z43" s="10">
        <f>N(_xlfn.ISFORMULA('инф.2 (4)'!Z43))</f>
        <v>0</v>
      </c>
      <c r="AA43" s="10">
        <f>N(_xlfn.ISFORMULA('инф.2 (4)'!AA43))</f>
        <v>0</v>
      </c>
      <c r="AB43" s="10">
        <f>N(_xlfn.ISFORMULA('инф.2 (4)'!AB43))</f>
        <v>0</v>
      </c>
      <c r="AC43" s="10">
        <f>N(_xlfn.ISFORMULA('инф.2 (4)'!AC43))</f>
        <v>0</v>
      </c>
      <c r="AD43" s="10">
        <f>N(_xlfn.ISFORMULA('инф.2 (4)'!AD43))</f>
        <v>0</v>
      </c>
      <c r="AE43" s="10">
        <f>N(_xlfn.ISFORMULA('инф.2 (4)'!AE43))</f>
        <v>0</v>
      </c>
      <c r="AF43" s="10">
        <f>N(_xlfn.ISFORMULA('инф.2 (4)'!AF43))</f>
        <v>0</v>
      </c>
      <c r="AG43" s="10">
        <f>N(_xlfn.ISFORMULA('инф.2 (4)'!AG43))</f>
        <v>0</v>
      </c>
      <c r="AH43" s="10">
        <f>N(_xlfn.ISFORMULA('инф.2 (4)'!AH43))</f>
        <v>0</v>
      </c>
      <c r="AI43" s="10">
        <f>N(_xlfn.ISFORMULA('инф.2 (4)'!AI43))</f>
        <v>0</v>
      </c>
      <c r="AJ43" s="10">
        <f>N(_xlfn.ISFORMULA('инф.2 (4)'!AJ43))</f>
        <v>0</v>
      </c>
      <c r="AK43" s="10">
        <f>N(_xlfn.ISFORMULA('инф.2 (4)'!AK43))</f>
        <v>0</v>
      </c>
      <c r="AL43" s="10">
        <f>N(_xlfn.ISFORMULA('инф.2 (4)'!AL43))</f>
        <v>0</v>
      </c>
      <c r="AM43" s="10">
        <f>N(_xlfn.ISFORMULA('инф.2 (4)'!AM43))</f>
        <v>0</v>
      </c>
      <c r="AN43" s="10">
        <f>N(_xlfn.ISFORMULA('инф.2 (4)'!AN43))</f>
        <v>0</v>
      </c>
      <c r="AO43" s="10">
        <f>N(_xlfn.ISFORMULA('инф.2 (4)'!AO43))</f>
        <v>0</v>
      </c>
      <c r="AP43" s="10">
        <f>N(_xlfn.ISFORMULA('инф.2 (4)'!AP43))</f>
        <v>0</v>
      </c>
      <c r="AQ43" s="10">
        <f>N(_xlfn.ISFORMULA('инф.2 (4)'!AQ43))</f>
        <v>0</v>
      </c>
      <c r="AR43" s="10">
        <f>N(_xlfn.ISFORMULA('инф.2 (4)'!AR43))</f>
        <v>0</v>
      </c>
      <c r="AS43" s="10">
        <f>N(_xlfn.ISFORMULA('инф.2 (4)'!AS43))</f>
        <v>0</v>
      </c>
      <c r="AT43" s="10">
        <f>N(_xlfn.ISFORMULA('инф.2 (4)'!AT43))</f>
        <v>0</v>
      </c>
      <c r="AU43" s="10">
        <f>N(_xlfn.ISFORMULA('инф.2 (4)'!AU43))</f>
        <v>0</v>
      </c>
      <c r="AV43" s="10">
        <f>N(_xlfn.ISFORMULA('инф.2 (4)'!AV43))</f>
        <v>0</v>
      </c>
      <c r="AW43" s="10">
        <f>N(_xlfn.ISFORMULA('инф.2 (4)'!AW43))</f>
        <v>0</v>
      </c>
      <c r="AX43" s="10">
        <f>N(_xlfn.ISFORMULA('инф.2 (4)'!AX43))</f>
        <v>0</v>
      </c>
      <c r="AY43" s="10">
        <f>N(_xlfn.ISFORMULA('инф.2 (4)'!AY43))</f>
        <v>0</v>
      </c>
      <c r="AZ43" s="10">
        <f>N(_xlfn.ISFORMULA('инф.2 (4)'!AZ43))</f>
        <v>0</v>
      </c>
      <c r="BA43" s="10">
        <f>N(_xlfn.ISFORMULA('инф.2 (4)'!BA43))</f>
        <v>0</v>
      </c>
      <c r="BB43" s="10">
        <f>N(_xlfn.ISFORMULA('инф.2 (4)'!BB43))</f>
        <v>0</v>
      </c>
      <c r="BC43" s="10">
        <f>N(_xlfn.ISFORMULA('инф.2 (4)'!BC43))</f>
        <v>0</v>
      </c>
      <c r="BD43" s="10">
        <f>N(_xlfn.ISFORMULA('инф.2 (4)'!BD43))</f>
        <v>0</v>
      </c>
      <c r="BE43" s="10">
        <f>N(_xlfn.ISFORMULA('инф.2 (4)'!BE43))</f>
        <v>0</v>
      </c>
      <c r="BF43" s="10">
        <f>N(_xlfn.ISFORMULA('инф.2 (4)'!BF43))</f>
        <v>0</v>
      </c>
      <c r="BG43" s="10">
        <f>N(_xlfn.ISFORMULA('инф.2 (4)'!BG43))</f>
        <v>0</v>
      </c>
      <c r="BH43" s="10">
        <f>N(_xlfn.ISFORMULA('инф.2 (4)'!BH43))</f>
        <v>0</v>
      </c>
      <c r="BI43" s="10">
        <f>N(_xlfn.ISFORMULA('инф.2 (4)'!BI43))</f>
        <v>0</v>
      </c>
      <c r="BJ43" s="10">
        <f>N(_xlfn.ISFORMULA('инф.2 (4)'!BJ43))</f>
        <v>0</v>
      </c>
      <c r="BK43" s="10">
        <f>N(_xlfn.ISFORMULA('инф.2 (4)'!BK43))</f>
        <v>0</v>
      </c>
      <c r="BL43" s="10">
        <f>N(_xlfn.ISFORMULA('инф.2 (4)'!BL43))</f>
        <v>0</v>
      </c>
      <c r="BM43" s="10">
        <f>N(_xlfn.ISFORMULA('инф.2 (4)'!BM43))</f>
        <v>0</v>
      </c>
      <c r="BN43" s="10">
        <f>N(_xlfn.ISFORMULA('инф.2 (4)'!BN43))</f>
        <v>0</v>
      </c>
      <c r="BO43" s="10">
        <f>N(_xlfn.ISFORMULA('инф.2 (4)'!BO43))</f>
        <v>0</v>
      </c>
      <c r="BP43" s="10">
        <f>N(_xlfn.ISFORMULA('инф.2 (4)'!BP43))</f>
        <v>0</v>
      </c>
      <c r="BQ43" s="10">
        <f>N(_xlfn.ISFORMULA('инф.2 (4)'!BQ43))</f>
        <v>0</v>
      </c>
      <c r="BR43" s="10">
        <f>N(_xlfn.ISFORMULA('инф.2 (4)'!BR43))</f>
        <v>0</v>
      </c>
      <c r="BS43" s="10">
        <f>N(_xlfn.ISFORMULA('инф.2 (4)'!BS43))</f>
        <v>0</v>
      </c>
      <c r="BT43" s="10">
        <f>N(_xlfn.ISFORMULA('инф.2 (4)'!BT43))</f>
        <v>0</v>
      </c>
      <c r="BU43" s="10">
        <f>N(_xlfn.ISFORMULA('инф.2 (4)'!BU43))</f>
        <v>0</v>
      </c>
      <c r="BV43" s="10">
        <f>N(_xlfn.ISFORMULA('инф.2 (4)'!BV43))</f>
        <v>0</v>
      </c>
      <c r="BW43" s="10">
        <f>N(_xlfn.ISFORMULA('инф.2 (4)'!BW43))</f>
        <v>0</v>
      </c>
      <c r="BX43" s="10">
        <f>N(_xlfn.ISFORMULA('инф.2 (4)'!BX43))</f>
        <v>0</v>
      </c>
      <c r="BY43" s="10">
        <f>N(_xlfn.ISFORMULA('инф.2 (4)'!BY43))</f>
        <v>0</v>
      </c>
      <c r="BZ43" s="10">
        <f>N(_xlfn.ISFORMULA('инф.2 (4)'!BZ43))</f>
        <v>0</v>
      </c>
      <c r="CA43" s="10">
        <f>N(_xlfn.ISFORMULA('инф.2 (4)'!CA43))</f>
        <v>0</v>
      </c>
      <c r="CB43" s="10">
        <f>N(_xlfn.ISFORMULA('инф.2 (4)'!CB43))</f>
        <v>0</v>
      </c>
      <c r="CC43" s="10">
        <f>N(_xlfn.ISFORMULA('инф.2 (4)'!CC43))</f>
        <v>0</v>
      </c>
      <c r="CD43" s="10">
        <f>N(_xlfn.ISFORMULA('инф.2 (4)'!CD43))</f>
        <v>0</v>
      </c>
      <c r="CE43" s="10">
        <f>N(_xlfn.ISFORMULA('инф.2 (4)'!CE43))</f>
        <v>0</v>
      </c>
      <c r="CF43" s="10">
        <f>N(_xlfn.ISFORMULA('инф.2 (4)'!CF43))</f>
        <v>0</v>
      </c>
      <c r="CG43" s="10">
        <f>N(_xlfn.ISFORMULA('инф.2 (4)'!CG43))</f>
        <v>0</v>
      </c>
      <c r="CH43" s="10">
        <f>N(_xlfn.ISFORMULA('инф.2 (4)'!CH43))</f>
        <v>0</v>
      </c>
      <c r="CI43" s="10">
        <f>N(_xlfn.ISFORMULA('инф.2 (4)'!CI43))</f>
        <v>0</v>
      </c>
      <c r="CJ43" s="10">
        <f>N(_xlfn.ISFORMULA('инф.2 (4)'!CJ43))</f>
        <v>0</v>
      </c>
      <c r="CK43" s="10">
        <f>N(_xlfn.ISFORMULA('инф.2 (4)'!CK43))</f>
        <v>0</v>
      </c>
      <c r="CL43" s="10">
        <f>N(_xlfn.ISFORMULA('инф.2 (4)'!CL43))</f>
        <v>0</v>
      </c>
      <c r="CM43" s="10">
        <f>N(_xlfn.ISFORMULA('инф.2 (4)'!CM43))</f>
        <v>0</v>
      </c>
      <c r="CN43" s="10">
        <f>N(_xlfn.ISFORMULA('инф.2 (4)'!CN43))</f>
        <v>0</v>
      </c>
      <c r="CO43" s="10">
        <f>N(_xlfn.ISFORMULA('инф.2 (4)'!CO43))</f>
        <v>0</v>
      </c>
      <c r="CP43" s="10">
        <f>N(_xlfn.ISFORMULA('инф.2 (4)'!CP43))</f>
        <v>0</v>
      </c>
      <c r="CQ43" s="10">
        <f>N(_xlfn.ISFORMULA('инф.2 (4)'!CQ43))</f>
        <v>0</v>
      </c>
      <c r="CR43" s="10">
        <f>N(_xlfn.ISFORMULA('инф.2 (4)'!CR43))</f>
        <v>0</v>
      </c>
      <c r="CS43" s="10">
        <f>N(_xlfn.ISFORMULA('инф.2 (4)'!CS43))</f>
        <v>0</v>
      </c>
      <c r="CT43" s="10">
        <f>N(_xlfn.ISFORMULA('инф.2 (4)'!CT43))</f>
        <v>0</v>
      </c>
      <c r="CU43" s="10">
        <f>N(_xlfn.ISFORMULA('инф.2 (4)'!CU43))</f>
        <v>0</v>
      </c>
      <c r="CV43" s="10">
        <f>N(_xlfn.ISFORMULA('инф.2 (4)'!CV43))</f>
        <v>0</v>
      </c>
      <c r="CW43" s="10">
        <f>N(_xlfn.ISFORMULA('инф.2 (4)'!CW43))</f>
        <v>0</v>
      </c>
      <c r="CX43" s="10">
        <f>N(_xlfn.ISFORMULA('инф.2 (4)'!CX43))</f>
        <v>0</v>
      </c>
      <c r="CY43" s="10">
        <f>N(_xlfn.ISFORMULA('инф.2 (4)'!CY43))</f>
        <v>0</v>
      </c>
      <c r="CZ43" s="10">
        <f>N(_xlfn.ISFORMULA('инф.2 (4)'!CZ43))</f>
        <v>0</v>
      </c>
      <c r="DA43" s="10">
        <f>N(_xlfn.ISFORMULA('инф.2 (4)'!DA43))</f>
        <v>0</v>
      </c>
      <c r="DB43" s="10">
        <f>N(_xlfn.ISFORMULA('инф.2 (4)'!DB43))</f>
        <v>0</v>
      </c>
      <c r="DC43" s="10">
        <f>N(_xlfn.ISFORMULA('инф.2 (4)'!DC43))</f>
        <v>0</v>
      </c>
      <c r="DD43" s="10">
        <f>N(_xlfn.ISFORMULA('инф.2 (4)'!DD43))</f>
        <v>0</v>
      </c>
      <c r="DE43" s="10">
        <f>N(_xlfn.ISFORMULA('инф.2 (4)'!DE43))</f>
        <v>0</v>
      </c>
      <c r="DF43" s="10">
        <f>N(_xlfn.ISFORMULA('инф.2 (4)'!DF43))</f>
        <v>0</v>
      </c>
      <c r="DG43" s="10">
        <f>N(_xlfn.ISFORMULA('инф.2 (4)'!DG43))</f>
        <v>0</v>
      </c>
      <c r="DH43" s="10">
        <f>N(_xlfn.ISFORMULA('инф.2 (4)'!DH43))</f>
        <v>0</v>
      </c>
      <c r="DI43" s="10">
        <f>N(_xlfn.ISFORMULA('инф.2 (4)'!DI43))</f>
        <v>0</v>
      </c>
      <c r="DJ43" s="10">
        <f>N(_xlfn.ISFORMULA('инф.2 (4)'!DJ43))</f>
        <v>0</v>
      </c>
      <c r="DK43" s="10">
        <f>N(_xlfn.ISFORMULA('инф.2 (4)'!DK43))</f>
        <v>0</v>
      </c>
      <c r="DL43" s="10">
        <f>N(_xlfn.ISFORMULA('инф.2 (4)'!DL43))</f>
        <v>0</v>
      </c>
      <c r="DM43" s="10">
        <f>N(_xlfn.ISFORMULA('инф.2 (4)'!DM43))</f>
        <v>0</v>
      </c>
      <c r="DN43" s="10">
        <f>N(_xlfn.ISFORMULA('инф.2 (4)'!DN43))</f>
        <v>0</v>
      </c>
      <c r="DO43" s="10">
        <f>N(_xlfn.ISFORMULA('инф.2 (4)'!DO43))</f>
        <v>0</v>
      </c>
      <c r="DP43" s="10">
        <f>N(_xlfn.ISFORMULA('инф.2 (4)'!DP43))</f>
        <v>0</v>
      </c>
      <c r="DQ43" s="10">
        <f>N(_xlfn.ISFORMULA('инф.2 (4)'!DQ43))</f>
        <v>0</v>
      </c>
      <c r="DR43" s="10">
        <f>N(_xlfn.ISFORMULA('инф.2 (4)'!DR43))</f>
        <v>0</v>
      </c>
      <c r="DS43" s="10">
        <f>N(_xlfn.ISFORMULA('инф.2 (4)'!DS43))</f>
        <v>0</v>
      </c>
      <c r="DT43" s="10">
        <f>N(_xlfn.ISFORMULA('инф.2 (4)'!DT43))</f>
        <v>0</v>
      </c>
      <c r="DU43" s="10">
        <f>N(_xlfn.ISFORMULA('инф.2 (4)'!DU43))</f>
        <v>0</v>
      </c>
      <c r="DV43" s="10">
        <f>N(_xlfn.ISFORMULA('инф.2 (4)'!DV43))</f>
        <v>0</v>
      </c>
      <c r="DW43" s="10">
        <f>N(_xlfn.ISFORMULA('инф.2 (4)'!DW43))</f>
        <v>0</v>
      </c>
      <c r="DX43" s="10">
        <f>N(_xlfn.ISFORMULA('инф.2 (4)'!DX43))</f>
        <v>0</v>
      </c>
      <c r="DY43" s="10">
        <f>N(_xlfn.ISFORMULA('инф.2 (4)'!DY43))</f>
        <v>0</v>
      </c>
      <c r="DZ43" s="10">
        <f>N(_xlfn.ISFORMULA('инф.2 (4)'!DZ43))</f>
        <v>0</v>
      </c>
      <c r="EA43" s="10">
        <f>N(_xlfn.ISFORMULA('инф.2 (4)'!EA43))</f>
        <v>0</v>
      </c>
      <c r="EB43" s="10">
        <f>N(_xlfn.ISFORMULA('инф.2 (4)'!EB43))</f>
        <v>0</v>
      </c>
      <c r="EC43" s="10">
        <f>N(_xlfn.ISFORMULA('инф.2 (4)'!EC43))</f>
        <v>0</v>
      </c>
      <c r="ED43" s="10">
        <f>N(_xlfn.ISFORMULA('инф.2 (4)'!ED43))</f>
        <v>0</v>
      </c>
      <c r="EE43" s="10">
        <f>N(_xlfn.ISFORMULA('инф.2 (4)'!EE43))</f>
        <v>0</v>
      </c>
      <c r="EF43" s="10">
        <f>N(_xlfn.ISFORMULA('инф.2 (4)'!EF43))</f>
        <v>0</v>
      </c>
      <c r="EG43" s="10">
        <f>N(_xlfn.ISFORMULA('инф.2 (4)'!EG43))</f>
        <v>0</v>
      </c>
      <c r="EH43" s="10">
        <f>N(_xlfn.ISFORMULA('инф.2 (4)'!EH43))</f>
        <v>0</v>
      </c>
      <c r="EI43" s="10">
        <f>N(_xlfn.ISFORMULA('инф.2 (4)'!EI43))</f>
        <v>0</v>
      </c>
      <c r="EJ43" s="10">
        <f>N(_xlfn.ISFORMULA('инф.2 (4)'!EJ43))</f>
        <v>0</v>
      </c>
      <c r="EK43" s="10">
        <f>N(_xlfn.ISFORMULA('инф.2 (4)'!EK43))</f>
        <v>0</v>
      </c>
      <c r="EL43" s="10">
        <f>N(_xlfn.ISFORMULA('инф.2 (4)'!EL43))</f>
        <v>0</v>
      </c>
      <c r="EM43" s="10">
        <f>N(_xlfn.ISFORMULA('инф.2 (4)'!EM43))</f>
        <v>0</v>
      </c>
      <c r="EN43" s="10">
        <f>N(_xlfn.ISFORMULA('инф.2 (4)'!EN43))</f>
        <v>0</v>
      </c>
      <c r="EO43" s="10">
        <f>N(_xlfn.ISFORMULA('инф.2 (4)'!EO43))</f>
        <v>0</v>
      </c>
      <c r="EP43" s="10">
        <f>N(_xlfn.ISFORMULA('инф.2 (4)'!EP43))</f>
        <v>0</v>
      </c>
      <c r="EQ43" s="10">
        <f>N(_xlfn.ISFORMULA('инф.2 (4)'!EQ43))</f>
        <v>0</v>
      </c>
      <c r="ER43" s="10">
        <f>N(_xlfn.ISFORMULA('инф.2 (4)'!ER43))</f>
        <v>0</v>
      </c>
      <c r="ES43" s="10">
        <f>N(_xlfn.ISFORMULA('инф.2 (4)'!ES43))</f>
        <v>0</v>
      </c>
      <c r="ET43" s="10">
        <f>N(_xlfn.ISFORMULA('инф.2 (4)'!ET43))</f>
        <v>0</v>
      </c>
      <c r="EU43" s="10">
        <f>N(_xlfn.ISFORMULA('инф.2 (4)'!EU43))</f>
        <v>0</v>
      </c>
      <c r="EV43" s="10">
        <f>N(_xlfn.ISFORMULA('инф.2 (4)'!EV43))</f>
        <v>0</v>
      </c>
      <c r="EW43" s="10">
        <f>N(_xlfn.ISFORMULA('инф.2 (4)'!EW43))</f>
        <v>0</v>
      </c>
      <c r="EX43" s="10">
        <f>N(_xlfn.ISFORMULA('инф.2 (4)'!EX43))</f>
        <v>0</v>
      </c>
      <c r="EY43" s="10">
        <f>N(_xlfn.ISFORMULA('инф.2 (4)'!EY43))</f>
        <v>0</v>
      </c>
      <c r="EZ43" s="10">
        <f>N(_xlfn.ISFORMULA('инф.2 (4)'!EZ43))</f>
        <v>0</v>
      </c>
      <c r="FA43" s="10">
        <f>N(_xlfn.ISFORMULA('инф.2 (4)'!FA43))</f>
        <v>0</v>
      </c>
      <c r="FB43" s="10">
        <f>N(_xlfn.ISFORMULA('инф.2 (4)'!FB43))</f>
        <v>0</v>
      </c>
      <c r="FC43" s="10">
        <f>N(_xlfn.ISFORMULA('инф.2 (4)'!FC43))</f>
        <v>0</v>
      </c>
      <c r="FD43" s="10">
        <f>N(_xlfn.ISFORMULA('инф.2 (4)'!FD43))</f>
        <v>0</v>
      </c>
      <c r="FE43" s="10">
        <f>N(_xlfn.ISFORMULA('инф.2 (4)'!FE43))</f>
        <v>0</v>
      </c>
      <c r="FF43" s="10">
        <f>N(_xlfn.ISFORMULA('инф.2 (4)'!FF43))</f>
        <v>0</v>
      </c>
      <c r="FG43" s="10">
        <f>N(_xlfn.ISFORMULA('инф.2 (4)'!FG43))</f>
        <v>0</v>
      </c>
      <c r="FH43" s="10">
        <f>N(_xlfn.ISFORMULA('инф.2 (4)'!FH43))</f>
        <v>0</v>
      </c>
      <c r="FI43" s="10">
        <f>N(_xlfn.ISFORMULA('инф.2 (4)'!FI43))</f>
        <v>0</v>
      </c>
      <c r="FJ43" s="10">
        <f>N(_xlfn.ISFORMULA('инф.2 (4)'!FJ43))</f>
        <v>0</v>
      </c>
      <c r="FK43" s="10">
        <f>N(_xlfn.ISFORMULA('инф.2 (4)'!FK43))</f>
        <v>0</v>
      </c>
      <c r="FL43" s="10">
        <f>N(_xlfn.ISFORMULA('инф.2 (4)'!FL43))</f>
        <v>0</v>
      </c>
      <c r="FM43" s="10">
        <f>N(_xlfn.ISFORMULA('инф.2 (4)'!FM43))</f>
        <v>0</v>
      </c>
      <c r="FN43" s="10">
        <f>N(_xlfn.ISFORMULA('инф.2 (4)'!FN43))</f>
        <v>0</v>
      </c>
      <c r="FO43" s="10">
        <f>N(_xlfn.ISFORMULA('инф.2 (4)'!FO43))</f>
        <v>0</v>
      </c>
      <c r="FP43" s="10">
        <f>N(_xlfn.ISFORMULA('инф.2 (4)'!FP43))</f>
        <v>0</v>
      </c>
      <c r="FQ43" s="10">
        <f>N(_xlfn.ISFORMULA('инф.2 (4)'!FQ43))</f>
        <v>0</v>
      </c>
      <c r="FR43" s="10">
        <f>N(_xlfn.ISFORMULA('инф.2 (4)'!FR43))</f>
        <v>0</v>
      </c>
      <c r="FS43" s="10">
        <f>N(_xlfn.ISFORMULA('инф.2 (4)'!FS43))</f>
        <v>0</v>
      </c>
      <c r="FT43" s="10">
        <f>N(_xlfn.ISFORMULA('инф.2 (4)'!FT43))</f>
        <v>0</v>
      </c>
      <c r="FU43" s="10">
        <f>N(_xlfn.ISFORMULA('инф.2 (4)'!FU43))</f>
        <v>0</v>
      </c>
      <c r="FV43" s="10">
        <f>N(_xlfn.ISFORMULA('инф.2 (4)'!FV43))</f>
        <v>0</v>
      </c>
      <c r="FW43" s="10">
        <f>N(_xlfn.ISFORMULA('инф.2 (4)'!FW43))</f>
        <v>0</v>
      </c>
      <c r="FX43" s="10">
        <f>N(_xlfn.ISFORMULA('инф.2 (4)'!FX43))</f>
        <v>0</v>
      </c>
      <c r="FY43" s="10">
        <f>N(_xlfn.ISFORMULA('инф.2 (4)'!FY43))</f>
        <v>0</v>
      </c>
      <c r="FZ43" s="10">
        <f>N(_xlfn.ISFORMULA('инф.2 (4)'!FZ43))</f>
        <v>0</v>
      </c>
      <c r="GA43" s="10">
        <f>N(_xlfn.ISFORMULA('инф.2 (4)'!GA43))</f>
        <v>0</v>
      </c>
      <c r="GB43" s="10">
        <f>N(_xlfn.ISFORMULA('инф.2 (4)'!GB43))</f>
        <v>0</v>
      </c>
      <c r="GC43" s="10">
        <f>N(_xlfn.ISFORMULA('инф.2 (4)'!GC43))</f>
        <v>0</v>
      </c>
      <c r="GD43" s="10">
        <f>N(_xlfn.ISFORMULA('инф.2 (4)'!GD43))</f>
        <v>0</v>
      </c>
      <c r="GE43" s="10">
        <f>N(_xlfn.ISFORMULA('инф.2 (4)'!GE43))</f>
        <v>0</v>
      </c>
      <c r="GF43" s="10">
        <f>N(_xlfn.ISFORMULA('инф.2 (4)'!GF43))</f>
        <v>0</v>
      </c>
      <c r="GG43" s="10">
        <f>N(_xlfn.ISFORMULA('инф.2 (4)'!GG43))</f>
        <v>0</v>
      </c>
      <c r="GH43" s="10">
        <f>N(_xlfn.ISFORMULA('инф.2 (4)'!GH43))</f>
        <v>0</v>
      </c>
      <c r="GI43" s="10">
        <f>N(_xlfn.ISFORMULA('инф.2 (4)'!GI43))</f>
        <v>0</v>
      </c>
      <c r="GJ43" s="10">
        <f>N(_xlfn.ISFORMULA('инф.2 (4)'!GJ43))</f>
        <v>0</v>
      </c>
      <c r="GK43" s="10">
        <f>N(_xlfn.ISFORMULA('инф.2 (4)'!GK43))</f>
        <v>0</v>
      </c>
      <c r="GL43" s="10">
        <f>N(_xlfn.ISFORMULA('инф.2 (4)'!GL43))</f>
        <v>0</v>
      </c>
      <c r="GM43" s="10">
        <f>N(_xlfn.ISFORMULA('инф.2 (4)'!GM43))</f>
        <v>0</v>
      </c>
      <c r="GN43" s="10">
        <f>N(_xlfn.ISFORMULA('инф.2 (4)'!GN43))</f>
        <v>0</v>
      </c>
      <c r="GO43" s="10">
        <f>N(_xlfn.ISFORMULA('инф.2 (4)'!GO43))</f>
        <v>0</v>
      </c>
      <c r="GP43" s="10">
        <f>N(_xlfn.ISFORMULA('инф.2 (4)'!GP43))</f>
        <v>0</v>
      </c>
      <c r="GQ43" s="10">
        <f>N(_xlfn.ISFORMULA('инф.2 (4)'!GQ43))</f>
        <v>0</v>
      </c>
      <c r="GR43" s="10">
        <f>N(_xlfn.ISFORMULA('инф.2 (4)'!GR43))</f>
        <v>0</v>
      </c>
      <c r="GS43" s="10">
        <f>N(_xlfn.ISFORMULA('инф.2 (4)'!GS43))</f>
        <v>0</v>
      </c>
      <c r="GT43" s="10">
        <f>N(_xlfn.ISFORMULA('инф.2 (4)'!GT43))</f>
        <v>0</v>
      </c>
      <c r="GU43" s="10">
        <f>N(_xlfn.ISFORMULA('инф.2 (4)'!GU43))</f>
        <v>0</v>
      </c>
      <c r="GV43" s="10">
        <f>N(_xlfn.ISFORMULA('инф.2 (4)'!GV43))</f>
        <v>0</v>
      </c>
      <c r="GW43" s="10">
        <f>N(_xlfn.ISFORMULA('инф.2 (4)'!GW43))</f>
        <v>0</v>
      </c>
      <c r="GX43" s="10">
        <f>N(_xlfn.ISFORMULA('инф.2 (4)'!GX43))</f>
        <v>0</v>
      </c>
      <c r="GY43" s="10">
        <f>N(_xlfn.ISFORMULA('инф.2 (4)'!GY43))</f>
        <v>0</v>
      </c>
      <c r="GZ43" s="10">
        <f>N(_xlfn.ISFORMULA('инф.2 (4)'!GZ43))</f>
        <v>0</v>
      </c>
      <c r="HA43" s="10">
        <f>N(_xlfn.ISFORMULA('инф.2 (4)'!HA43))</f>
        <v>0</v>
      </c>
      <c r="HB43" s="10">
        <f>N(_xlfn.ISFORMULA('инф.2 (4)'!HB43))</f>
        <v>0</v>
      </c>
      <c r="HC43" s="10">
        <f>N(_xlfn.ISFORMULA('инф.2 (4)'!HC43))</f>
        <v>0</v>
      </c>
      <c r="HD43" s="10">
        <f>N(_xlfn.ISFORMULA('инф.2 (4)'!HD43))</f>
        <v>0</v>
      </c>
      <c r="HE43" s="10">
        <f>N(_xlfn.ISFORMULA('инф.2 (4)'!HE43))</f>
        <v>0</v>
      </c>
      <c r="HF43" s="10">
        <f>N(_xlfn.ISFORMULA('инф.2 (4)'!HF43))</f>
        <v>0</v>
      </c>
      <c r="HG43" s="10">
        <f>N(_xlfn.ISFORMULA('инф.2 (4)'!HG43))</f>
        <v>0</v>
      </c>
      <c r="HH43" s="10">
        <f>N(_xlfn.ISFORMULA('инф.2 (4)'!HH43))</f>
        <v>0</v>
      </c>
      <c r="HI43" s="10">
        <f>N(_xlfn.ISFORMULA('инф.2 (4)'!HI43))</f>
        <v>0</v>
      </c>
      <c r="HJ43" s="10">
        <f>N(_xlfn.ISFORMULA('инф.2 (4)'!HJ43))</f>
        <v>0</v>
      </c>
      <c r="HK43" s="10">
        <f>N(_xlfn.ISFORMULA('инф.2 (4)'!HK43))</f>
        <v>0</v>
      </c>
      <c r="HL43" s="10">
        <f>N(_xlfn.ISFORMULA('инф.2 (4)'!HL43))</f>
        <v>0</v>
      </c>
      <c r="HM43" s="10">
        <f>N(_xlfn.ISFORMULA('инф.2 (4)'!HM43))</f>
        <v>0</v>
      </c>
      <c r="HN43" s="10">
        <f>N(_xlfn.ISFORMULA('инф.2 (4)'!HN43))</f>
        <v>0</v>
      </c>
      <c r="HO43" s="10">
        <f>N(_xlfn.ISFORMULA('инф.2 (4)'!HO43))</f>
        <v>0</v>
      </c>
      <c r="HP43" s="10">
        <f>N(_xlfn.ISFORMULA('инф.2 (4)'!HP43))</f>
        <v>0</v>
      </c>
      <c r="HQ43" s="10">
        <f>N(_xlfn.ISFORMULA('инф.2 (4)'!HQ43))</f>
        <v>0</v>
      </c>
      <c r="HR43" s="10">
        <f>N(_xlfn.ISFORMULA('инф.2 (4)'!HR43))</f>
        <v>0</v>
      </c>
      <c r="HS43" s="10">
        <f>N(_xlfn.ISFORMULA('инф.2 (4)'!HS43))</f>
        <v>0</v>
      </c>
    </row>
    <row r="44" spans="1:229" ht="15.75" customHeight="1" x14ac:dyDescent="0.25">
      <c r="A44" s="21"/>
      <c r="B44" s="10">
        <f>N(_xlfn.ISFORMULA('инф.2 (4)'!B44))</f>
        <v>1</v>
      </c>
      <c r="C44" s="10">
        <f>N(_xlfn.ISFORMULA('инф.2 (4)'!C44))</f>
        <v>1</v>
      </c>
      <c r="D44" s="10">
        <f>N(_xlfn.ISFORMULA('инф.2 (4)'!D44))</f>
        <v>1</v>
      </c>
      <c r="E44" s="10">
        <f>N(_xlfn.ISFORMULA('инф.2 (4)'!E44))</f>
        <v>1</v>
      </c>
      <c r="F44" s="10">
        <f>N(_xlfn.ISFORMULA('инф.2 (4)'!F44))</f>
        <v>1</v>
      </c>
      <c r="G44" s="10">
        <f>N(_xlfn.ISFORMULA('инф.2 (4)'!G44))</f>
        <v>1</v>
      </c>
      <c r="H44" s="10">
        <f>N(_xlfn.ISFORMULA('инф.2 (4)'!H44))</f>
        <v>1</v>
      </c>
      <c r="I44" s="10">
        <f>N(_xlfn.ISFORMULA('инф.2 (4)'!I44))</f>
        <v>1</v>
      </c>
      <c r="J44" s="10">
        <f>N(_xlfn.ISFORMULA('инф.2 (4)'!J44))</f>
        <v>1</v>
      </c>
      <c r="K44" s="10">
        <f>N(_xlfn.ISFORMULA('инф.2 (4)'!K44))</f>
        <v>1</v>
      </c>
      <c r="L44" s="10">
        <f>N(_xlfn.ISFORMULA('инф.2 (4)'!L44))</f>
        <v>1</v>
      </c>
      <c r="M44" s="10">
        <f>N(_xlfn.ISFORMULA('инф.2 (4)'!M44))</f>
        <v>1</v>
      </c>
      <c r="N44" s="10">
        <f>N(_xlfn.ISFORMULA('инф.2 (4)'!N44))</f>
        <v>1</v>
      </c>
      <c r="O44" s="10">
        <f>N(_xlfn.ISFORMULA('инф.2 (4)'!O44))</f>
        <v>1</v>
      </c>
      <c r="P44" s="10">
        <f>N(_xlfn.ISFORMULA('инф.2 (4)'!P44))</f>
        <v>1</v>
      </c>
      <c r="Q44" s="10">
        <f>N(_xlfn.ISFORMULA('инф.2 (4)'!Q44))</f>
        <v>1</v>
      </c>
      <c r="R44" s="10">
        <f>N(_xlfn.ISFORMULA('инф.2 (4)'!R44))</f>
        <v>1</v>
      </c>
      <c r="S44" s="10">
        <f>N(_xlfn.ISFORMULA('инф.2 (4)'!S44))</f>
        <v>1</v>
      </c>
      <c r="T44" s="10">
        <f>N(_xlfn.ISFORMULA('инф.2 (4)'!T44))</f>
        <v>1</v>
      </c>
      <c r="U44" s="10">
        <f>N(_xlfn.ISFORMULA('инф.2 (4)'!U44))</f>
        <v>1</v>
      </c>
      <c r="V44" s="10">
        <f>N(_xlfn.ISFORMULA('инф.2 (4)'!V44))</f>
        <v>1</v>
      </c>
      <c r="W44" s="10">
        <f>N(_xlfn.ISFORMULA('инф.2 (4)'!W44))</f>
        <v>1</v>
      </c>
      <c r="X44" s="10">
        <f>N(_xlfn.ISFORMULA('инф.2 (4)'!X44))</f>
        <v>1</v>
      </c>
      <c r="Y44" s="10">
        <f>N(_xlfn.ISFORMULA('инф.2 (4)'!Y44))</f>
        <v>1</v>
      </c>
      <c r="Z44" s="10">
        <f>N(_xlfn.ISFORMULA('инф.2 (4)'!Z44))</f>
        <v>1</v>
      </c>
      <c r="AA44" s="10">
        <f>N(_xlfn.ISFORMULA('инф.2 (4)'!AA44))</f>
        <v>1</v>
      </c>
      <c r="AB44" s="10">
        <f>N(_xlfn.ISFORMULA('инф.2 (4)'!AB44))</f>
        <v>1</v>
      </c>
      <c r="AC44" s="10">
        <f>N(_xlfn.ISFORMULA('инф.2 (4)'!AC44))</f>
        <v>1</v>
      </c>
      <c r="AD44" s="10">
        <f>N(_xlfn.ISFORMULA('инф.2 (4)'!AD44))</f>
        <v>1</v>
      </c>
      <c r="AE44" s="10">
        <f>N(_xlfn.ISFORMULA('инф.2 (4)'!AE44))</f>
        <v>1</v>
      </c>
      <c r="AF44" s="10">
        <f>N(_xlfn.ISFORMULA('инф.2 (4)'!AF44))</f>
        <v>1</v>
      </c>
      <c r="AG44" s="10">
        <f>N(_xlfn.ISFORMULA('инф.2 (4)'!AG44))</f>
        <v>1</v>
      </c>
      <c r="AH44" s="10">
        <f>N(_xlfn.ISFORMULA('инф.2 (4)'!AH44))</f>
        <v>1</v>
      </c>
      <c r="AI44" s="10">
        <f>N(_xlfn.ISFORMULA('инф.2 (4)'!AI44))</f>
        <v>1</v>
      </c>
      <c r="AJ44" s="10">
        <f>N(_xlfn.ISFORMULA('инф.2 (4)'!AJ44))</f>
        <v>1</v>
      </c>
      <c r="AK44" s="10">
        <f>N(_xlfn.ISFORMULA('инф.2 (4)'!AK44))</f>
        <v>1</v>
      </c>
      <c r="AL44" s="10">
        <f>N(_xlfn.ISFORMULA('инф.2 (4)'!AL44))</f>
        <v>1</v>
      </c>
      <c r="AM44" s="10">
        <f>N(_xlfn.ISFORMULA('инф.2 (4)'!AM44))</f>
        <v>1</v>
      </c>
      <c r="AN44" s="10">
        <f>N(_xlfn.ISFORMULA('инф.2 (4)'!AN44))</f>
        <v>1</v>
      </c>
      <c r="AO44" s="10">
        <f>N(_xlfn.ISFORMULA('инф.2 (4)'!AO44))</f>
        <v>1</v>
      </c>
      <c r="AP44" s="10">
        <f>N(_xlfn.ISFORMULA('инф.2 (4)'!AP44))</f>
        <v>1</v>
      </c>
      <c r="AQ44" s="10">
        <f>N(_xlfn.ISFORMULA('инф.2 (4)'!AQ44))</f>
        <v>1</v>
      </c>
      <c r="AR44" s="10">
        <f>N(_xlfn.ISFORMULA('инф.2 (4)'!AR44))</f>
        <v>1</v>
      </c>
      <c r="AS44" s="10">
        <f>N(_xlfn.ISFORMULA('инф.2 (4)'!AS44))</f>
        <v>1</v>
      </c>
      <c r="AT44" s="10">
        <f>N(_xlfn.ISFORMULA('инф.2 (4)'!AT44))</f>
        <v>1</v>
      </c>
      <c r="AU44" s="10">
        <f>N(_xlfn.ISFORMULA('инф.2 (4)'!AU44))</f>
        <v>1</v>
      </c>
      <c r="AV44" s="10">
        <f>N(_xlfn.ISFORMULA('инф.2 (4)'!AV44))</f>
        <v>1</v>
      </c>
      <c r="AW44" s="10">
        <f>N(_xlfn.ISFORMULA('инф.2 (4)'!AW44))</f>
        <v>1</v>
      </c>
      <c r="AX44" s="10">
        <f>N(_xlfn.ISFORMULA('инф.2 (4)'!AX44))</f>
        <v>1</v>
      </c>
      <c r="AY44" s="10">
        <f>N(_xlfn.ISFORMULA('инф.2 (4)'!AY44))</f>
        <v>1</v>
      </c>
      <c r="AZ44" s="10">
        <f>N(_xlfn.ISFORMULA('инф.2 (4)'!AZ44))</f>
        <v>1</v>
      </c>
      <c r="BA44" s="10">
        <f>N(_xlfn.ISFORMULA('инф.2 (4)'!BA44))</f>
        <v>1</v>
      </c>
      <c r="BB44" s="10">
        <f>N(_xlfn.ISFORMULA('инф.2 (4)'!BB44))</f>
        <v>1</v>
      </c>
      <c r="BC44" s="10">
        <f>N(_xlfn.ISFORMULA('инф.2 (4)'!BC44))</f>
        <v>1</v>
      </c>
      <c r="BD44" s="10">
        <f>N(_xlfn.ISFORMULA('инф.2 (4)'!BD44))</f>
        <v>1</v>
      </c>
      <c r="BE44" s="10">
        <f>N(_xlfn.ISFORMULA('инф.2 (4)'!BE44))</f>
        <v>1</v>
      </c>
      <c r="BF44" s="10">
        <f>N(_xlfn.ISFORMULA('инф.2 (4)'!BF44))</f>
        <v>1</v>
      </c>
      <c r="BG44" s="10">
        <f>N(_xlfn.ISFORMULA('инф.2 (4)'!BG44))</f>
        <v>1</v>
      </c>
      <c r="BH44" s="10">
        <f>N(_xlfn.ISFORMULA('инф.2 (4)'!BH44))</f>
        <v>1</v>
      </c>
      <c r="BI44" s="10">
        <f>N(_xlfn.ISFORMULA('инф.2 (4)'!BI44))</f>
        <v>1</v>
      </c>
      <c r="BJ44" s="10">
        <f>N(_xlfn.ISFORMULA('инф.2 (4)'!BJ44))</f>
        <v>1</v>
      </c>
      <c r="BK44" s="10">
        <f>N(_xlfn.ISFORMULA('инф.2 (4)'!BK44))</f>
        <v>1</v>
      </c>
      <c r="BL44" s="10">
        <f>N(_xlfn.ISFORMULA('инф.2 (4)'!BL44))</f>
        <v>1</v>
      </c>
      <c r="BM44" s="10">
        <f>N(_xlfn.ISFORMULA('инф.2 (4)'!BM44))</f>
        <v>1</v>
      </c>
      <c r="BN44" s="10">
        <f>N(_xlfn.ISFORMULA('инф.2 (4)'!BN44))</f>
        <v>1</v>
      </c>
      <c r="BO44" s="10">
        <f>N(_xlfn.ISFORMULA('инф.2 (4)'!BO44))</f>
        <v>1</v>
      </c>
      <c r="BP44" s="10">
        <f>N(_xlfn.ISFORMULA('инф.2 (4)'!BP44))</f>
        <v>1</v>
      </c>
      <c r="BQ44" s="10">
        <f>N(_xlfn.ISFORMULA('инф.2 (4)'!BQ44))</f>
        <v>1</v>
      </c>
      <c r="BR44" s="10">
        <f>N(_xlfn.ISFORMULA('инф.2 (4)'!BR44))</f>
        <v>1</v>
      </c>
      <c r="BS44" s="10">
        <f>N(_xlfn.ISFORMULA('инф.2 (4)'!BS44))</f>
        <v>1</v>
      </c>
      <c r="BT44" s="10">
        <f>N(_xlfn.ISFORMULA('инф.2 (4)'!BT44))</f>
        <v>1</v>
      </c>
      <c r="BU44" s="10">
        <f>N(_xlfn.ISFORMULA('инф.2 (4)'!BU44))</f>
        <v>1</v>
      </c>
      <c r="BV44" s="10">
        <f>N(_xlfn.ISFORMULA('инф.2 (4)'!BV44))</f>
        <v>1</v>
      </c>
      <c r="BW44" s="10">
        <f>N(_xlfn.ISFORMULA('инф.2 (4)'!BW44))</f>
        <v>1</v>
      </c>
      <c r="BX44" s="10">
        <f>N(_xlfn.ISFORMULA('инф.2 (4)'!BX44))</f>
        <v>1</v>
      </c>
      <c r="BY44" s="10">
        <f>N(_xlfn.ISFORMULA('инф.2 (4)'!BY44))</f>
        <v>1</v>
      </c>
      <c r="BZ44" s="10">
        <f>N(_xlfn.ISFORMULA('инф.2 (4)'!BZ44))</f>
        <v>1</v>
      </c>
      <c r="CA44" s="10">
        <f>N(_xlfn.ISFORMULA('инф.2 (4)'!CA44))</f>
        <v>1</v>
      </c>
      <c r="CB44" s="10">
        <f>N(_xlfn.ISFORMULA('инф.2 (4)'!CB44))</f>
        <v>1</v>
      </c>
      <c r="CC44" s="10">
        <f>N(_xlfn.ISFORMULA('инф.2 (4)'!CC44))</f>
        <v>1</v>
      </c>
      <c r="CD44" s="10">
        <f>N(_xlfn.ISFORMULA('инф.2 (4)'!CD44))</f>
        <v>1</v>
      </c>
      <c r="CE44" s="10">
        <f>N(_xlfn.ISFORMULA('инф.2 (4)'!CE44))</f>
        <v>1</v>
      </c>
      <c r="CF44" s="10">
        <f>N(_xlfn.ISFORMULA('инф.2 (4)'!CF44))</f>
        <v>1</v>
      </c>
      <c r="CG44" s="10">
        <f>N(_xlfn.ISFORMULA('инф.2 (4)'!CG44))</f>
        <v>1</v>
      </c>
      <c r="CH44" s="10">
        <f>N(_xlfn.ISFORMULA('инф.2 (4)'!CH44))</f>
        <v>1</v>
      </c>
      <c r="CI44" s="10">
        <f>N(_xlfn.ISFORMULA('инф.2 (4)'!CI44))</f>
        <v>1</v>
      </c>
      <c r="CJ44" s="10">
        <f>N(_xlfn.ISFORMULA('инф.2 (4)'!CJ44))</f>
        <v>1</v>
      </c>
      <c r="CK44" s="10">
        <f>N(_xlfn.ISFORMULA('инф.2 (4)'!CK44))</f>
        <v>1</v>
      </c>
      <c r="CL44" s="10">
        <f>N(_xlfn.ISFORMULA('инф.2 (4)'!CL44))</f>
        <v>1</v>
      </c>
      <c r="CM44" s="10">
        <f>N(_xlfn.ISFORMULA('инф.2 (4)'!CM44))</f>
        <v>1</v>
      </c>
      <c r="CN44" s="10">
        <f>N(_xlfn.ISFORMULA('инф.2 (4)'!CN44))</f>
        <v>1</v>
      </c>
      <c r="CO44" s="10">
        <f>N(_xlfn.ISFORMULA('инф.2 (4)'!CO44))</f>
        <v>1</v>
      </c>
      <c r="CP44" s="10">
        <f>N(_xlfn.ISFORMULA('инф.2 (4)'!CP44))</f>
        <v>1</v>
      </c>
      <c r="CQ44" s="10">
        <f>N(_xlfn.ISFORMULA('инф.2 (4)'!CQ44))</f>
        <v>1</v>
      </c>
      <c r="CR44" s="10">
        <f>N(_xlfn.ISFORMULA('инф.2 (4)'!CR44))</f>
        <v>1</v>
      </c>
      <c r="CS44" s="10">
        <f>N(_xlfn.ISFORMULA('инф.2 (4)'!CS44))</f>
        <v>1</v>
      </c>
      <c r="CT44" s="10">
        <f>N(_xlfn.ISFORMULA('инф.2 (4)'!CT44))</f>
        <v>1</v>
      </c>
      <c r="CU44" s="10">
        <f>N(_xlfn.ISFORMULA('инф.2 (4)'!CU44))</f>
        <v>1</v>
      </c>
      <c r="CV44" s="10">
        <f>N(_xlfn.ISFORMULA('инф.2 (4)'!CV44))</f>
        <v>1</v>
      </c>
      <c r="CW44" s="10">
        <f>N(_xlfn.ISFORMULA('инф.2 (4)'!CW44))</f>
        <v>1</v>
      </c>
      <c r="CX44" s="10">
        <f>N(_xlfn.ISFORMULA('инф.2 (4)'!CX44))</f>
        <v>1</v>
      </c>
      <c r="CY44" s="10">
        <f>N(_xlfn.ISFORMULA('инф.2 (4)'!CY44))</f>
        <v>1</v>
      </c>
      <c r="CZ44" s="10">
        <f>N(_xlfn.ISFORMULA('инф.2 (4)'!CZ44))</f>
        <v>1</v>
      </c>
      <c r="DA44" s="10">
        <f>N(_xlfn.ISFORMULA('инф.2 (4)'!DA44))</f>
        <v>1</v>
      </c>
      <c r="DB44" s="10">
        <f>N(_xlfn.ISFORMULA('инф.2 (4)'!DB44))</f>
        <v>1</v>
      </c>
      <c r="DC44" s="10">
        <f>N(_xlfn.ISFORMULA('инф.2 (4)'!DC44))</f>
        <v>1</v>
      </c>
      <c r="DD44" s="10">
        <f>N(_xlfn.ISFORMULA('инф.2 (4)'!DD44))</f>
        <v>1</v>
      </c>
      <c r="DE44" s="10">
        <f>N(_xlfn.ISFORMULA('инф.2 (4)'!DE44))</f>
        <v>1</v>
      </c>
      <c r="DF44" s="10">
        <f>N(_xlfn.ISFORMULA('инф.2 (4)'!DF44))</f>
        <v>1</v>
      </c>
      <c r="DG44" s="10">
        <f>N(_xlfn.ISFORMULA('инф.2 (4)'!DG44))</f>
        <v>1</v>
      </c>
      <c r="DH44" s="10">
        <f>N(_xlfn.ISFORMULA('инф.2 (4)'!DH44))</f>
        <v>1</v>
      </c>
      <c r="DI44" s="10">
        <f>N(_xlfn.ISFORMULA('инф.2 (4)'!DI44))</f>
        <v>1</v>
      </c>
      <c r="DJ44" s="10">
        <f>N(_xlfn.ISFORMULA('инф.2 (4)'!DJ44))</f>
        <v>1</v>
      </c>
      <c r="DK44" s="10">
        <f>N(_xlfn.ISFORMULA('инф.2 (4)'!DK44))</f>
        <v>1</v>
      </c>
      <c r="DL44" s="10">
        <f>N(_xlfn.ISFORMULA('инф.2 (4)'!DL44))</f>
        <v>1</v>
      </c>
      <c r="DM44" s="10">
        <f>N(_xlfn.ISFORMULA('инф.2 (4)'!DM44))</f>
        <v>1</v>
      </c>
      <c r="DN44" s="10">
        <f>N(_xlfn.ISFORMULA('инф.2 (4)'!DN44))</f>
        <v>1</v>
      </c>
      <c r="DO44" s="10">
        <f>N(_xlfn.ISFORMULA('инф.2 (4)'!DO44))</f>
        <v>1</v>
      </c>
      <c r="DP44" s="10">
        <f>N(_xlfn.ISFORMULA('инф.2 (4)'!DP44))</f>
        <v>1</v>
      </c>
      <c r="DQ44" s="10">
        <f>N(_xlfn.ISFORMULA('инф.2 (4)'!DQ44))</f>
        <v>1</v>
      </c>
      <c r="DR44" s="10">
        <f>N(_xlfn.ISFORMULA('инф.2 (4)'!DR44))</f>
        <v>1</v>
      </c>
      <c r="DS44" s="10">
        <f>N(_xlfn.ISFORMULA('инф.2 (4)'!DS44))</f>
        <v>1</v>
      </c>
      <c r="DT44" s="10">
        <f>N(_xlfn.ISFORMULA('инф.2 (4)'!DT44))</f>
        <v>1</v>
      </c>
      <c r="DU44" s="10">
        <f>N(_xlfn.ISFORMULA('инф.2 (4)'!DU44))</f>
        <v>1</v>
      </c>
      <c r="DV44" s="10">
        <f>N(_xlfn.ISFORMULA('инф.2 (4)'!DV44))</f>
        <v>1</v>
      </c>
      <c r="DW44" s="10">
        <f>N(_xlfn.ISFORMULA('инф.2 (4)'!DW44))</f>
        <v>1</v>
      </c>
      <c r="DX44" s="10">
        <f>N(_xlfn.ISFORMULA('инф.2 (4)'!DX44))</f>
        <v>1</v>
      </c>
      <c r="DY44" s="10">
        <f>N(_xlfn.ISFORMULA('инф.2 (4)'!DY44))</f>
        <v>1</v>
      </c>
      <c r="DZ44" s="10">
        <f>N(_xlfn.ISFORMULA('инф.2 (4)'!DZ44))</f>
        <v>1</v>
      </c>
      <c r="EA44" s="10">
        <f>N(_xlfn.ISFORMULA('инф.2 (4)'!EA44))</f>
        <v>1</v>
      </c>
      <c r="EB44" s="10">
        <f>N(_xlfn.ISFORMULA('инф.2 (4)'!EB44))</f>
        <v>1</v>
      </c>
      <c r="EC44" s="10">
        <f>N(_xlfn.ISFORMULA('инф.2 (4)'!EC44))</f>
        <v>1</v>
      </c>
      <c r="ED44" s="10">
        <f>N(_xlfn.ISFORMULA('инф.2 (4)'!ED44))</f>
        <v>1</v>
      </c>
      <c r="EE44" s="10">
        <f>N(_xlfn.ISFORMULA('инф.2 (4)'!EE44))</f>
        <v>1</v>
      </c>
      <c r="EF44" s="10">
        <f>N(_xlfn.ISFORMULA('инф.2 (4)'!EF44))</f>
        <v>1</v>
      </c>
      <c r="EG44" s="10">
        <f>N(_xlfn.ISFORMULA('инф.2 (4)'!EG44))</f>
        <v>1</v>
      </c>
      <c r="EH44" s="10">
        <f>N(_xlfn.ISFORMULA('инф.2 (4)'!EH44))</f>
        <v>1</v>
      </c>
      <c r="EI44" s="10">
        <f>N(_xlfn.ISFORMULA('инф.2 (4)'!EI44))</f>
        <v>1</v>
      </c>
      <c r="EJ44" s="10">
        <f>N(_xlfn.ISFORMULA('инф.2 (4)'!EJ44))</f>
        <v>1</v>
      </c>
      <c r="EK44" s="10">
        <f>N(_xlfn.ISFORMULA('инф.2 (4)'!EK44))</f>
        <v>1</v>
      </c>
      <c r="EL44" s="10">
        <f>N(_xlfn.ISFORMULA('инф.2 (4)'!EL44))</f>
        <v>1</v>
      </c>
      <c r="EM44" s="10">
        <f>N(_xlfn.ISFORMULA('инф.2 (4)'!EM44))</f>
        <v>1</v>
      </c>
      <c r="EN44" s="10">
        <f>N(_xlfn.ISFORMULA('инф.2 (4)'!EN44))</f>
        <v>1</v>
      </c>
      <c r="EO44" s="10">
        <f>N(_xlfn.ISFORMULA('инф.2 (4)'!EO44))</f>
        <v>1</v>
      </c>
      <c r="EP44" s="10">
        <f>N(_xlfn.ISFORMULA('инф.2 (4)'!EP44))</f>
        <v>1</v>
      </c>
      <c r="EQ44" s="10">
        <f>N(_xlfn.ISFORMULA('инф.2 (4)'!EQ44))</f>
        <v>1</v>
      </c>
      <c r="ER44" s="10">
        <f>N(_xlfn.ISFORMULA('инф.2 (4)'!ER44))</f>
        <v>1</v>
      </c>
      <c r="ES44" s="10">
        <f>N(_xlfn.ISFORMULA('инф.2 (4)'!ES44))</f>
        <v>1</v>
      </c>
      <c r="ET44" s="10">
        <f>N(_xlfn.ISFORMULA('инф.2 (4)'!ET44))</f>
        <v>1</v>
      </c>
      <c r="EU44" s="10">
        <f>N(_xlfn.ISFORMULA('инф.2 (4)'!EU44))</f>
        <v>1</v>
      </c>
      <c r="EV44" s="10">
        <f>N(_xlfn.ISFORMULA('инф.2 (4)'!EV44))</f>
        <v>1</v>
      </c>
      <c r="EW44" s="10">
        <f>N(_xlfn.ISFORMULA('инф.2 (4)'!EW44))</f>
        <v>1</v>
      </c>
      <c r="EX44" s="10">
        <f>N(_xlfn.ISFORMULA('инф.2 (4)'!EX44))</f>
        <v>1</v>
      </c>
      <c r="EY44" s="10">
        <f>N(_xlfn.ISFORMULA('инф.2 (4)'!EY44))</f>
        <v>1</v>
      </c>
      <c r="EZ44" s="10">
        <f>N(_xlfn.ISFORMULA('инф.2 (4)'!EZ44))</f>
        <v>1</v>
      </c>
      <c r="FA44" s="10">
        <f>N(_xlfn.ISFORMULA('инф.2 (4)'!FA44))</f>
        <v>1</v>
      </c>
      <c r="FB44" s="10">
        <f>N(_xlfn.ISFORMULA('инф.2 (4)'!FB44))</f>
        <v>1</v>
      </c>
      <c r="FC44" s="10">
        <f>N(_xlfn.ISFORMULA('инф.2 (4)'!FC44))</f>
        <v>1</v>
      </c>
      <c r="FD44" s="10">
        <f>N(_xlfn.ISFORMULA('инф.2 (4)'!FD44))</f>
        <v>1</v>
      </c>
      <c r="FE44" s="10">
        <f>N(_xlfn.ISFORMULA('инф.2 (4)'!FE44))</f>
        <v>1</v>
      </c>
      <c r="FF44" s="10">
        <f>N(_xlfn.ISFORMULA('инф.2 (4)'!FF44))</f>
        <v>1</v>
      </c>
      <c r="FG44" s="10">
        <f>N(_xlfn.ISFORMULA('инф.2 (4)'!FG44))</f>
        <v>1</v>
      </c>
      <c r="FH44" s="10">
        <f>N(_xlfn.ISFORMULA('инф.2 (4)'!FH44))</f>
        <v>1</v>
      </c>
      <c r="FI44" s="10">
        <f>N(_xlfn.ISFORMULA('инф.2 (4)'!FI44))</f>
        <v>1</v>
      </c>
      <c r="FJ44" s="10">
        <f>N(_xlfn.ISFORMULA('инф.2 (4)'!FJ44))</f>
        <v>1</v>
      </c>
      <c r="FK44" s="10">
        <f>N(_xlfn.ISFORMULA('инф.2 (4)'!FK44))</f>
        <v>1</v>
      </c>
      <c r="FL44" s="10">
        <f>N(_xlfn.ISFORMULA('инф.2 (4)'!FL44))</f>
        <v>1</v>
      </c>
      <c r="FM44" s="10">
        <f>N(_xlfn.ISFORMULA('инф.2 (4)'!FM44))</f>
        <v>1</v>
      </c>
      <c r="FN44" s="10">
        <f>N(_xlfn.ISFORMULA('инф.2 (4)'!FN44))</f>
        <v>1</v>
      </c>
      <c r="FO44" s="10">
        <f>N(_xlfn.ISFORMULA('инф.2 (4)'!FO44))</f>
        <v>1</v>
      </c>
      <c r="FP44" s="10">
        <f>N(_xlfn.ISFORMULA('инф.2 (4)'!FP44))</f>
        <v>1</v>
      </c>
      <c r="FQ44" s="10">
        <f>N(_xlfn.ISFORMULA('инф.2 (4)'!FQ44))</f>
        <v>1</v>
      </c>
      <c r="FR44" s="10">
        <f>N(_xlfn.ISFORMULA('инф.2 (4)'!FR44))</f>
        <v>1</v>
      </c>
      <c r="FS44" s="10">
        <f>N(_xlfn.ISFORMULA('инф.2 (4)'!FS44))</f>
        <v>1</v>
      </c>
      <c r="FT44" s="10">
        <f>N(_xlfn.ISFORMULA('инф.2 (4)'!FT44))</f>
        <v>1</v>
      </c>
      <c r="FU44" s="10">
        <f>N(_xlfn.ISFORMULA('инф.2 (4)'!FU44))</f>
        <v>1</v>
      </c>
      <c r="FV44" s="10">
        <f>N(_xlfn.ISFORMULA('инф.2 (4)'!FV44))</f>
        <v>1</v>
      </c>
      <c r="FW44" s="10">
        <f>N(_xlfn.ISFORMULA('инф.2 (4)'!FW44))</f>
        <v>1</v>
      </c>
      <c r="FX44" s="10">
        <f>N(_xlfn.ISFORMULA('инф.2 (4)'!FX44))</f>
        <v>1</v>
      </c>
      <c r="FY44" s="10">
        <f>N(_xlfn.ISFORMULA('инф.2 (4)'!FY44))</f>
        <v>1</v>
      </c>
      <c r="FZ44" s="10">
        <f>N(_xlfn.ISFORMULA('инф.2 (4)'!FZ44))</f>
        <v>1</v>
      </c>
      <c r="GA44" s="10">
        <f>N(_xlfn.ISFORMULA('инф.2 (4)'!GA44))</f>
        <v>1</v>
      </c>
      <c r="GB44" s="10">
        <f>N(_xlfn.ISFORMULA('инф.2 (4)'!GB44))</f>
        <v>1</v>
      </c>
      <c r="GC44" s="10">
        <f>N(_xlfn.ISFORMULA('инф.2 (4)'!GC44))</f>
        <v>1</v>
      </c>
      <c r="GD44" s="10">
        <f>N(_xlfn.ISFORMULA('инф.2 (4)'!GD44))</f>
        <v>1</v>
      </c>
      <c r="GE44" s="10">
        <f>N(_xlfn.ISFORMULA('инф.2 (4)'!GE44))</f>
        <v>1</v>
      </c>
      <c r="GF44" s="10">
        <f>N(_xlfn.ISFORMULA('инф.2 (4)'!GF44))</f>
        <v>1</v>
      </c>
      <c r="GG44" s="10">
        <f>N(_xlfn.ISFORMULA('инф.2 (4)'!GG44))</f>
        <v>1</v>
      </c>
      <c r="GH44" s="10">
        <f>N(_xlfn.ISFORMULA('инф.2 (4)'!GH44))</f>
        <v>1</v>
      </c>
      <c r="GI44" s="10">
        <f>N(_xlfn.ISFORMULA('инф.2 (4)'!GI44))</f>
        <v>1</v>
      </c>
      <c r="GJ44" s="10">
        <f>N(_xlfn.ISFORMULA('инф.2 (4)'!GJ44))</f>
        <v>1</v>
      </c>
      <c r="GK44" s="10">
        <f>N(_xlfn.ISFORMULA('инф.2 (4)'!GK44))</f>
        <v>1</v>
      </c>
      <c r="GL44" s="10">
        <f>N(_xlfn.ISFORMULA('инф.2 (4)'!GL44))</f>
        <v>1</v>
      </c>
      <c r="GM44" s="10">
        <f>N(_xlfn.ISFORMULA('инф.2 (4)'!GM44))</f>
        <v>1</v>
      </c>
      <c r="GN44" s="10">
        <f>N(_xlfn.ISFORMULA('инф.2 (4)'!GN44))</f>
        <v>1</v>
      </c>
      <c r="GO44" s="10">
        <f>N(_xlfn.ISFORMULA('инф.2 (4)'!GO44))</f>
        <v>1</v>
      </c>
      <c r="GP44" s="10">
        <f>N(_xlfn.ISFORMULA('инф.2 (4)'!GP44))</f>
        <v>1</v>
      </c>
      <c r="GQ44" s="10">
        <f>N(_xlfn.ISFORMULA('инф.2 (4)'!GQ44))</f>
        <v>1</v>
      </c>
      <c r="GR44" s="10">
        <f>N(_xlfn.ISFORMULA('инф.2 (4)'!GR44))</f>
        <v>1</v>
      </c>
      <c r="GS44" s="10">
        <f>N(_xlfn.ISFORMULA('инф.2 (4)'!GS44))</f>
        <v>1</v>
      </c>
      <c r="GT44" s="10">
        <f>N(_xlfn.ISFORMULA('инф.2 (4)'!GT44))</f>
        <v>1</v>
      </c>
      <c r="GU44" s="10">
        <f>N(_xlfn.ISFORMULA('инф.2 (4)'!GU44))</f>
        <v>1</v>
      </c>
      <c r="GV44" s="10">
        <f>N(_xlfn.ISFORMULA('инф.2 (4)'!GV44))</f>
        <v>1</v>
      </c>
      <c r="GW44" s="10">
        <f>N(_xlfn.ISFORMULA('инф.2 (4)'!GW44))</f>
        <v>1</v>
      </c>
      <c r="GX44" s="10">
        <f>N(_xlfn.ISFORMULA('инф.2 (4)'!GX44))</f>
        <v>1</v>
      </c>
      <c r="GY44" s="10">
        <f>N(_xlfn.ISFORMULA('инф.2 (4)'!GY44))</f>
        <v>1</v>
      </c>
      <c r="GZ44" s="10">
        <f>N(_xlfn.ISFORMULA('инф.2 (4)'!GZ44))</f>
        <v>1</v>
      </c>
      <c r="HA44" s="10">
        <f>N(_xlfn.ISFORMULA('инф.2 (4)'!HA44))</f>
        <v>1</v>
      </c>
      <c r="HB44" s="10">
        <f>N(_xlfn.ISFORMULA('инф.2 (4)'!HB44))</f>
        <v>1</v>
      </c>
      <c r="HC44" s="10">
        <f>N(_xlfn.ISFORMULA('инф.2 (4)'!HC44))</f>
        <v>1</v>
      </c>
      <c r="HD44" s="10">
        <f>N(_xlfn.ISFORMULA('инф.2 (4)'!HD44))</f>
        <v>1</v>
      </c>
      <c r="HE44" s="10">
        <f>N(_xlfn.ISFORMULA('инф.2 (4)'!HE44))</f>
        <v>1</v>
      </c>
      <c r="HF44" s="10">
        <f>N(_xlfn.ISFORMULA('инф.2 (4)'!HF44))</f>
        <v>1</v>
      </c>
      <c r="HG44" s="10">
        <f>N(_xlfn.ISFORMULA('инф.2 (4)'!HG44))</f>
        <v>1</v>
      </c>
      <c r="HH44" s="10">
        <f>N(_xlfn.ISFORMULA('инф.2 (4)'!HH44))</f>
        <v>1</v>
      </c>
      <c r="HI44" s="10">
        <f>N(_xlfn.ISFORMULA('инф.2 (4)'!HI44))</f>
        <v>1</v>
      </c>
      <c r="HJ44" s="10">
        <f>N(_xlfn.ISFORMULA('инф.2 (4)'!HJ44))</f>
        <v>1</v>
      </c>
      <c r="HK44" s="10">
        <f>N(_xlfn.ISFORMULA('инф.2 (4)'!HK44))</f>
        <v>1</v>
      </c>
      <c r="HL44" s="10">
        <f>N(_xlfn.ISFORMULA('инф.2 (4)'!HL44))</f>
        <v>1</v>
      </c>
      <c r="HM44" s="10">
        <f>N(_xlfn.ISFORMULA('инф.2 (4)'!HM44))</f>
        <v>1</v>
      </c>
      <c r="HN44" s="10">
        <f>N(_xlfn.ISFORMULA('инф.2 (4)'!HN44))</f>
        <v>1</v>
      </c>
      <c r="HO44" s="10">
        <f>N(_xlfn.ISFORMULA('инф.2 (4)'!HO44))</f>
        <v>1</v>
      </c>
      <c r="HP44" s="10">
        <f>N(_xlfn.ISFORMULA('инф.2 (4)'!HP44))</f>
        <v>1</v>
      </c>
      <c r="HQ44" s="10">
        <f>N(_xlfn.ISFORMULA('инф.2 (4)'!HQ44))</f>
        <v>1</v>
      </c>
      <c r="HR44" s="10">
        <f>N(_xlfn.ISFORMULA('инф.2 (4)'!HR44))</f>
        <v>1</v>
      </c>
      <c r="HS44" s="10">
        <f>N(_xlfn.ISFORMULA('инф.2 (4)'!HS44))</f>
        <v>1</v>
      </c>
      <c r="HT44">
        <f t="shared" si="0"/>
        <v>0</v>
      </c>
      <c r="HU44" t="e">
        <f t="shared" si="1"/>
        <v>#N/A</v>
      </c>
    </row>
    <row r="45" spans="1:229" ht="15.75" customHeight="1" x14ac:dyDescent="0.25">
      <c r="A45" s="21" t="s">
        <v>225</v>
      </c>
      <c r="B45" s="10">
        <f>N(_xlfn.ISFORMULA('инф.2 (4)'!B45))</f>
        <v>0</v>
      </c>
      <c r="C45" s="10">
        <f>N(_xlfn.ISFORMULA('инф.2 (4)'!C45))</f>
        <v>0</v>
      </c>
      <c r="D45" s="10">
        <f>N(_xlfn.ISFORMULA('инф.2 (4)'!D45))</f>
        <v>0</v>
      </c>
      <c r="E45" s="10">
        <f>N(_xlfn.ISFORMULA('инф.2 (4)'!E45))</f>
        <v>0</v>
      </c>
      <c r="F45" s="10">
        <f>N(_xlfn.ISFORMULA('инф.2 (4)'!F45))</f>
        <v>0</v>
      </c>
      <c r="G45" s="10">
        <f>N(_xlfn.ISFORMULA('инф.2 (4)'!G45))</f>
        <v>0</v>
      </c>
      <c r="H45" s="10">
        <f>N(_xlfn.ISFORMULA('инф.2 (4)'!H45))</f>
        <v>0</v>
      </c>
      <c r="I45" s="10">
        <f>N(_xlfn.ISFORMULA('инф.2 (4)'!I45))</f>
        <v>0</v>
      </c>
      <c r="J45" s="10">
        <f>N(_xlfn.ISFORMULA('инф.2 (4)'!J45))</f>
        <v>0</v>
      </c>
      <c r="K45" s="10">
        <f>N(_xlfn.ISFORMULA('инф.2 (4)'!K45))</f>
        <v>0</v>
      </c>
      <c r="L45" s="10">
        <f>N(_xlfn.ISFORMULA('инф.2 (4)'!L45))</f>
        <v>0</v>
      </c>
      <c r="M45" s="10">
        <f>N(_xlfn.ISFORMULA('инф.2 (4)'!M45))</f>
        <v>0</v>
      </c>
      <c r="N45" s="10">
        <f>N(_xlfn.ISFORMULA('инф.2 (4)'!N45))</f>
        <v>0</v>
      </c>
      <c r="O45" s="10">
        <f>N(_xlfn.ISFORMULA('инф.2 (4)'!O45))</f>
        <v>0</v>
      </c>
      <c r="P45" s="10">
        <f>N(_xlfn.ISFORMULA('инф.2 (4)'!P45))</f>
        <v>0</v>
      </c>
      <c r="Q45" s="10">
        <f>N(_xlfn.ISFORMULA('инф.2 (4)'!Q45))</f>
        <v>0</v>
      </c>
      <c r="R45" s="10">
        <f>N(_xlfn.ISFORMULA('инф.2 (4)'!R45))</f>
        <v>0</v>
      </c>
      <c r="S45" s="10">
        <f>N(_xlfn.ISFORMULA('инф.2 (4)'!S45))</f>
        <v>0</v>
      </c>
      <c r="T45" s="10">
        <f>N(_xlfn.ISFORMULA('инф.2 (4)'!T45))</f>
        <v>0</v>
      </c>
      <c r="U45" s="10">
        <f>N(_xlfn.ISFORMULA('инф.2 (4)'!U45))</f>
        <v>0</v>
      </c>
      <c r="V45" s="10">
        <f>N(_xlfn.ISFORMULA('инф.2 (4)'!V45))</f>
        <v>0</v>
      </c>
      <c r="W45" s="10">
        <f>N(_xlfn.ISFORMULA('инф.2 (4)'!W45))</f>
        <v>0</v>
      </c>
      <c r="X45" s="10">
        <f>N(_xlfn.ISFORMULA('инф.2 (4)'!X45))</f>
        <v>0</v>
      </c>
      <c r="Y45" s="10">
        <f>N(_xlfn.ISFORMULA('инф.2 (4)'!Y45))</f>
        <v>0</v>
      </c>
      <c r="Z45" s="10">
        <f>N(_xlfn.ISFORMULA('инф.2 (4)'!Z45))</f>
        <v>0</v>
      </c>
      <c r="AA45" s="10">
        <f>N(_xlfn.ISFORMULA('инф.2 (4)'!AA45))</f>
        <v>0</v>
      </c>
      <c r="AB45" s="10">
        <f>N(_xlfn.ISFORMULA('инф.2 (4)'!AB45))</f>
        <v>0</v>
      </c>
      <c r="AC45" s="10">
        <f>N(_xlfn.ISFORMULA('инф.2 (4)'!AC45))</f>
        <v>0</v>
      </c>
      <c r="AD45" s="10">
        <f>N(_xlfn.ISFORMULA('инф.2 (4)'!AD45))</f>
        <v>0</v>
      </c>
      <c r="AE45" s="10">
        <f>N(_xlfn.ISFORMULA('инф.2 (4)'!AE45))</f>
        <v>0</v>
      </c>
      <c r="AF45" s="10">
        <f>N(_xlfn.ISFORMULA('инф.2 (4)'!AF45))</f>
        <v>0</v>
      </c>
      <c r="AG45" s="10">
        <f>N(_xlfn.ISFORMULA('инф.2 (4)'!AG45))</f>
        <v>0</v>
      </c>
      <c r="AH45" s="10">
        <f>N(_xlfn.ISFORMULA('инф.2 (4)'!AH45))</f>
        <v>0</v>
      </c>
      <c r="AI45" s="10">
        <f>N(_xlfn.ISFORMULA('инф.2 (4)'!AI45))</f>
        <v>0</v>
      </c>
      <c r="AJ45" s="10">
        <f>N(_xlfn.ISFORMULA('инф.2 (4)'!AJ45))</f>
        <v>0</v>
      </c>
      <c r="AK45" s="10">
        <f>N(_xlfn.ISFORMULA('инф.2 (4)'!AK45))</f>
        <v>0</v>
      </c>
      <c r="AL45" s="10">
        <f>N(_xlfn.ISFORMULA('инф.2 (4)'!AL45))</f>
        <v>0</v>
      </c>
      <c r="AM45" s="10">
        <f>N(_xlfn.ISFORMULA('инф.2 (4)'!AM45))</f>
        <v>0</v>
      </c>
      <c r="AN45" s="10">
        <f>N(_xlfn.ISFORMULA('инф.2 (4)'!AN45))</f>
        <v>0</v>
      </c>
      <c r="AO45" s="10">
        <f>N(_xlfn.ISFORMULA('инф.2 (4)'!AO45))</f>
        <v>0</v>
      </c>
      <c r="AP45" s="10">
        <f>N(_xlfn.ISFORMULA('инф.2 (4)'!AP45))</f>
        <v>0</v>
      </c>
      <c r="AQ45" s="10">
        <f>N(_xlfn.ISFORMULA('инф.2 (4)'!AQ45))</f>
        <v>0</v>
      </c>
      <c r="AR45" s="10">
        <f>N(_xlfn.ISFORMULA('инф.2 (4)'!AR45))</f>
        <v>0</v>
      </c>
      <c r="AS45" s="10">
        <f>N(_xlfn.ISFORMULA('инф.2 (4)'!AS45))</f>
        <v>0</v>
      </c>
      <c r="AT45" s="10">
        <f>N(_xlfn.ISFORMULA('инф.2 (4)'!AT45))</f>
        <v>0</v>
      </c>
      <c r="AU45" s="10">
        <f>N(_xlfn.ISFORMULA('инф.2 (4)'!AU45))</f>
        <v>0</v>
      </c>
      <c r="AV45" s="10">
        <f>N(_xlfn.ISFORMULA('инф.2 (4)'!AV45))</f>
        <v>0</v>
      </c>
      <c r="AW45" s="10">
        <f>N(_xlfn.ISFORMULA('инф.2 (4)'!AW45))</f>
        <v>0</v>
      </c>
      <c r="AX45" s="10">
        <f>N(_xlfn.ISFORMULA('инф.2 (4)'!AX45))</f>
        <v>0</v>
      </c>
      <c r="AY45" s="10">
        <f>N(_xlfn.ISFORMULA('инф.2 (4)'!AY45))</f>
        <v>0</v>
      </c>
      <c r="AZ45" s="10">
        <f>N(_xlfn.ISFORMULA('инф.2 (4)'!AZ45))</f>
        <v>0</v>
      </c>
      <c r="BA45" s="10">
        <f>N(_xlfn.ISFORMULA('инф.2 (4)'!BA45))</f>
        <v>0</v>
      </c>
      <c r="BB45" s="10">
        <f>N(_xlfn.ISFORMULA('инф.2 (4)'!BB45))</f>
        <v>0</v>
      </c>
      <c r="BC45" s="10">
        <f>N(_xlfn.ISFORMULA('инф.2 (4)'!BC45))</f>
        <v>0</v>
      </c>
      <c r="BD45" s="10">
        <f>N(_xlfn.ISFORMULA('инф.2 (4)'!BD45))</f>
        <v>0</v>
      </c>
      <c r="BE45" s="10">
        <f>N(_xlfn.ISFORMULA('инф.2 (4)'!BE45))</f>
        <v>0</v>
      </c>
      <c r="BF45" s="10">
        <f>N(_xlfn.ISFORMULA('инф.2 (4)'!BF45))</f>
        <v>0</v>
      </c>
      <c r="BG45" s="10">
        <f>N(_xlfn.ISFORMULA('инф.2 (4)'!BG45))</f>
        <v>0</v>
      </c>
      <c r="BH45" s="10">
        <f>N(_xlfn.ISFORMULA('инф.2 (4)'!BH45))</f>
        <v>0</v>
      </c>
      <c r="BI45" s="10">
        <f>N(_xlfn.ISFORMULA('инф.2 (4)'!BI45))</f>
        <v>0</v>
      </c>
      <c r="BJ45" s="10">
        <f>N(_xlfn.ISFORMULA('инф.2 (4)'!BJ45))</f>
        <v>0</v>
      </c>
      <c r="BK45" s="10">
        <f>N(_xlfn.ISFORMULA('инф.2 (4)'!BK45))</f>
        <v>0</v>
      </c>
      <c r="BL45" s="10">
        <f>N(_xlfn.ISFORMULA('инф.2 (4)'!BL45))</f>
        <v>0</v>
      </c>
      <c r="BM45" s="10">
        <f>N(_xlfn.ISFORMULA('инф.2 (4)'!BM45))</f>
        <v>0</v>
      </c>
      <c r="BN45" s="10">
        <f>N(_xlfn.ISFORMULA('инф.2 (4)'!BN45))</f>
        <v>0</v>
      </c>
      <c r="BO45" s="10">
        <f>N(_xlfn.ISFORMULA('инф.2 (4)'!BO45))</f>
        <v>0</v>
      </c>
      <c r="BP45" s="10">
        <f>N(_xlfn.ISFORMULA('инф.2 (4)'!BP45))</f>
        <v>0</v>
      </c>
      <c r="BQ45" s="10">
        <f>N(_xlfn.ISFORMULA('инф.2 (4)'!BQ45))</f>
        <v>0</v>
      </c>
      <c r="BR45" s="10">
        <f>N(_xlfn.ISFORMULA('инф.2 (4)'!BR45))</f>
        <v>0</v>
      </c>
      <c r="BS45" s="10">
        <f>N(_xlfn.ISFORMULA('инф.2 (4)'!BS45))</f>
        <v>0</v>
      </c>
      <c r="BT45" s="10">
        <f>N(_xlfn.ISFORMULA('инф.2 (4)'!BT45))</f>
        <v>0</v>
      </c>
      <c r="BU45" s="10">
        <f>N(_xlfn.ISFORMULA('инф.2 (4)'!BU45))</f>
        <v>0</v>
      </c>
      <c r="BV45" s="10">
        <f>N(_xlfn.ISFORMULA('инф.2 (4)'!BV45))</f>
        <v>0</v>
      </c>
      <c r="BW45" s="10">
        <f>N(_xlfn.ISFORMULA('инф.2 (4)'!BW45))</f>
        <v>0</v>
      </c>
      <c r="BX45" s="10">
        <f>N(_xlfn.ISFORMULA('инф.2 (4)'!BX45))</f>
        <v>0</v>
      </c>
      <c r="BY45" s="10">
        <f>N(_xlfn.ISFORMULA('инф.2 (4)'!BY45))</f>
        <v>0</v>
      </c>
      <c r="BZ45" s="10">
        <f>N(_xlfn.ISFORMULA('инф.2 (4)'!BZ45))</f>
        <v>0</v>
      </c>
      <c r="CA45" s="10">
        <f>N(_xlfn.ISFORMULA('инф.2 (4)'!CA45))</f>
        <v>0</v>
      </c>
      <c r="CB45" s="10">
        <f>N(_xlfn.ISFORMULA('инф.2 (4)'!CB45))</f>
        <v>0</v>
      </c>
      <c r="CC45" s="10">
        <f>N(_xlfn.ISFORMULA('инф.2 (4)'!CC45))</f>
        <v>0</v>
      </c>
      <c r="CD45" s="10">
        <f>N(_xlfn.ISFORMULA('инф.2 (4)'!CD45))</f>
        <v>0</v>
      </c>
      <c r="CE45" s="10">
        <f>N(_xlfn.ISFORMULA('инф.2 (4)'!CE45))</f>
        <v>0</v>
      </c>
      <c r="CF45" s="10">
        <f>N(_xlfn.ISFORMULA('инф.2 (4)'!CF45))</f>
        <v>0</v>
      </c>
      <c r="CG45" s="10">
        <f>N(_xlfn.ISFORMULA('инф.2 (4)'!CG45))</f>
        <v>0</v>
      </c>
      <c r="CH45" s="10">
        <f>N(_xlfn.ISFORMULA('инф.2 (4)'!CH45))</f>
        <v>0</v>
      </c>
      <c r="CI45" s="10">
        <f>N(_xlfn.ISFORMULA('инф.2 (4)'!CI45))</f>
        <v>0</v>
      </c>
      <c r="CJ45" s="10">
        <f>N(_xlfn.ISFORMULA('инф.2 (4)'!CJ45))</f>
        <v>0</v>
      </c>
      <c r="CK45" s="10">
        <f>N(_xlfn.ISFORMULA('инф.2 (4)'!CK45))</f>
        <v>0</v>
      </c>
      <c r="CL45" s="10">
        <f>N(_xlfn.ISFORMULA('инф.2 (4)'!CL45))</f>
        <v>0</v>
      </c>
      <c r="CM45" s="10">
        <f>N(_xlfn.ISFORMULA('инф.2 (4)'!CM45))</f>
        <v>0</v>
      </c>
      <c r="CN45" s="10">
        <f>N(_xlfn.ISFORMULA('инф.2 (4)'!CN45))</f>
        <v>0</v>
      </c>
      <c r="CO45" s="10">
        <f>N(_xlfn.ISFORMULA('инф.2 (4)'!CO45))</f>
        <v>0</v>
      </c>
      <c r="CP45" s="10">
        <f>N(_xlfn.ISFORMULA('инф.2 (4)'!CP45))</f>
        <v>0</v>
      </c>
      <c r="CQ45" s="10">
        <f>N(_xlfn.ISFORMULA('инф.2 (4)'!CQ45))</f>
        <v>0</v>
      </c>
      <c r="CR45" s="10">
        <f>N(_xlfn.ISFORMULA('инф.2 (4)'!CR45))</f>
        <v>0</v>
      </c>
      <c r="CS45" s="10">
        <f>N(_xlfn.ISFORMULA('инф.2 (4)'!CS45))</f>
        <v>0</v>
      </c>
      <c r="CT45" s="10">
        <f>N(_xlfn.ISFORMULA('инф.2 (4)'!CT45))</f>
        <v>0</v>
      </c>
      <c r="CU45" s="10">
        <f>N(_xlfn.ISFORMULA('инф.2 (4)'!CU45))</f>
        <v>0</v>
      </c>
      <c r="CV45" s="10">
        <f>N(_xlfn.ISFORMULA('инф.2 (4)'!CV45))</f>
        <v>0</v>
      </c>
      <c r="CW45" s="10">
        <f>N(_xlfn.ISFORMULA('инф.2 (4)'!CW45))</f>
        <v>0</v>
      </c>
      <c r="CX45" s="10">
        <f>N(_xlfn.ISFORMULA('инф.2 (4)'!CX45))</f>
        <v>0</v>
      </c>
      <c r="CY45" s="10">
        <f>N(_xlfn.ISFORMULA('инф.2 (4)'!CY45))</f>
        <v>0</v>
      </c>
      <c r="CZ45" s="10">
        <f>N(_xlfn.ISFORMULA('инф.2 (4)'!CZ45))</f>
        <v>0</v>
      </c>
      <c r="DA45" s="10">
        <f>N(_xlfn.ISFORMULA('инф.2 (4)'!DA45))</f>
        <v>0</v>
      </c>
      <c r="DB45" s="10">
        <f>N(_xlfn.ISFORMULA('инф.2 (4)'!DB45))</f>
        <v>0</v>
      </c>
      <c r="DC45" s="10">
        <f>N(_xlfn.ISFORMULA('инф.2 (4)'!DC45))</f>
        <v>0</v>
      </c>
      <c r="DD45" s="10">
        <f>N(_xlfn.ISFORMULA('инф.2 (4)'!DD45))</f>
        <v>0</v>
      </c>
      <c r="DE45" s="10">
        <f>N(_xlfn.ISFORMULA('инф.2 (4)'!DE45))</f>
        <v>0</v>
      </c>
      <c r="DF45" s="10">
        <f>N(_xlfn.ISFORMULA('инф.2 (4)'!DF45))</f>
        <v>0</v>
      </c>
      <c r="DG45" s="10">
        <f>N(_xlfn.ISFORMULA('инф.2 (4)'!DG45))</f>
        <v>0</v>
      </c>
      <c r="DH45" s="10">
        <f>N(_xlfn.ISFORMULA('инф.2 (4)'!DH45))</f>
        <v>0</v>
      </c>
      <c r="DI45" s="10">
        <f>N(_xlfn.ISFORMULA('инф.2 (4)'!DI45))</f>
        <v>0</v>
      </c>
      <c r="DJ45" s="10">
        <f>N(_xlfn.ISFORMULA('инф.2 (4)'!DJ45))</f>
        <v>0</v>
      </c>
      <c r="DK45" s="10">
        <f>N(_xlfn.ISFORMULA('инф.2 (4)'!DK45))</f>
        <v>0</v>
      </c>
      <c r="DL45" s="10">
        <f>N(_xlfn.ISFORMULA('инф.2 (4)'!DL45))</f>
        <v>0</v>
      </c>
      <c r="DM45" s="10">
        <f>N(_xlfn.ISFORMULA('инф.2 (4)'!DM45))</f>
        <v>0</v>
      </c>
      <c r="DN45" s="10">
        <f>N(_xlfn.ISFORMULA('инф.2 (4)'!DN45))</f>
        <v>0</v>
      </c>
      <c r="DO45" s="10">
        <f>N(_xlfn.ISFORMULA('инф.2 (4)'!DO45))</f>
        <v>0</v>
      </c>
      <c r="DP45" s="10">
        <f>N(_xlfn.ISFORMULA('инф.2 (4)'!DP45))</f>
        <v>0</v>
      </c>
      <c r="DQ45" s="10">
        <f>N(_xlfn.ISFORMULA('инф.2 (4)'!DQ45))</f>
        <v>0</v>
      </c>
      <c r="DR45" s="10">
        <f>N(_xlfn.ISFORMULA('инф.2 (4)'!DR45))</f>
        <v>0</v>
      </c>
      <c r="DS45" s="10">
        <f>N(_xlfn.ISFORMULA('инф.2 (4)'!DS45))</f>
        <v>0</v>
      </c>
      <c r="DT45" s="10">
        <f>N(_xlfn.ISFORMULA('инф.2 (4)'!DT45))</f>
        <v>0</v>
      </c>
      <c r="DU45" s="10">
        <f>N(_xlfn.ISFORMULA('инф.2 (4)'!DU45))</f>
        <v>0</v>
      </c>
      <c r="DV45" s="10">
        <f>N(_xlfn.ISFORMULA('инф.2 (4)'!DV45))</f>
        <v>0</v>
      </c>
      <c r="DW45" s="10">
        <f>N(_xlfn.ISFORMULA('инф.2 (4)'!DW45))</f>
        <v>0</v>
      </c>
      <c r="DX45" s="10">
        <f>N(_xlfn.ISFORMULA('инф.2 (4)'!DX45))</f>
        <v>0</v>
      </c>
      <c r="DY45" s="10">
        <f>N(_xlfn.ISFORMULA('инф.2 (4)'!DY45))</f>
        <v>0</v>
      </c>
      <c r="DZ45" s="10">
        <f>N(_xlfn.ISFORMULA('инф.2 (4)'!DZ45))</f>
        <v>0</v>
      </c>
      <c r="EA45" s="10">
        <f>N(_xlfn.ISFORMULA('инф.2 (4)'!EA45))</f>
        <v>0</v>
      </c>
      <c r="EB45" s="10">
        <f>N(_xlfn.ISFORMULA('инф.2 (4)'!EB45))</f>
        <v>0</v>
      </c>
      <c r="EC45" s="10">
        <f>N(_xlfn.ISFORMULA('инф.2 (4)'!EC45))</f>
        <v>0</v>
      </c>
      <c r="ED45" s="10">
        <f>N(_xlfn.ISFORMULA('инф.2 (4)'!ED45))</f>
        <v>0</v>
      </c>
      <c r="EE45" s="10">
        <f>N(_xlfn.ISFORMULA('инф.2 (4)'!EE45))</f>
        <v>0</v>
      </c>
      <c r="EF45" s="10">
        <f>N(_xlfn.ISFORMULA('инф.2 (4)'!EF45))</f>
        <v>0</v>
      </c>
      <c r="EG45" s="10">
        <f>N(_xlfn.ISFORMULA('инф.2 (4)'!EG45))</f>
        <v>0</v>
      </c>
      <c r="EH45" s="10">
        <f>N(_xlfn.ISFORMULA('инф.2 (4)'!EH45))</f>
        <v>0</v>
      </c>
      <c r="EI45" s="10">
        <f>N(_xlfn.ISFORMULA('инф.2 (4)'!EI45))</f>
        <v>0</v>
      </c>
      <c r="EJ45" s="10">
        <f>N(_xlfn.ISFORMULA('инф.2 (4)'!EJ45))</f>
        <v>0</v>
      </c>
      <c r="EK45" s="10">
        <f>N(_xlfn.ISFORMULA('инф.2 (4)'!EK45))</f>
        <v>0</v>
      </c>
      <c r="EL45" s="10">
        <f>N(_xlfn.ISFORMULA('инф.2 (4)'!EL45))</f>
        <v>0</v>
      </c>
      <c r="EM45" s="10">
        <f>N(_xlfn.ISFORMULA('инф.2 (4)'!EM45))</f>
        <v>0</v>
      </c>
      <c r="EN45" s="10">
        <f>N(_xlfn.ISFORMULA('инф.2 (4)'!EN45))</f>
        <v>0</v>
      </c>
      <c r="EO45" s="10">
        <f>N(_xlfn.ISFORMULA('инф.2 (4)'!EO45))</f>
        <v>0</v>
      </c>
      <c r="EP45" s="10">
        <f>N(_xlfn.ISFORMULA('инф.2 (4)'!EP45))</f>
        <v>0</v>
      </c>
      <c r="EQ45" s="10">
        <f>N(_xlfn.ISFORMULA('инф.2 (4)'!EQ45))</f>
        <v>0</v>
      </c>
      <c r="ER45" s="10">
        <f>N(_xlfn.ISFORMULA('инф.2 (4)'!ER45))</f>
        <v>0</v>
      </c>
      <c r="ES45" s="10">
        <f>N(_xlfn.ISFORMULA('инф.2 (4)'!ES45))</f>
        <v>0</v>
      </c>
      <c r="ET45" s="10">
        <f>N(_xlfn.ISFORMULA('инф.2 (4)'!ET45))</f>
        <v>0</v>
      </c>
      <c r="EU45" s="10">
        <f>N(_xlfn.ISFORMULA('инф.2 (4)'!EU45))</f>
        <v>0</v>
      </c>
      <c r="EV45" s="10">
        <f>N(_xlfn.ISFORMULA('инф.2 (4)'!EV45))</f>
        <v>0</v>
      </c>
      <c r="EW45" s="10">
        <f>N(_xlfn.ISFORMULA('инф.2 (4)'!EW45))</f>
        <v>0</v>
      </c>
      <c r="EX45" s="10">
        <f>N(_xlfn.ISFORMULA('инф.2 (4)'!EX45))</f>
        <v>0</v>
      </c>
      <c r="EY45" s="10">
        <f>N(_xlfn.ISFORMULA('инф.2 (4)'!EY45))</f>
        <v>0</v>
      </c>
      <c r="EZ45" s="10">
        <f>N(_xlfn.ISFORMULA('инф.2 (4)'!EZ45))</f>
        <v>0</v>
      </c>
      <c r="FA45" s="10">
        <f>N(_xlfn.ISFORMULA('инф.2 (4)'!FA45))</f>
        <v>0</v>
      </c>
      <c r="FB45" s="10">
        <f>N(_xlfn.ISFORMULA('инф.2 (4)'!FB45))</f>
        <v>0</v>
      </c>
      <c r="FC45" s="10">
        <f>N(_xlfn.ISFORMULA('инф.2 (4)'!FC45))</f>
        <v>0</v>
      </c>
      <c r="FD45" s="10">
        <f>N(_xlfn.ISFORMULA('инф.2 (4)'!FD45))</f>
        <v>0</v>
      </c>
      <c r="FE45" s="10">
        <f>N(_xlfn.ISFORMULA('инф.2 (4)'!FE45))</f>
        <v>0</v>
      </c>
      <c r="FF45" s="10">
        <f>N(_xlfn.ISFORMULA('инф.2 (4)'!FF45))</f>
        <v>0</v>
      </c>
      <c r="FG45" s="10">
        <f>N(_xlfn.ISFORMULA('инф.2 (4)'!FG45))</f>
        <v>0</v>
      </c>
      <c r="FH45" s="10">
        <f>N(_xlfn.ISFORMULA('инф.2 (4)'!FH45))</f>
        <v>0</v>
      </c>
      <c r="FI45" s="10">
        <f>N(_xlfn.ISFORMULA('инф.2 (4)'!FI45))</f>
        <v>0</v>
      </c>
      <c r="FJ45" s="10">
        <f>N(_xlfn.ISFORMULA('инф.2 (4)'!FJ45))</f>
        <v>0</v>
      </c>
      <c r="FK45" s="10">
        <f>N(_xlfn.ISFORMULA('инф.2 (4)'!FK45))</f>
        <v>0</v>
      </c>
      <c r="FL45" s="10">
        <f>N(_xlfn.ISFORMULA('инф.2 (4)'!FL45))</f>
        <v>0</v>
      </c>
      <c r="FM45" s="10">
        <f>N(_xlfn.ISFORMULA('инф.2 (4)'!FM45))</f>
        <v>0</v>
      </c>
      <c r="FN45" s="10">
        <f>N(_xlfn.ISFORMULA('инф.2 (4)'!FN45))</f>
        <v>0</v>
      </c>
      <c r="FO45" s="10">
        <f>N(_xlfn.ISFORMULA('инф.2 (4)'!FO45))</f>
        <v>0</v>
      </c>
      <c r="FP45" s="10">
        <f>N(_xlfn.ISFORMULA('инф.2 (4)'!FP45))</f>
        <v>0</v>
      </c>
      <c r="FQ45" s="10">
        <f>N(_xlfn.ISFORMULA('инф.2 (4)'!FQ45))</f>
        <v>0</v>
      </c>
      <c r="FR45" s="10">
        <f>N(_xlfn.ISFORMULA('инф.2 (4)'!FR45))</f>
        <v>0</v>
      </c>
      <c r="FS45" s="10">
        <f>N(_xlfn.ISFORMULA('инф.2 (4)'!FS45))</f>
        <v>0</v>
      </c>
      <c r="FT45" s="10">
        <f>N(_xlfn.ISFORMULA('инф.2 (4)'!FT45))</f>
        <v>0</v>
      </c>
      <c r="FU45" s="10">
        <f>N(_xlfn.ISFORMULA('инф.2 (4)'!FU45))</f>
        <v>0</v>
      </c>
      <c r="FV45" s="10">
        <f>N(_xlfn.ISFORMULA('инф.2 (4)'!FV45))</f>
        <v>0</v>
      </c>
      <c r="FW45" s="10">
        <f>N(_xlfn.ISFORMULA('инф.2 (4)'!FW45))</f>
        <v>0</v>
      </c>
      <c r="FX45" s="10">
        <f>N(_xlfn.ISFORMULA('инф.2 (4)'!FX45))</f>
        <v>0</v>
      </c>
      <c r="FY45" s="10">
        <f>N(_xlfn.ISFORMULA('инф.2 (4)'!FY45))</f>
        <v>0</v>
      </c>
      <c r="FZ45" s="10">
        <f>N(_xlfn.ISFORMULA('инф.2 (4)'!FZ45))</f>
        <v>0</v>
      </c>
      <c r="GA45" s="10">
        <f>N(_xlfn.ISFORMULA('инф.2 (4)'!GA45))</f>
        <v>0</v>
      </c>
      <c r="GB45" s="10">
        <f>N(_xlfn.ISFORMULA('инф.2 (4)'!GB45))</f>
        <v>0</v>
      </c>
      <c r="GC45" s="10">
        <f>N(_xlfn.ISFORMULA('инф.2 (4)'!GC45))</f>
        <v>0</v>
      </c>
      <c r="GD45" s="10">
        <f>N(_xlfn.ISFORMULA('инф.2 (4)'!GD45))</f>
        <v>0</v>
      </c>
      <c r="GE45" s="10">
        <f>N(_xlfn.ISFORMULA('инф.2 (4)'!GE45))</f>
        <v>0</v>
      </c>
      <c r="GF45" s="10">
        <f>N(_xlfn.ISFORMULA('инф.2 (4)'!GF45))</f>
        <v>0</v>
      </c>
      <c r="GG45" s="10">
        <f>N(_xlfn.ISFORMULA('инф.2 (4)'!GG45))</f>
        <v>0</v>
      </c>
      <c r="GH45" s="10">
        <f>N(_xlfn.ISFORMULA('инф.2 (4)'!GH45))</f>
        <v>0</v>
      </c>
      <c r="GI45" s="10">
        <f>N(_xlfn.ISFORMULA('инф.2 (4)'!GI45))</f>
        <v>0</v>
      </c>
      <c r="GJ45" s="10">
        <f>N(_xlfn.ISFORMULA('инф.2 (4)'!GJ45))</f>
        <v>0</v>
      </c>
      <c r="GK45" s="10">
        <f>N(_xlfn.ISFORMULA('инф.2 (4)'!GK45))</f>
        <v>0</v>
      </c>
      <c r="GL45" s="10">
        <f>N(_xlfn.ISFORMULA('инф.2 (4)'!GL45))</f>
        <v>0</v>
      </c>
      <c r="GM45" s="10">
        <f>N(_xlfn.ISFORMULA('инф.2 (4)'!GM45))</f>
        <v>0</v>
      </c>
      <c r="GN45" s="10">
        <f>N(_xlfn.ISFORMULA('инф.2 (4)'!GN45))</f>
        <v>0</v>
      </c>
      <c r="GO45" s="10">
        <f>N(_xlfn.ISFORMULA('инф.2 (4)'!GO45))</f>
        <v>0</v>
      </c>
      <c r="GP45" s="10">
        <f>N(_xlfn.ISFORMULA('инф.2 (4)'!GP45))</f>
        <v>0</v>
      </c>
      <c r="GQ45" s="10">
        <f>N(_xlfn.ISFORMULA('инф.2 (4)'!GQ45))</f>
        <v>0</v>
      </c>
      <c r="GR45" s="10">
        <f>N(_xlfn.ISFORMULA('инф.2 (4)'!GR45))</f>
        <v>0</v>
      </c>
      <c r="GS45" s="10">
        <f>N(_xlfn.ISFORMULA('инф.2 (4)'!GS45))</f>
        <v>0</v>
      </c>
      <c r="GT45" s="10">
        <f>N(_xlfn.ISFORMULA('инф.2 (4)'!GT45))</f>
        <v>0</v>
      </c>
      <c r="GU45" s="10">
        <f>N(_xlfn.ISFORMULA('инф.2 (4)'!GU45))</f>
        <v>0</v>
      </c>
      <c r="GV45" s="10">
        <f>N(_xlfn.ISFORMULA('инф.2 (4)'!GV45))</f>
        <v>0</v>
      </c>
      <c r="GW45" s="10">
        <f>N(_xlfn.ISFORMULA('инф.2 (4)'!GW45))</f>
        <v>0</v>
      </c>
      <c r="GX45" s="10">
        <f>N(_xlfn.ISFORMULA('инф.2 (4)'!GX45))</f>
        <v>0</v>
      </c>
      <c r="GY45" s="10">
        <f>N(_xlfn.ISFORMULA('инф.2 (4)'!GY45))</f>
        <v>0</v>
      </c>
      <c r="GZ45" s="10">
        <f>N(_xlfn.ISFORMULA('инф.2 (4)'!GZ45))</f>
        <v>0</v>
      </c>
      <c r="HA45" s="10">
        <f>N(_xlfn.ISFORMULA('инф.2 (4)'!HA45))</f>
        <v>0</v>
      </c>
      <c r="HB45" s="10">
        <f>N(_xlfn.ISFORMULA('инф.2 (4)'!HB45))</f>
        <v>0</v>
      </c>
      <c r="HC45" s="10">
        <f>N(_xlfn.ISFORMULA('инф.2 (4)'!HC45))</f>
        <v>0</v>
      </c>
      <c r="HD45" s="10">
        <f>N(_xlfn.ISFORMULA('инф.2 (4)'!HD45))</f>
        <v>0</v>
      </c>
      <c r="HE45" s="10">
        <f>N(_xlfn.ISFORMULA('инф.2 (4)'!HE45))</f>
        <v>0</v>
      </c>
      <c r="HF45" s="10">
        <f>N(_xlfn.ISFORMULA('инф.2 (4)'!HF45))</f>
        <v>0</v>
      </c>
      <c r="HG45" s="10">
        <f>N(_xlfn.ISFORMULA('инф.2 (4)'!HG45))</f>
        <v>0</v>
      </c>
      <c r="HH45" s="10">
        <f>N(_xlfn.ISFORMULA('инф.2 (4)'!HH45))</f>
        <v>0</v>
      </c>
      <c r="HI45" s="10">
        <f>N(_xlfn.ISFORMULA('инф.2 (4)'!HI45))</f>
        <v>0</v>
      </c>
      <c r="HJ45" s="10">
        <f>N(_xlfn.ISFORMULA('инф.2 (4)'!HJ45))</f>
        <v>0</v>
      </c>
      <c r="HK45" s="10">
        <f>N(_xlfn.ISFORMULA('инф.2 (4)'!HK45))</f>
        <v>0</v>
      </c>
      <c r="HL45" s="10">
        <f>N(_xlfn.ISFORMULA('инф.2 (4)'!HL45))</f>
        <v>0</v>
      </c>
      <c r="HM45" s="10">
        <f>N(_xlfn.ISFORMULA('инф.2 (4)'!HM45))</f>
        <v>0</v>
      </c>
      <c r="HN45" s="10">
        <f>N(_xlfn.ISFORMULA('инф.2 (4)'!HN45))</f>
        <v>0</v>
      </c>
      <c r="HO45" s="10">
        <f>N(_xlfn.ISFORMULA('инф.2 (4)'!HO45))</f>
        <v>0</v>
      </c>
      <c r="HP45" s="10">
        <f>N(_xlfn.ISFORMULA('инф.2 (4)'!HP45))</f>
        <v>0</v>
      </c>
      <c r="HQ45" s="10">
        <f>N(_xlfn.ISFORMULA('инф.2 (4)'!HQ45))</f>
        <v>0</v>
      </c>
      <c r="HR45" s="10">
        <f>N(_xlfn.ISFORMULA('инф.2 (4)'!HR45))</f>
        <v>0</v>
      </c>
      <c r="HS45" s="10">
        <f>N(_xlfn.ISFORMULA('инф.2 (4)'!HS45))</f>
        <v>0</v>
      </c>
    </row>
    <row r="46" spans="1:229" ht="15.75" customHeight="1" x14ac:dyDescent="0.25">
      <c r="A46" s="21"/>
      <c r="B46" s="10">
        <f>N(_xlfn.ISFORMULA('инф.2 (4)'!B46))</f>
        <v>1</v>
      </c>
      <c r="C46" s="10">
        <f>N(_xlfn.ISFORMULA('инф.2 (4)'!C46))</f>
        <v>1</v>
      </c>
      <c r="D46" s="10">
        <f>N(_xlfn.ISFORMULA('инф.2 (4)'!D46))</f>
        <v>1</v>
      </c>
      <c r="E46" s="10">
        <f>N(_xlfn.ISFORMULA('инф.2 (4)'!E46))</f>
        <v>1</v>
      </c>
      <c r="F46" s="10">
        <f>N(_xlfn.ISFORMULA('инф.2 (4)'!F46))</f>
        <v>1</v>
      </c>
      <c r="G46" s="10">
        <f>N(_xlfn.ISFORMULA('инф.2 (4)'!G46))</f>
        <v>1</v>
      </c>
      <c r="H46" s="10">
        <f>N(_xlfn.ISFORMULA('инф.2 (4)'!H46))</f>
        <v>1</v>
      </c>
      <c r="I46" s="10">
        <f>N(_xlfn.ISFORMULA('инф.2 (4)'!I46))</f>
        <v>1</v>
      </c>
      <c r="J46" s="10">
        <f>N(_xlfn.ISFORMULA('инф.2 (4)'!J46))</f>
        <v>1</v>
      </c>
      <c r="K46" s="10">
        <f>N(_xlfn.ISFORMULA('инф.2 (4)'!K46))</f>
        <v>1</v>
      </c>
      <c r="L46" s="10">
        <f>N(_xlfn.ISFORMULA('инф.2 (4)'!L46))</f>
        <v>1</v>
      </c>
      <c r="M46" s="10">
        <f>N(_xlfn.ISFORMULA('инф.2 (4)'!M46))</f>
        <v>1</v>
      </c>
      <c r="N46" s="10">
        <f>N(_xlfn.ISFORMULA('инф.2 (4)'!N46))</f>
        <v>1</v>
      </c>
      <c r="O46" s="10">
        <f>N(_xlfn.ISFORMULA('инф.2 (4)'!O46))</f>
        <v>1</v>
      </c>
      <c r="P46" s="10">
        <f>N(_xlfn.ISFORMULA('инф.2 (4)'!P46))</f>
        <v>1</v>
      </c>
      <c r="Q46" s="10">
        <f>N(_xlfn.ISFORMULA('инф.2 (4)'!Q46))</f>
        <v>1</v>
      </c>
      <c r="R46" s="10">
        <f>N(_xlfn.ISFORMULA('инф.2 (4)'!R46))</f>
        <v>1</v>
      </c>
      <c r="S46" s="10">
        <f>N(_xlfn.ISFORMULA('инф.2 (4)'!S46))</f>
        <v>1</v>
      </c>
      <c r="T46" s="10">
        <f>N(_xlfn.ISFORMULA('инф.2 (4)'!T46))</f>
        <v>1</v>
      </c>
      <c r="U46" s="10">
        <f>N(_xlfn.ISFORMULA('инф.2 (4)'!U46))</f>
        <v>1</v>
      </c>
      <c r="V46" s="10">
        <f>N(_xlfn.ISFORMULA('инф.2 (4)'!V46))</f>
        <v>1</v>
      </c>
      <c r="W46" s="10">
        <f>N(_xlfn.ISFORMULA('инф.2 (4)'!W46))</f>
        <v>1</v>
      </c>
      <c r="X46" s="10">
        <f>N(_xlfn.ISFORMULA('инф.2 (4)'!X46))</f>
        <v>1</v>
      </c>
      <c r="Y46" s="10">
        <f>N(_xlfn.ISFORMULA('инф.2 (4)'!Y46))</f>
        <v>1</v>
      </c>
      <c r="Z46" s="10">
        <f>N(_xlfn.ISFORMULA('инф.2 (4)'!Z46))</f>
        <v>1</v>
      </c>
      <c r="AA46" s="10">
        <f>N(_xlfn.ISFORMULA('инф.2 (4)'!AA46))</f>
        <v>1</v>
      </c>
      <c r="AB46" s="10">
        <f>N(_xlfn.ISFORMULA('инф.2 (4)'!AB46))</f>
        <v>1</v>
      </c>
      <c r="AC46" s="10">
        <f>N(_xlfn.ISFORMULA('инф.2 (4)'!AC46))</f>
        <v>1</v>
      </c>
      <c r="AD46" s="10">
        <f>N(_xlfn.ISFORMULA('инф.2 (4)'!AD46))</f>
        <v>1</v>
      </c>
      <c r="AE46" s="10">
        <f>N(_xlfn.ISFORMULA('инф.2 (4)'!AE46))</f>
        <v>1</v>
      </c>
      <c r="AF46" s="10">
        <f>N(_xlfn.ISFORMULA('инф.2 (4)'!AF46))</f>
        <v>1</v>
      </c>
      <c r="AG46" s="10">
        <f>N(_xlfn.ISFORMULA('инф.2 (4)'!AG46))</f>
        <v>1</v>
      </c>
      <c r="AH46" s="10">
        <f>N(_xlfn.ISFORMULA('инф.2 (4)'!AH46))</f>
        <v>1</v>
      </c>
      <c r="AI46" s="10">
        <f>N(_xlfn.ISFORMULA('инф.2 (4)'!AI46))</f>
        <v>1</v>
      </c>
      <c r="AJ46" s="10">
        <f>N(_xlfn.ISFORMULA('инф.2 (4)'!AJ46))</f>
        <v>1</v>
      </c>
      <c r="AK46" s="10">
        <f>N(_xlfn.ISFORMULA('инф.2 (4)'!AK46))</f>
        <v>1</v>
      </c>
      <c r="AL46" s="10">
        <f>N(_xlfn.ISFORMULA('инф.2 (4)'!AL46))</f>
        <v>1</v>
      </c>
      <c r="AM46" s="10">
        <f>N(_xlfn.ISFORMULA('инф.2 (4)'!AM46))</f>
        <v>1</v>
      </c>
      <c r="AN46" s="10">
        <f>N(_xlfn.ISFORMULA('инф.2 (4)'!AN46))</f>
        <v>1</v>
      </c>
      <c r="AO46" s="10">
        <f>N(_xlfn.ISFORMULA('инф.2 (4)'!AO46))</f>
        <v>1</v>
      </c>
      <c r="AP46" s="10">
        <f>N(_xlfn.ISFORMULA('инф.2 (4)'!AP46))</f>
        <v>1</v>
      </c>
      <c r="AQ46" s="10">
        <f>N(_xlfn.ISFORMULA('инф.2 (4)'!AQ46))</f>
        <v>1</v>
      </c>
      <c r="AR46" s="10">
        <f>N(_xlfn.ISFORMULA('инф.2 (4)'!AR46))</f>
        <v>1</v>
      </c>
      <c r="AS46" s="10">
        <f>N(_xlfn.ISFORMULA('инф.2 (4)'!AS46))</f>
        <v>1</v>
      </c>
      <c r="AT46" s="10">
        <f>N(_xlfn.ISFORMULA('инф.2 (4)'!AT46))</f>
        <v>1</v>
      </c>
      <c r="AU46" s="10">
        <f>N(_xlfn.ISFORMULA('инф.2 (4)'!AU46))</f>
        <v>1</v>
      </c>
      <c r="AV46" s="10">
        <f>N(_xlfn.ISFORMULA('инф.2 (4)'!AV46))</f>
        <v>1</v>
      </c>
      <c r="AW46" s="10">
        <f>N(_xlfn.ISFORMULA('инф.2 (4)'!AW46))</f>
        <v>1</v>
      </c>
      <c r="AX46" s="10">
        <f>N(_xlfn.ISFORMULA('инф.2 (4)'!AX46))</f>
        <v>1</v>
      </c>
      <c r="AY46" s="10">
        <f>N(_xlfn.ISFORMULA('инф.2 (4)'!AY46))</f>
        <v>1</v>
      </c>
      <c r="AZ46" s="10">
        <f>N(_xlfn.ISFORMULA('инф.2 (4)'!AZ46))</f>
        <v>1</v>
      </c>
      <c r="BA46" s="10">
        <f>N(_xlfn.ISFORMULA('инф.2 (4)'!BA46))</f>
        <v>1</v>
      </c>
      <c r="BB46" s="10">
        <f>N(_xlfn.ISFORMULA('инф.2 (4)'!BB46))</f>
        <v>1</v>
      </c>
      <c r="BC46" s="10">
        <f>N(_xlfn.ISFORMULA('инф.2 (4)'!BC46))</f>
        <v>1</v>
      </c>
      <c r="BD46" s="10">
        <f>N(_xlfn.ISFORMULA('инф.2 (4)'!BD46))</f>
        <v>1</v>
      </c>
      <c r="BE46" s="10">
        <f>N(_xlfn.ISFORMULA('инф.2 (4)'!BE46))</f>
        <v>1</v>
      </c>
      <c r="BF46" s="10">
        <f>N(_xlfn.ISFORMULA('инф.2 (4)'!BF46))</f>
        <v>1</v>
      </c>
      <c r="BG46" s="10">
        <f>N(_xlfn.ISFORMULA('инф.2 (4)'!BG46))</f>
        <v>1</v>
      </c>
      <c r="BH46" s="10">
        <f>N(_xlfn.ISFORMULA('инф.2 (4)'!BH46))</f>
        <v>1</v>
      </c>
      <c r="BI46" s="10">
        <f>N(_xlfn.ISFORMULA('инф.2 (4)'!BI46))</f>
        <v>1</v>
      </c>
      <c r="BJ46" s="10">
        <f>N(_xlfn.ISFORMULA('инф.2 (4)'!BJ46))</f>
        <v>1</v>
      </c>
      <c r="BK46" s="10">
        <f>N(_xlfn.ISFORMULA('инф.2 (4)'!BK46))</f>
        <v>1</v>
      </c>
      <c r="BL46" s="10">
        <f>N(_xlfn.ISFORMULA('инф.2 (4)'!BL46))</f>
        <v>1</v>
      </c>
      <c r="BM46" s="10">
        <f>N(_xlfn.ISFORMULA('инф.2 (4)'!BM46))</f>
        <v>1</v>
      </c>
      <c r="BN46" s="10">
        <f>N(_xlfn.ISFORMULA('инф.2 (4)'!BN46))</f>
        <v>1</v>
      </c>
      <c r="BO46" s="10">
        <f>N(_xlfn.ISFORMULA('инф.2 (4)'!BO46))</f>
        <v>1</v>
      </c>
      <c r="BP46" s="10">
        <f>N(_xlfn.ISFORMULA('инф.2 (4)'!BP46))</f>
        <v>1</v>
      </c>
      <c r="BQ46" s="10">
        <f>N(_xlfn.ISFORMULA('инф.2 (4)'!BQ46))</f>
        <v>1</v>
      </c>
      <c r="BR46" s="10">
        <f>N(_xlfn.ISFORMULA('инф.2 (4)'!BR46))</f>
        <v>1</v>
      </c>
      <c r="BS46" s="10">
        <f>N(_xlfn.ISFORMULA('инф.2 (4)'!BS46))</f>
        <v>1</v>
      </c>
      <c r="BT46" s="10">
        <f>N(_xlfn.ISFORMULA('инф.2 (4)'!BT46))</f>
        <v>1</v>
      </c>
      <c r="BU46" s="10">
        <f>N(_xlfn.ISFORMULA('инф.2 (4)'!BU46))</f>
        <v>1</v>
      </c>
      <c r="BV46" s="10">
        <f>N(_xlfn.ISFORMULA('инф.2 (4)'!BV46))</f>
        <v>1</v>
      </c>
      <c r="BW46" s="10">
        <f>N(_xlfn.ISFORMULA('инф.2 (4)'!BW46))</f>
        <v>1</v>
      </c>
      <c r="BX46" s="10">
        <f>N(_xlfn.ISFORMULA('инф.2 (4)'!BX46))</f>
        <v>1</v>
      </c>
      <c r="BY46" s="10">
        <f>N(_xlfn.ISFORMULA('инф.2 (4)'!BY46))</f>
        <v>1</v>
      </c>
      <c r="BZ46" s="10">
        <f>N(_xlfn.ISFORMULA('инф.2 (4)'!BZ46))</f>
        <v>1</v>
      </c>
      <c r="CA46" s="10">
        <f>N(_xlfn.ISFORMULA('инф.2 (4)'!CA46))</f>
        <v>1</v>
      </c>
      <c r="CB46" s="10">
        <f>N(_xlfn.ISFORMULA('инф.2 (4)'!CB46))</f>
        <v>1</v>
      </c>
      <c r="CC46" s="10">
        <f>N(_xlfn.ISFORMULA('инф.2 (4)'!CC46))</f>
        <v>1</v>
      </c>
      <c r="CD46" s="10">
        <f>N(_xlfn.ISFORMULA('инф.2 (4)'!CD46))</f>
        <v>1</v>
      </c>
      <c r="CE46" s="10">
        <f>N(_xlfn.ISFORMULA('инф.2 (4)'!CE46))</f>
        <v>1</v>
      </c>
      <c r="CF46" s="10">
        <f>N(_xlfn.ISFORMULA('инф.2 (4)'!CF46))</f>
        <v>1</v>
      </c>
      <c r="CG46" s="10">
        <f>N(_xlfn.ISFORMULA('инф.2 (4)'!CG46))</f>
        <v>1</v>
      </c>
      <c r="CH46" s="10">
        <f>N(_xlfn.ISFORMULA('инф.2 (4)'!CH46))</f>
        <v>1</v>
      </c>
      <c r="CI46" s="10">
        <f>N(_xlfn.ISFORMULA('инф.2 (4)'!CI46))</f>
        <v>1</v>
      </c>
      <c r="CJ46" s="10">
        <f>N(_xlfn.ISFORMULA('инф.2 (4)'!CJ46))</f>
        <v>1</v>
      </c>
      <c r="CK46" s="10">
        <f>N(_xlfn.ISFORMULA('инф.2 (4)'!CK46))</f>
        <v>1</v>
      </c>
      <c r="CL46" s="10">
        <f>N(_xlfn.ISFORMULA('инф.2 (4)'!CL46))</f>
        <v>1</v>
      </c>
      <c r="CM46" s="10">
        <f>N(_xlfn.ISFORMULA('инф.2 (4)'!CM46))</f>
        <v>1</v>
      </c>
      <c r="CN46" s="10">
        <f>N(_xlfn.ISFORMULA('инф.2 (4)'!CN46))</f>
        <v>1</v>
      </c>
      <c r="CO46" s="10">
        <f>N(_xlfn.ISFORMULA('инф.2 (4)'!CO46))</f>
        <v>1</v>
      </c>
      <c r="CP46" s="10">
        <f>N(_xlfn.ISFORMULA('инф.2 (4)'!CP46))</f>
        <v>1</v>
      </c>
      <c r="CQ46" s="10">
        <f>N(_xlfn.ISFORMULA('инф.2 (4)'!CQ46))</f>
        <v>1</v>
      </c>
      <c r="CR46" s="10">
        <f>N(_xlfn.ISFORMULA('инф.2 (4)'!CR46))</f>
        <v>1</v>
      </c>
      <c r="CS46" s="10">
        <f>N(_xlfn.ISFORMULA('инф.2 (4)'!CS46))</f>
        <v>1</v>
      </c>
      <c r="CT46" s="10">
        <f>N(_xlfn.ISFORMULA('инф.2 (4)'!CT46))</f>
        <v>1</v>
      </c>
      <c r="CU46" s="10">
        <f>N(_xlfn.ISFORMULA('инф.2 (4)'!CU46))</f>
        <v>1</v>
      </c>
      <c r="CV46" s="10">
        <f>N(_xlfn.ISFORMULA('инф.2 (4)'!CV46))</f>
        <v>1</v>
      </c>
      <c r="CW46" s="10">
        <f>N(_xlfn.ISFORMULA('инф.2 (4)'!CW46))</f>
        <v>1</v>
      </c>
      <c r="CX46" s="10">
        <f>N(_xlfn.ISFORMULA('инф.2 (4)'!CX46))</f>
        <v>1</v>
      </c>
      <c r="CY46" s="10">
        <f>N(_xlfn.ISFORMULA('инф.2 (4)'!CY46))</f>
        <v>1</v>
      </c>
      <c r="CZ46" s="10">
        <f>N(_xlfn.ISFORMULA('инф.2 (4)'!CZ46))</f>
        <v>1</v>
      </c>
      <c r="DA46" s="10">
        <f>N(_xlfn.ISFORMULA('инф.2 (4)'!DA46))</f>
        <v>1</v>
      </c>
      <c r="DB46" s="10">
        <f>N(_xlfn.ISFORMULA('инф.2 (4)'!DB46))</f>
        <v>1</v>
      </c>
      <c r="DC46" s="10">
        <f>N(_xlfn.ISFORMULA('инф.2 (4)'!DC46))</f>
        <v>1</v>
      </c>
      <c r="DD46" s="10">
        <f>N(_xlfn.ISFORMULA('инф.2 (4)'!DD46))</f>
        <v>1</v>
      </c>
      <c r="DE46" s="10">
        <f>N(_xlfn.ISFORMULA('инф.2 (4)'!DE46))</f>
        <v>1</v>
      </c>
      <c r="DF46" s="10">
        <f>N(_xlfn.ISFORMULA('инф.2 (4)'!DF46))</f>
        <v>1</v>
      </c>
      <c r="DG46" s="10">
        <f>N(_xlfn.ISFORMULA('инф.2 (4)'!DG46))</f>
        <v>1</v>
      </c>
      <c r="DH46" s="10">
        <f>N(_xlfn.ISFORMULA('инф.2 (4)'!DH46))</f>
        <v>1</v>
      </c>
      <c r="DI46" s="10">
        <f>N(_xlfn.ISFORMULA('инф.2 (4)'!DI46))</f>
        <v>1</v>
      </c>
      <c r="DJ46" s="10">
        <f>N(_xlfn.ISFORMULA('инф.2 (4)'!DJ46))</f>
        <v>1</v>
      </c>
      <c r="DK46" s="10">
        <f>N(_xlfn.ISFORMULA('инф.2 (4)'!DK46))</f>
        <v>1</v>
      </c>
      <c r="DL46" s="10">
        <f>N(_xlfn.ISFORMULA('инф.2 (4)'!DL46))</f>
        <v>1</v>
      </c>
      <c r="DM46" s="10">
        <f>N(_xlfn.ISFORMULA('инф.2 (4)'!DM46))</f>
        <v>1</v>
      </c>
      <c r="DN46" s="10">
        <f>N(_xlfn.ISFORMULA('инф.2 (4)'!DN46))</f>
        <v>1</v>
      </c>
      <c r="DO46" s="10">
        <f>N(_xlfn.ISFORMULA('инф.2 (4)'!DO46))</f>
        <v>1</v>
      </c>
      <c r="DP46" s="10">
        <f>N(_xlfn.ISFORMULA('инф.2 (4)'!DP46))</f>
        <v>1</v>
      </c>
      <c r="DQ46" s="10">
        <f>N(_xlfn.ISFORMULA('инф.2 (4)'!DQ46))</f>
        <v>1</v>
      </c>
      <c r="DR46" s="10">
        <f>N(_xlfn.ISFORMULA('инф.2 (4)'!DR46))</f>
        <v>1</v>
      </c>
      <c r="DS46" s="10">
        <f>N(_xlfn.ISFORMULA('инф.2 (4)'!DS46))</f>
        <v>1</v>
      </c>
      <c r="DT46" s="10">
        <f>N(_xlfn.ISFORMULA('инф.2 (4)'!DT46))</f>
        <v>1</v>
      </c>
      <c r="DU46" s="10">
        <f>N(_xlfn.ISFORMULA('инф.2 (4)'!DU46))</f>
        <v>1</v>
      </c>
      <c r="DV46" s="10">
        <f>N(_xlfn.ISFORMULA('инф.2 (4)'!DV46))</f>
        <v>1</v>
      </c>
      <c r="DW46" s="10">
        <f>N(_xlfn.ISFORMULA('инф.2 (4)'!DW46))</f>
        <v>1</v>
      </c>
      <c r="DX46" s="10">
        <f>N(_xlfn.ISFORMULA('инф.2 (4)'!DX46))</f>
        <v>1</v>
      </c>
      <c r="DY46" s="10">
        <f>N(_xlfn.ISFORMULA('инф.2 (4)'!DY46))</f>
        <v>1</v>
      </c>
      <c r="DZ46" s="10">
        <f>N(_xlfn.ISFORMULA('инф.2 (4)'!DZ46))</f>
        <v>1</v>
      </c>
      <c r="EA46" s="10">
        <f>N(_xlfn.ISFORMULA('инф.2 (4)'!EA46))</f>
        <v>1</v>
      </c>
      <c r="EB46" s="10">
        <f>N(_xlfn.ISFORMULA('инф.2 (4)'!EB46))</f>
        <v>1</v>
      </c>
      <c r="EC46" s="10">
        <f>N(_xlfn.ISFORMULA('инф.2 (4)'!EC46))</f>
        <v>1</v>
      </c>
      <c r="ED46" s="10">
        <f>N(_xlfn.ISFORMULA('инф.2 (4)'!ED46))</f>
        <v>1</v>
      </c>
      <c r="EE46" s="10">
        <f>N(_xlfn.ISFORMULA('инф.2 (4)'!EE46))</f>
        <v>1</v>
      </c>
      <c r="EF46" s="10">
        <f>N(_xlfn.ISFORMULA('инф.2 (4)'!EF46))</f>
        <v>1</v>
      </c>
      <c r="EG46" s="10">
        <f>N(_xlfn.ISFORMULA('инф.2 (4)'!EG46))</f>
        <v>1</v>
      </c>
      <c r="EH46" s="10">
        <f>N(_xlfn.ISFORMULA('инф.2 (4)'!EH46))</f>
        <v>1</v>
      </c>
      <c r="EI46" s="10">
        <f>N(_xlfn.ISFORMULA('инф.2 (4)'!EI46))</f>
        <v>1</v>
      </c>
      <c r="EJ46" s="10">
        <f>N(_xlfn.ISFORMULA('инф.2 (4)'!EJ46))</f>
        <v>1</v>
      </c>
      <c r="EK46" s="10">
        <f>N(_xlfn.ISFORMULA('инф.2 (4)'!EK46))</f>
        <v>1</v>
      </c>
      <c r="EL46" s="10">
        <f>N(_xlfn.ISFORMULA('инф.2 (4)'!EL46))</f>
        <v>1</v>
      </c>
      <c r="EM46" s="10">
        <f>N(_xlfn.ISFORMULA('инф.2 (4)'!EM46))</f>
        <v>1</v>
      </c>
      <c r="EN46" s="10">
        <f>N(_xlfn.ISFORMULA('инф.2 (4)'!EN46))</f>
        <v>1</v>
      </c>
      <c r="EO46" s="10">
        <f>N(_xlfn.ISFORMULA('инф.2 (4)'!EO46))</f>
        <v>1</v>
      </c>
      <c r="EP46" s="10">
        <f>N(_xlfn.ISFORMULA('инф.2 (4)'!EP46))</f>
        <v>1</v>
      </c>
      <c r="EQ46" s="10">
        <f>N(_xlfn.ISFORMULA('инф.2 (4)'!EQ46))</f>
        <v>1</v>
      </c>
      <c r="ER46" s="10">
        <f>N(_xlfn.ISFORMULA('инф.2 (4)'!ER46))</f>
        <v>1</v>
      </c>
      <c r="ES46" s="10">
        <f>N(_xlfn.ISFORMULA('инф.2 (4)'!ES46))</f>
        <v>1</v>
      </c>
      <c r="ET46" s="10">
        <f>N(_xlfn.ISFORMULA('инф.2 (4)'!ET46))</f>
        <v>1</v>
      </c>
      <c r="EU46" s="10">
        <f>N(_xlfn.ISFORMULA('инф.2 (4)'!EU46))</f>
        <v>1</v>
      </c>
      <c r="EV46" s="10">
        <f>N(_xlfn.ISFORMULA('инф.2 (4)'!EV46))</f>
        <v>1</v>
      </c>
      <c r="EW46" s="10">
        <f>N(_xlfn.ISFORMULA('инф.2 (4)'!EW46))</f>
        <v>1</v>
      </c>
      <c r="EX46" s="10">
        <f>N(_xlfn.ISFORMULA('инф.2 (4)'!EX46))</f>
        <v>1</v>
      </c>
      <c r="EY46" s="10">
        <f>N(_xlfn.ISFORMULA('инф.2 (4)'!EY46))</f>
        <v>1</v>
      </c>
      <c r="EZ46" s="10">
        <f>N(_xlfn.ISFORMULA('инф.2 (4)'!EZ46))</f>
        <v>1</v>
      </c>
      <c r="FA46" s="10">
        <f>N(_xlfn.ISFORMULA('инф.2 (4)'!FA46))</f>
        <v>1</v>
      </c>
      <c r="FB46" s="10">
        <f>N(_xlfn.ISFORMULA('инф.2 (4)'!FB46))</f>
        <v>1</v>
      </c>
      <c r="FC46" s="10">
        <f>N(_xlfn.ISFORMULA('инф.2 (4)'!FC46))</f>
        <v>1</v>
      </c>
      <c r="FD46" s="10">
        <f>N(_xlfn.ISFORMULA('инф.2 (4)'!FD46))</f>
        <v>1</v>
      </c>
      <c r="FE46" s="10">
        <f>N(_xlfn.ISFORMULA('инф.2 (4)'!FE46))</f>
        <v>1</v>
      </c>
      <c r="FF46" s="10">
        <f>N(_xlfn.ISFORMULA('инф.2 (4)'!FF46))</f>
        <v>1</v>
      </c>
      <c r="FG46" s="10">
        <f>N(_xlfn.ISFORMULA('инф.2 (4)'!FG46))</f>
        <v>1</v>
      </c>
      <c r="FH46" s="10">
        <f>N(_xlfn.ISFORMULA('инф.2 (4)'!FH46))</f>
        <v>1</v>
      </c>
      <c r="FI46" s="10">
        <f>N(_xlfn.ISFORMULA('инф.2 (4)'!FI46))</f>
        <v>1</v>
      </c>
      <c r="FJ46" s="10">
        <f>N(_xlfn.ISFORMULA('инф.2 (4)'!FJ46))</f>
        <v>1</v>
      </c>
      <c r="FK46" s="10">
        <f>N(_xlfn.ISFORMULA('инф.2 (4)'!FK46))</f>
        <v>1</v>
      </c>
      <c r="FL46" s="10">
        <f>N(_xlfn.ISFORMULA('инф.2 (4)'!FL46))</f>
        <v>1</v>
      </c>
      <c r="FM46" s="10">
        <f>N(_xlfn.ISFORMULA('инф.2 (4)'!FM46))</f>
        <v>1</v>
      </c>
      <c r="FN46" s="10">
        <f>N(_xlfn.ISFORMULA('инф.2 (4)'!FN46))</f>
        <v>1</v>
      </c>
      <c r="FO46" s="10">
        <f>N(_xlfn.ISFORMULA('инф.2 (4)'!FO46))</f>
        <v>1</v>
      </c>
      <c r="FP46" s="10">
        <f>N(_xlfn.ISFORMULA('инф.2 (4)'!FP46))</f>
        <v>1</v>
      </c>
      <c r="FQ46" s="10">
        <f>N(_xlfn.ISFORMULA('инф.2 (4)'!FQ46))</f>
        <v>1</v>
      </c>
      <c r="FR46" s="10">
        <f>N(_xlfn.ISFORMULA('инф.2 (4)'!FR46))</f>
        <v>1</v>
      </c>
      <c r="FS46" s="10">
        <f>N(_xlfn.ISFORMULA('инф.2 (4)'!FS46))</f>
        <v>1</v>
      </c>
      <c r="FT46" s="10">
        <f>N(_xlfn.ISFORMULA('инф.2 (4)'!FT46))</f>
        <v>1</v>
      </c>
      <c r="FU46" s="10">
        <f>N(_xlfn.ISFORMULA('инф.2 (4)'!FU46))</f>
        <v>1</v>
      </c>
      <c r="FV46" s="10">
        <f>N(_xlfn.ISFORMULA('инф.2 (4)'!FV46))</f>
        <v>1</v>
      </c>
      <c r="FW46" s="10">
        <f>N(_xlfn.ISFORMULA('инф.2 (4)'!FW46))</f>
        <v>1</v>
      </c>
      <c r="FX46" s="10">
        <f>N(_xlfn.ISFORMULA('инф.2 (4)'!FX46))</f>
        <v>1</v>
      </c>
      <c r="FY46" s="10">
        <f>N(_xlfn.ISFORMULA('инф.2 (4)'!FY46))</f>
        <v>1</v>
      </c>
      <c r="FZ46" s="10">
        <f>N(_xlfn.ISFORMULA('инф.2 (4)'!FZ46))</f>
        <v>1</v>
      </c>
      <c r="GA46" s="10">
        <f>N(_xlfn.ISFORMULA('инф.2 (4)'!GA46))</f>
        <v>1</v>
      </c>
      <c r="GB46" s="10">
        <f>N(_xlfn.ISFORMULA('инф.2 (4)'!GB46))</f>
        <v>1</v>
      </c>
      <c r="GC46" s="10">
        <f>N(_xlfn.ISFORMULA('инф.2 (4)'!GC46))</f>
        <v>1</v>
      </c>
      <c r="GD46" s="10">
        <f>N(_xlfn.ISFORMULA('инф.2 (4)'!GD46))</f>
        <v>1</v>
      </c>
      <c r="GE46" s="10">
        <f>N(_xlfn.ISFORMULA('инф.2 (4)'!GE46))</f>
        <v>1</v>
      </c>
      <c r="GF46" s="10">
        <f>N(_xlfn.ISFORMULA('инф.2 (4)'!GF46))</f>
        <v>1</v>
      </c>
      <c r="GG46" s="10">
        <f>N(_xlfn.ISFORMULA('инф.2 (4)'!GG46))</f>
        <v>1</v>
      </c>
      <c r="GH46" s="10">
        <f>N(_xlfn.ISFORMULA('инф.2 (4)'!GH46))</f>
        <v>1</v>
      </c>
      <c r="GI46" s="10">
        <f>N(_xlfn.ISFORMULA('инф.2 (4)'!GI46))</f>
        <v>1</v>
      </c>
      <c r="GJ46" s="10">
        <f>N(_xlfn.ISFORMULA('инф.2 (4)'!GJ46))</f>
        <v>1</v>
      </c>
      <c r="GK46" s="10">
        <f>N(_xlfn.ISFORMULA('инф.2 (4)'!GK46))</f>
        <v>1</v>
      </c>
      <c r="GL46" s="10">
        <f>N(_xlfn.ISFORMULA('инф.2 (4)'!GL46))</f>
        <v>1</v>
      </c>
      <c r="GM46" s="10">
        <f>N(_xlfn.ISFORMULA('инф.2 (4)'!GM46))</f>
        <v>1</v>
      </c>
      <c r="GN46" s="10">
        <f>N(_xlfn.ISFORMULA('инф.2 (4)'!GN46))</f>
        <v>1</v>
      </c>
      <c r="GO46" s="10">
        <f>N(_xlfn.ISFORMULA('инф.2 (4)'!GO46))</f>
        <v>1</v>
      </c>
      <c r="GP46" s="10">
        <f>N(_xlfn.ISFORMULA('инф.2 (4)'!GP46))</f>
        <v>1</v>
      </c>
      <c r="GQ46" s="10">
        <f>N(_xlfn.ISFORMULA('инф.2 (4)'!GQ46))</f>
        <v>1</v>
      </c>
      <c r="GR46" s="10">
        <f>N(_xlfn.ISFORMULA('инф.2 (4)'!GR46))</f>
        <v>1</v>
      </c>
      <c r="GS46" s="10">
        <f>N(_xlfn.ISFORMULA('инф.2 (4)'!GS46))</f>
        <v>1</v>
      </c>
      <c r="GT46" s="10">
        <f>N(_xlfn.ISFORMULA('инф.2 (4)'!GT46))</f>
        <v>1</v>
      </c>
      <c r="GU46" s="10">
        <f>N(_xlfn.ISFORMULA('инф.2 (4)'!GU46))</f>
        <v>1</v>
      </c>
      <c r="GV46" s="10">
        <f>N(_xlfn.ISFORMULA('инф.2 (4)'!GV46))</f>
        <v>1</v>
      </c>
      <c r="GW46" s="10">
        <f>N(_xlfn.ISFORMULA('инф.2 (4)'!GW46))</f>
        <v>1</v>
      </c>
      <c r="GX46" s="10">
        <f>N(_xlfn.ISFORMULA('инф.2 (4)'!GX46))</f>
        <v>1</v>
      </c>
      <c r="GY46" s="10">
        <f>N(_xlfn.ISFORMULA('инф.2 (4)'!GY46))</f>
        <v>1</v>
      </c>
      <c r="GZ46" s="10">
        <f>N(_xlfn.ISFORMULA('инф.2 (4)'!GZ46))</f>
        <v>1</v>
      </c>
      <c r="HA46" s="10">
        <f>N(_xlfn.ISFORMULA('инф.2 (4)'!HA46))</f>
        <v>1</v>
      </c>
      <c r="HB46" s="10">
        <f>N(_xlfn.ISFORMULA('инф.2 (4)'!HB46))</f>
        <v>1</v>
      </c>
      <c r="HC46" s="10">
        <f>N(_xlfn.ISFORMULA('инф.2 (4)'!HC46))</f>
        <v>1</v>
      </c>
      <c r="HD46" s="10">
        <f>N(_xlfn.ISFORMULA('инф.2 (4)'!HD46))</f>
        <v>1</v>
      </c>
      <c r="HE46" s="10">
        <f>N(_xlfn.ISFORMULA('инф.2 (4)'!HE46))</f>
        <v>1</v>
      </c>
      <c r="HF46" s="10">
        <f>N(_xlfn.ISFORMULA('инф.2 (4)'!HF46))</f>
        <v>1</v>
      </c>
      <c r="HG46" s="10">
        <f>N(_xlfn.ISFORMULA('инф.2 (4)'!HG46))</f>
        <v>1</v>
      </c>
      <c r="HH46" s="10">
        <f>N(_xlfn.ISFORMULA('инф.2 (4)'!HH46))</f>
        <v>1</v>
      </c>
      <c r="HI46" s="10">
        <f>N(_xlfn.ISFORMULA('инф.2 (4)'!HI46))</f>
        <v>1</v>
      </c>
      <c r="HJ46" s="10">
        <f>N(_xlfn.ISFORMULA('инф.2 (4)'!HJ46))</f>
        <v>1</v>
      </c>
      <c r="HK46" s="10">
        <f>N(_xlfn.ISFORMULA('инф.2 (4)'!HK46))</f>
        <v>1</v>
      </c>
      <c r="HL46" s="10">
        <f>N(_xlfn.ISFORMULA('инф.2 (4)'!HL46))</f>
        <v>1</v>
      </c>
      <c r="HM46" s="10">
        <f>N(_xlfn.ISFORMULA('инф.2 (4)'!HM46))</f>
        <v>1</v>
      </c>
      <c r="HN46" s="10">
        <f>N(_xlfn.ISFORMULA('инф.2 (4)'!HN46))</f>
        <v>1</v>
      </c>
      <c r="HO46" s="10">
        <f>N(_xlfn.ISFORMULA('инф.2 (4)'!HO46))</f>
        <v>1</v>
      </c>
      <c r="HP46" s="10">
        <f>N(_xlfn.ISFORMULA('инф.2 (4)'!HP46))</f>
        <v>1</v>
      </c>
      <c r="HQ46" s="10">
        <f>N(_xlfn.ISFORMULA('инф.2 (4)'!HQ46))</f>
        <v>1</v>
      </c>
      <c r="HR46" s="10">
        <f>N(_xlfn.ISFORMULA('инф.2 (4)'!HR46))</f>
        <v>1</v>
      </c>
      <c r="HS46" s="10">
        <f>N(_xlfn.ISFORMULA('инф.2 (4)'!HS46))</f>
        <v>1</v>
      </c>
      <c r="HT46">
        <f t="shared" si="0"/>
        <v>0</v>
      </c>
      <c r="HU46" t="e">
        <f t="shared" si="1"/>
        <v>#N/A</v>
      </c>
    </row>
    <row r="47" spans="1:229" ht="15.75" customHeight="1" x14ac:dyDescent="0.25">
      <c r="A47" s="21" t="s">
        <v>226</v>
      </c>
      <c r="B47" s="10">
        <f>N(_xlfn.ISFORMULA('инф.2 (4)'!B47))</f>
        <v>0</v>
      </c>
      <c r="C47" s="10">
        <f>N(_xlfn.ISFORMULA('инф.2 (4)'!C47))</f>
        <v>0</v>
      </c>
      <c r="D47" s="10">
        <f>N(_xlfn.ISFORMULA('инф.2 (4)'!D47))</f>
        <v>0</v>
      </c>
      <c r="E47" s="10">
        <f>N(_xlfn.ISFORMULA('инф.2 (4)'!E47))</f>
        <v>0</v>
      </c>
      <c r="F47" s="10">
        <f>N(_xlfn.ISFORMULA('инф.2 (4)'!F47))</f>
        <v>0</v>
      </c>
      <c r="G47" s="10">
        <f>N(_xlfn.ISFORMULA('инф.2 (4)'!G47))</f>
        <v>0</v>
      </c>
      <c r="H47" s="10">
        <f>N(_xlfn.ISFORMULA('инф.2 (4)'!H47))</f>
        <v>0</v>
      </c>
      <c r="I47" s="10">
        <f>N(_xlfn.ISFORMULA('инф.2 (4)'!I47))</f>
        <v>0</v>
      </c>
      <c r="J47" s="10">
        <f>N(_xlfn.ISFORMULA('инф.2 (4)'!J47))</f>
        <v>0</v>
      </c>
      <c r="K47" s="10">
        <f>N(_xlfn.ISFORMULA('инф.2 (4)'!K47))</f>
        <v>0</v>
      </c>
      <c r="L47" s="10">
        <f>N(_xlfn.ISFORMULA('инф.2 (4)'!L47))</f>
        <v>0</v>
      </c>
      <c r="M47" s="10">
        <f>N(_xlfn.ISFORMULA('инф.2 (4)'!M47))</f>
        <v>0</v>
      </c>
      <c r="N47" s="10">
        <f>N(_xlfn.ISFORMULA('инф.2 (4)'!N47))</f>
        <v>0</v>
      </c>
      <c r="O47" s="10">
        <f>N(_xlfn.ISFORMULA('инф.2 (4)'!O47))</f>
        <v>0</v>
      </c>
      <c r="P47" s="10">
        <f>N(_xlfn.ISFORMULA('инф.2 (4)'!P47))</f>
        <v>0</v>
      </c>
      <c r="Q47" s="10">
        <f>N(_xlfn.ISFORMULA('инф.2 (4)'!Q47))</f>
        <v>0</v>
      </c>
      <c r="R47" s="10">
        <f>N(_xlfn.ISFORMULA('инф.2 (4)'!R47))</f>
        <v>0</v>
      </c>
      <c r="S47" s="10">
        <f>N(_xlfn.ISFORMULA('инф.2 (4)'!S47))</f>
        <v>0</v>
      </c>
      <c r="T47" s="10">
        <f>N(_xlfn.ISFORMULA('инф.2 (4)'!T47))</f>
        <v>0</v>
      </c>
      <c r="U47" s="10">
        <f>N(_xlfn.ISFORMULA('инф.2 (4)'!U47))</f>
        <v>0</v>
      </c>
      <c r="V47" s="10">
        <f>N(_xlfn.ISFORMULA('инф.2 (4)'!V47))</f>
        <v>0</v>
      </c>
      <c r="W47" s="10">
        <f>N(_xlfn.ISFORMULA('инф.2 (4)'!W47))</f>
        <v>0</v>
      </c>
      <c r="X47" s="10">
        <f>N(_xlfn.ISFORMULA('инф.2 (4)'!X47))</f>
        <v>0</v>
      </c>
      <c r="Y47" s="10">
        <f>N(_xlfn.ISFORMULA('инф.2 (4)'!Y47))</f>
        <v>0</v>
      </c>
      <c r="Z47" s="10">
        <f>N(_xlfn.ISFORMULA('инф.2 (4)'!Z47))</f>
        <v>0</v>
      </c>
      <c r="AA47" s="10">
        <f>N(_xlfn.ISFORMULA('инф.2 (4)'!AA47))</f>
        <v>0</v>
      </c>
      <c r="AB47" s="10">
        <f>N(_xlfn.ISFORMULA('инф.2 (4)'!AB47))</f>
        <v>0</v>
      </c>
      <c r="AC47" s="10">
        <f>N(_xlfn.ISFORMULA('инф.2 (4)'!AC47))</f>
        <v>0</v>
      </c>
      <c r="AD47" s="10">
        <f>N(_xlfn.ISFORMULA('инф.2 (4)'!AD47))</f>
        <v>0</v>
      </c>
      <c r="AE47" s="10">
        <f>N(_xlfn.ISFORMULA('инф.2 (4)'!AE47))</f>
        <v>0</v>
      </c>
      <c r="AF47" s="10">
        <f>N(_xlfn.ISFORMULA('инф.2 (4)'!AF47))</f>
        <v>0</v>
      </c>
      <c r="AG47" s="10">
        <f>N(_xlfn.ISFORMULA('инф.2 (4)'!AG47))</f>
        <v>0</v>
      </c>
      <c r="AH47" s="10">
        <f>N(_xlfn.ISFORMULA('инф.2 (4)'!AH47))</f>
        <v>0</v>
      </c>
      <c r="AI47" s="10">
        <f>N(_xlfn.ISFORMULA('инф.2 (4)'!AI47))</f>
        <v>0</v>
      </c>
      <c r="AJ47" s="10">
        <f>N(_xlfn.ISFORMULA('инф.2 (4)'!AJ47))</f>
        <v>0</v>
      </c>
      <c r="AK47" s="10">
        <f>N(_xlfn.ISFORMULA('инф.2 (4)'!AK47))</f>
        <v>0</v>
      </c>
      <c r="AL47" s="10">
        <f>N(_xlfn.ISFORMULA('инф.2 (4)'!AL47))</f>
        <v>0</v>
      </c>
      <c r="AM47" s="10">
        <f>N(_xlfn.ISFORMULA('инф.2 (4)'!AM47))</f>
        <v>0</v>
      </c>
      <c r="AN47" s="10">
        <f>N(_xlfn.ISFORMULA('инф.2 (4)'!AN47))</f>
        <v>0</v>
      </c>
      <c r="AO47" s="10">
        <f>N(_xlfn.ISFORMULA('инф.2 (4)'!AO47))</f>
        <v>0</v>
      </c>
      <c r="AP47" s="10">
        <f>N(_xlfn.ISFORMULA('инф.2 (4)'!AP47))</f>
        <v>0</v>
      </c>
      <c r="AQ47" s="10">
        <f>N(_xlfn.ISFORMULA('инф.2 (4)'!AQ47))</f>
        <v>0</v>
      </c>
      <c r="AR47" s="10">
        <f>N(_xlfn.ISFORMULA('инф.2 (4)'!AR47))</f>
        <v>0</v>
      </c>
      <c r="AS47" s="10">
        <f>N(_xlfn.ISFORMULA('инф.2 (4)'!AS47))</f>
        <v>0</v>
      </c>
      <c r="AT47" s="10">
        <f>N(_xlfn.ISFORMULA('инф.2 (4)'!AT47))</f>
        <v>0</v>
      </c>
      <c r="AU47" s="10">
        <f>N(_xlfn.ISFORMULA('инф.2 (4)'!AU47))</f>
        <v>0</v>
      </c>
      <c r="AV47" s="10">
        <f>N(_xlfn.ISFORMULA('инф.2 (4)'!AV47))</f>
        <v>0</v>
      </c>
      <c r="AW47" s="10">
        <f>N(_xlfn.ISFORMULA('инф.2 (4)'!AW47))</f>
        <v>0</v>
      </c>
      <c r="AX47" s="10">
        <f>N(_xlfn.ISFORMULA('инф.2 (4)'!AX47))</f>
        <v>0</v>
      </c>
      <c r="AY47" s="10">
        <f>N(_xlfn.ISFORMULA('инф.2 (4)'!AY47))</f>
        <v>0</v>
      </c>
      <c r="AZ47" s="10">
        <f>N(_xlfn.ISFORMULA('инф.2 (4)'!AZ47))</f>
        <v>0</v>
      </c>
      <c r="BA47" s="10">
        <f>N(_xlfn.ISFORMULA('инф.2 (4)'!BA47))</f>
        <v>0</v>
      </c>
      <c r="BB47" s="10">
        <f>N(_xlfn.ISFORMULA('инф.2 (4)'!BB47))</f>
        <v>0</v>
      </c>
      <c r="BC47" s="10">
        <f>N(_xlfn.ISFORMULA('инф.2 (4)'!BC47))</f>
        <v>0</v>
      </c>
      <c r="BD47" s="10">
        <f>N(_xlfn.ISFORMULA('инф.2 (4)'!BD47))</f>
        <v>0</v>
      </c>
      <c r="BE47" s="10">
        <f>N(_xlfn.ISFORMULA('инф.2 (4)'!BE47))</f>
        <v>0</v>
      </c>
      <c r="BF47" s="10">
        <f>N(_xlfn.ISFORMULA('инф.2 (4)'!BF47))</f>
        <v>0</v>
      </c>
      <c r="BG47" s="10">
        <f>N(_xlfn.ISFORMULA('инф.2 (4)'!BG47))</f>
        <v>0</v>
      </c>
      <c r="BH47" s="10">
        <f>N(_xlfn.ISFORMULA('инф.2 (4)'!BH47))</f>
        <v>0</v>
      </c>
      <c r="BI47" s="10">
        <f>N(_xlfn.ISFORMULA('инф.2 (4)'!BI47))</f>
        <v>0</v>
      </c>
      <c r="BJ47" s="10">
        <f>N(_xlfn.ISFORMULA('инф.2 (4)'!BJ47))</f>
        <v>0</v>
      </c>
      <c r="BK47" s="10">
        <f>N(_xlfn.ISFORMULA('инф.2 (4)'!BK47))</f>
        <v>0</v>
      </c>
      <c r="BL47" s="10">
        <f>N(_xlfn.ISFORMULA('инф.2 (4)'!BL47))</f>
        <v>0</v>
      </c>
      <c r="BM47" s="10">
        <f>N(_xlfn.ISFORMULA('инф.2 (4)'!BM47))</f>
        <v>0</v>
      </c>
      <c r="BN47" s="10">
        <f>N(_xlfn.ISFORMULA('инф.2 (4)'!BN47))</f>
        <v>0</v>
      </c>
      <c r="BO47" s="10">
        <f>N(_xlfn.ISFORMULA('инф.2 (4)'!BO47))</f>
        <v>0</v>
      </c>
      <c r="BP47" s="10">
        <f>N(_xlfn.ISFORMULA('инф.2 (4)'!BP47))</f>
        <v>0</v>
      </c>
      <c r="BQ47" s="10">
        <f>N(_xlfn.ISFORMULA('инф.2 (4)'!BQ47))</f>
        <v>0</v>
      </c>
      <c r="BR47" s="10">
        <f>N(_xlfn.ISFORMULA('инф.2 (4)'!BR47))</f>
        <v>0</v>
      </c>
      <c r="BS47" s="10">
        <f>N(_xlfn.ISFORMULA('инф.2 (4)'!BS47))</f>
        <v>0</v>
      </c>
      <c r="BT47" s="10">
        <f>N(_xlfn.ISFORMULA('инф.2 (4)'!BT47))</f>
        <v>0</v>
      </c>
      <c r="BU47" s="10">
        <f>N(_xlfn.ISFORMULA('инф.2 (4)'!BU47))</f>
        <v>0</v>
      </c>
      <c r="BV47" s="10">
        <f>N(_xlfn.ISFORMULA('инф.2 (4)'!BV47))</f>
        <v>0</v>
      </c>
      <c r="BW47" s="10">
        <f>N(_xlfn.ISFORMULA('инф.2 (4)'!BW47))</f>
        <v>0</v>
      </c>
      <c r="BX47" s="10">
        <f>N(_xlfn.ISFORMULA('инф.2 (4)'!BX47))</f>
        <v>0</v>
      </c>
      <c r="BY47" s="10">
        <f>N(_xlfn.ISFORMULA('инф.2 (4)'!BY47))</f>
        <v>0</v>
      </c>
      <c r="BZ47" s="10">
        <f>N(_xlfn.ISFORMULA('инф.2 (4)'!BZ47))</f>
        <v>0</v>
      </c>
      <c r="CA47" s="10">
        <f>N(_xlfn.ISFORMULA('инф.2 (4)'!CA47))</f>
        <v>0</v>
      </c>
      <c r="CB47" s="10">
        <f>N(_xlfn.ISFORMULA('инф.2 (4)'!CB47))</f>
        <v>0</v>
      </c>
      <c r="CC47" s="10">
        <f>N(_xlfn.ISFORMULA('инф.2 (4)'!CC47))</f>
        <v>0</v>
      </c>
      <c r="CD47" s="10">
        <f>N(_xlfn.ISFORMULA('инф.2 (4)'!CD47))</f>
        <v>0</v>
      </c>
      <c r="CE47" s="10">
        <f>N(_xlfn.ISFORMULA('инф.2 (4)'!CE47))</f>
        <v>0</v>
      </c>
      <c r="CF47" s="10">
        <f>N(_xlfn.ISFORMULA('инф.2 (4)'!CF47))</f>
        <v>0</v>
      </c>
      <c r="CG47" s="10">
        <f>N(_xlfn.ISFORMULA('инф.2 (4)'!CG47))</f>
        <v>0</v>
      </c>
      <c r="CH47" s="10">
        <f>N(_xlfn.ISFORMULA('инф.2 (4)'!CH47))</f>
        <v>0</v>
      </c>
      <c r="CI47" s="10">
        <f>N(_xlfn.ISFORMULA('инф.2 (4)'!CI47))</f>
        <v>0</v>
      </c>
      <c r="CJ47" s="10">
        <f>N(_xlfn.ISFORMULA('инф.2 (4)'!CJ47))</f>
        <v>0</v>
      </c>
      <c r="CK47" s="10">
        <f>N(_xlfn.ISFORMULA('инф.2 (4)'!CK47))</f>
        <v>0</v>
      </c>
      <c r="CL47" s="10">
        <f>N(_xlfn.ISFORMULA('инф.2 (4)'!CL47))</f>
        <v>0</v>
      </c>
      <c r="CM47" s="10">
        <f>N(_xlfn.ISFORMULA('инф.2 (4)'!CM47))</f>
        <v>0</v>
      </c>
      <c r="CN47" s="10">
        <f>N(_xlfn.ISFORMULA('инф.2 (4)'!CN47))</f>
        <v>0</v>
      </c>
      <c r="CO47" s="10">
        <f>N(_xlfn.ISFORMULA('инф.2 (4)'!CO47))</f>
        <v>0</v>
      </c>
      <c r="CP47" s="10">
        <f>N(_xlfn.ISFORMULA('инф.2 (4)'!CP47))</f>
        <v>0</v>
      </c>
      <c r="CQ47" s="10">
        <f>N(_xlfn.ISFORMULA('инф.2 (4)'!CQ47))</f>
        <v>0</v>
      </c>
      <c r="CR47" s="10">
        <f>N(_xlfn.ISFORMULA('инф.2 (4)'!CR47))</f>
        <v>0</v>
      </c>
      <c r="CS47" s="10">
        <f>N(_xlfn.ISFORMULA('инф.2 (4)'!CS47))</f>
        <v>0</v>
      </c>
      <c r="CT47" s="10">
        <f>N(_xlfn.ISFORMULA('инф.2 (4)'!CT47))</f>
        <v>0</v>
      </c>
      <c r="CU47" s="10">
        <f>N(_xlfn.ISFORMULA('инф.2 (4)'!CU47))</f>
        <v>0</v>
      </c>
      <c r="CV47" s="10">
        <f>N(_xlfn.ISFORMULA('инф.2 (4)'!CV47))</f>
        <v>0</v>
      </c>
      <c r="CW47" s="10">
        <f>N(_xlfn.ISFORMULA('инф.2 (4)'!CW47))</f>
        <v>0</v>
      </c>
      <c r="CX47" s="10">
        <f>N(_xlfn.ISFORMULA('инф.2 (4)'!CX47))</f>
        <v>0</v>
      </c>
      <c r="CY47" s="10">
        <f>N(_xlfn.ISFORMULA('инф.2 (4)'!CY47))</f>
        <v>0</v>
      </c>
      <c r="CZ47" s="10">
        <f>N(_xlfn.ISFORMULA('инф.2 (4)'!CZ47))</f>
        <v>0</v>
      </c>
      <c r="DA47" s="10">
        <f>N(_xlfn.ISFORMULA('инф.2 (4)'!DA47))</f>
        <v>0</v>
      </c>
      <c r="DB47" s="10">
        <f>N(_xlfn.ISFORMULA('инф.2 (4)'!DB47))</f>
        <v>0</v>
      </c>
      <c r="DC47" s="10">
        <f>N(_xlfn.ISFORMULA('инф.2 (4)'!DC47))</f>
        <v>0</v>
      </c>
      <c r="DD47" s="10">
        <f>N(_xlfn.ISFORMULA('инф.2 (4)'!DD47))</f>
        <v>0</v>
      </c>
      <c r="DE47" s="10">
        <f>N(_xlfn.ISFORMULA('инф.2 (4)'!DE47))</f>
        <v>0</v>
      </c>
      <c r="DF47" s="10">
        <f>N(_xlfn.ISFORMULA('инф.2 (4)'!DF47))</f>
        <v>0</v>
      </c>
      <c r="DG47" s="10">
        <f>N(_xlfn.ISFORMULA('инф.2 (4)'!DG47))</f>
        <v>0</v>
      </c>
      <c r="DH47" s="10">
        <f>N(_xlfn.ISFORMULA('инф.2 (4)'!DH47))</f>
        <v>0</v>
      </c>
      <c r="DI47" s="10">
        <f>N(_xlfn.ISFORMULA('инф.2 (4)'!DI47))</f>
        <v>0</v>
      </c>
      <c r="DJ47" s="10">
        <f>N(_xlfn.ISFORMULA('инф.2 (4)'!DJ47))</f>
        <v>0</v>
      </c>
      <c r="DK47" s="10">
        <f>N(_xlfn.ISFORMULA('инф.2 (4)'!DK47))</f>
        <v>0</v>
      </c>
      <c r="DL47" s="10">
        <f>N(_xlfn.ISFORMULA('инф.2 (4)'!DL47))</f>
        <v>0</v>
      </c>
      <c r="DM47" s="10">
        <f>N(_xlfn.ISFORMULA('инф.2 (4)'!DM47))</f>
        <v>0</v>
      </c>
      <c r="DN47" s="10">
        <f>N(_xlfn.ISFORMULA('инф.2 (4)'!DN47))</f>
        <v>0</v>
      </c>
      <c r="DO47" s="10">
        <f>N(_xlfn.ISFORMULA('инф.2 (4)'!DO47))</f>
        <v>0</v>
      </c>
      <c r="DP47" s="10">
        <f>N(_xlfn.ISFORMULA('инф.2 (4)'!DP47))</f>
        <v>0</v>
      </c>
      <c r="DQ47" s="10">
        <f>N(_xlfn.ISFORMULA('инф.2 (4)'!DQ47))</f>
        <v>0</v>
      </c>
      <c r="DR47" s="10">
        <f>N(_xlfn.ISFORMULA('инф.2 (4)'!DR47))</f>
        <v>0</v>
      </c>
      <c r="DS47" s="10">
        <f>N(_xlfn.ISFORMULA('инф.2 (4)'!DS47))</f>
        <v>0</v>
      </c>
      <c r="DT47" s="10">
        <f>N(_xlfn.ISFORMULA('инф.2 (4)'!DT47))</f>
        <v>0</v>
      </c>
      <c r="DU47" s="10">
        <f>N(_xlfn.ISFORMULA('инф.2 (4)'!DU47))</f>
        <v>0</v>
      </c>
      <c r="DV47" s="10">
        <f>N(_xlfn.ISFORMULA('инф.2 (4)'!DV47))</f>
        <v>0</v>
      </c>
      <c r="DW47" s="10">
        <f>N(_xlfn.ISFORMULA('инф.2 (4)'!DW47))</f>
        <v>0</v>
      </c>
      <c r="DX47" s="10">
        <f>N(_xlfn.ISFORMULA('инф.2 (4)'!DX47))</f>
        <v>0</v>
      </c>
      <c r="DY47" s="10">
        <f>N(_xlfn.ISFORMULA('инф.2 (4)'!DY47))</f>
        <v>0</v>
      </c>
      <c r="DZ47" s="10">
        <f>N(_xlfn.ISFORMULA('инф.2 (4)'!DZ47))</f>
        <v>0</v>
      </c>
      <c r="EA47" s="10">
        <f>N(_xlfn.ISFORMULA('инф.2 (4)'!EA47))</f>
        <v>0</v>
      </c>
      <c r="EB47" s="10">
        <f>N(_xlfn.ISFORMULA('инф.2 (4)'!EB47))</f>
        <v>0</v>
      </c>
      <c r="EC47" s="10">
        <f>N(_xlfn.ISFORMULA('инф.2 (4)'!EC47))</f>
        <v>0</v>
      </c>
      <c r="ED47" s="10">
        <f>N(_xlfn.ISFORMULA('инф.2 (4)'!ED47))</f>
        <v>0</v>
      </c>
      <c r="EE47" s="10">
        <f>N(_xlfn.ISFORMULA('инф.2 (4)'!EE47))</f>
        <v>0</v>
      </c>
      <c r="EF47" s="10">
        <f>N(_xlfn.ISFORMULA('инф.2 (4)'!EF47))</f>
        <v>0</v>
      </c>
      <c r="EG47" s="10">
        <f>N(_xlfn.ISFORMULA('инф.2 (4)'!EG47))</f>
        <v>0</v>
      </c>
      <c r="EH47" s="10">
        <f>N(_xlfn.ISFORMULA('инф.2 (4)'!EH47))</f>
        <v>0</v>
      </c>
      <c r="EI47" s="10">
        <f>N(_xlfn.ISFORMULA('инф.2 (4)'!EI47))</f>
        <v>0</v>
      </c>
      <c r="EJ47" s="10">
        <f>N(_xlfn.ISFORMULA('инф.2 (4)'!EJ47))</f>
        <v>0</v>
      </c>
      <c r="EK47" s="10">
        <f>N(_xlfn.ISFORMULA('инф.2 (4)'!EK47))</f>
        <v>0</v>
      </c>
      <c r="EL47" s="10">
        <f>N(_xlfn.ISFORMULA('инф.2 (4)'!EL47))</f>
        <v>0</v>
      </c>
      <c r="EM47" s="10">
        <f>N(_xlfn.ISFORMULA('инф.2 (4)'!EM47))</f>
        <v>0</v>
      </c>
      <c r="EN47" s="10">
        <f>N(_xlfn.ISFORMULA('инф.2 (4)'!EN47))</f>
        <v>0</v>
      </c>
      <c r="EO47" s="10">
        <f>N(_xlfn.ISFORMULA('инф.2 (4)'!EO47))</f>
        <v>0</v>
      </c>
      <c r="EP47" s="10">
        <f>N(_xlfn.ISFORMULA('инф.2 (4)'!EP47))</f>
        <v>0</v>
      </c>
      <c r="EQ47" s="10">
        <f>N(_xlfn.ISFORMULA('инф.2 (4)'!EQ47))</f>
        <v>0</v>
      </c>
      <c r="ER47" s="10">
        <f>N(_xlfn.ISFORMULA('инф.2 (4)'!ER47))</f>
        <v>0</v>
      </c>
      <c r="ES47" s="10">
        <f>N(_xlfn.ISFORMULA('инф.2 (4)'!ES47))</f>
        <v>0</v>
      </c>
      <c r="ET47" s="10">
        <f>N(_xlfn.ISFORMULA('инф.2 (4)'!ET47))</f>
        <v>0</v>
      </c>
      <c r="EU47" s="10">
        <f>N(_xlfn.ISFORMULA('инф.2 (4)'!EU47))</f>
        <v>0</v>
      </c>
      <c r="EV47" s="10">
        <f>N(_xlfn.ISFORMULA('инф.2 (4)'!EV47))</f>
        <v>0</v>
      </c>
      <c r="EW47" s="10">
        <f>N(_xlfn.ISFORMULA('инф.2 (4)'!EW47))</f>
        <v>0</v>
      </c>
      <c r="EX47" s="10">
        <f>N(_xlfn.ISFORMULA('инф.2 (4)'!EX47))</f>
        <v>0</v>
      </c>
      <c r="EY47" s="10">
        <f>N(_xlfn.ISFORMULA('инф.2 (4)'!EY47))</f>
        <v>0</v>
      </c>
      <c r="EZ47" s="10">
        <f>N(_xlfn.ISFORMULA('инф.2 (4)'!EZ47))</f>
        <v>0</v>
      </c>
      <c r="FA47" s="10">
        <f>N(_xlfn.ISFORMULA('инф.2 (4)'!FA47))</f>
        <v>0</v>
      </c>
      <c r="FB47" s="10">
        <f>N(_xlfn.ISFORMULA('инф.2 (4)'!FB47))</f>
        <v>0</v>
      </c>
      <c r="FC47" s="10">
        <f>N(_xlfn.ISFORMULA('инф.2 (4)'!FC47))</f>
        <v>0</v>
      </c>
      <c r="FD47" s="10">
        <f>N(_xlfn.ISFORMULA('инф.2 (4)'!FD47))</f>
        <v>0</v>
      </c>
      <c r="FE47" s="10">
        <f>N(_xlfn.ISFORMULA('инф.2 (4)'!FE47))</f>
        <v>0</v>
      </c>
      <c r="FF47" s="10">
        <f>N(_xlfn.ISFORMULA('инф.2 (4)'!FF47))</f>
        <v>0</v>
      </c>
      <c r="FG47" s="10">
        <f>N(_xlfn.ISFORMULA('инф.2 (4)'!FG47))</f>
        <v>0</v>
      </c>
      <c r="FH47" s="10">
        <f>N(_xlfn.ISFORMULA('инф.2 (4)'!FH47))</f>
        <v>0</v>
      </c>
      <c r="FI47" s="10">
        <f>N(_xlfn.ISFORMULA('инф.2 (4)'!FI47))</f>
        <v>0</v>
      </c>
      <c r="FJ47" s="10">
        <f>N(_xlfn.ISFORMULA('инф.2 (4)'!FJ47))</f>
        <v>0</v>
      </c>
      <c r="FK47" s="10">
        <f>N(_xlfn.ISFORMULA('инф.2 (4)'!FK47))</f>
        <v>0</v>
      </c>
      <c r="FL47" s="10">
        <f>N(_xlfn.ISFORMULA('инф.2 (4)'!FL47))</f>
        <v>0</v>
      </c>
      <c r="FM47" s="10">
        <f>N(_xlfn.ISFORMULA('инф.2 (4)'!FM47))</f>
        <v>0</v>
      </c>
      <c r="FN47" s="10">
        <f>N(_xlfn.ISFORMULA('инф.2 (4)'!FN47))</f>
        <v>0</v>
      </c>
      <c r="FO47" s="10">
        <f>N(_xlfn.ISFORMULA('инф.2 (4)'!FO47))</f>
        <v>0</v>
      </c>
      <c r="FP47" s="10">
        <f>N(_xlfn.ISFORMULA('инф.2 (4)'!FP47))</f>
        <v>0</v>
      </c>
      <c r="FQ47" s="10">
        <f>N(_xlfn.ISFORMULA('инф.2 (4)'!FQ47))</f>
        <v>0</v>
      </c>
      <c r="FR47" s="10">
        <f>N(_xlfn.ISFORMULA('инф.2 (4)'!FR47))</f>
        <v>0</v>
      </c>
      <c r="FS47" s="10">
        <f>N(_xlfn.ISFORMULA('инф.2 (4)'!FS47))</f>
        <v>0</v>
      </c>
      <c r="FT47" s="10">
        <f>N(_xlfn.ISFORMULA('инф.2 (4)'!FT47))</f>
        <v>0</v>
      </c>
      <c r="FU47" s="10">
        <f>N(_xlfn.ISFORMULA('инф.2 (4)'!FU47))</f>
        <v>0</v>
      </c>
      <c r="FV47" s="10">
        <f>N(_xlfn.ISFORMULA('инф.2 (4)'!FV47))</f>
        <v>0</v>
      </c>
      <c r="FW47" s="10">
        <f>N(_xlfn.ISFORMULA('инф.2 (4)'!FW47))</f>
        <v>0</v>
      </c>
      <c r="FX47" s="10">
        <f>N(_xlfn.ISFORMULA('инф.2 (4)'!FX47))</f>
        <v>0</v>
      </c>
      <c r="FY47" s="10">
        <f>N(_xlfn.ISFORMULA('инф.2 (4)'!FY47))</f>
        <v>0</v>
      </c>
      <c r="FZ47" s="10">
        <f>N(_xlfn.ISFORMULA('инф.2 (4)'!FZ47))</f>
        <v>0</v>
      </c>
      <c r="GA47" s="10">
        <f>N(_xlfn.ISFORMULA('инф.2 (4)'!GA47))</f>
        <v>0</v>
      </c>
      <c r="GB47" s="10">
        <f>N(_xlfn.ISFORMULA('инф.2 (4)'!GB47))</f>
        <v>0</v>
      </c>
      <c r="GC47" s="10">
        <f>N(_xlfn.ISFORMULA('инф.2 (4)'!GC47))</f>
        <v>0</v>
      </c>
      <c r="GD47" s="10">
        <f>N(_xlfn.ISFORMULA('инф.2 (4)'!GD47))</f>
        <v>0</v>
      </c>
      <c r="GE47" s="10">
        <f>N(_xlfn.ISFORMULA('инф.2 (4)'!GE47))</f>
        <v>0</v>
      </c>
      <c r="GF47" s="10">
        <f>N(_xlfn.ISFORMULA('инф.2 (4)'!GF47))</f>
        <v>0</v>
      </c>
      <c r="GG47" s="10">
        <f>N(_xlfn.ISFORMULA('инф.2 (4)'!GG47))</f>
        <v>0</v>
      </c>
      <c r="GH47" s="10">
        <f>N(_xlfn.ISFORMULA('инф.2 (4)'!GH47))</f>
        <v>0</v>
      </c>
      <c r="GI47" s="10">
        <f>N(_xlfn.ISFORMULA('инф.2 (4)'!GI47))</f>
        <v>0</v>
      </c>
      <c r="GJ47" s="10">
        <f>N(_xlfn.ISFORMULA('инф.2 (4)'!GJ47))</f>
        <v>0</v>
      </c>
      <c r="GK47" s="10">
        <f>N(_xlfn.ISFORMULA('инф.2 (4)'!GK47))</f>
        <v>0</v>
      </c>
      <c r="GL47" s="10">
        <f>N(_xlfn.ISFORMULA('инф.2 (4)'!GL47))</f>
        <v>0</v>
      </c>
      <c r="GM47" s="10">
        <f>N(_xlfn.ISFORMULA('инф.2 (4)'!GM47))</f>
        <v>0</v>
      </c>
      <c r="GN47" s="10">
        <f>N(_xlfn.ISFORMULA('инф.2 (4)'!GN47))</f>
        <v>0</v>
      </c>
      <c r="GO47" s="10">
        <f>N(_xlfn.ISFORMULA('инф.2 (4)'!GO47))</f>
        <v>0</v>
      </c>
      <c r="GP47" s="10">
        <f>N(_xlfn.ISFORMULA('инф.2 (4)'!GP47))</f>
        <v>0</v>
      </c>
      <c r="GQ47" s="10">
        <f>N(_xlfn.ISFORMULA('инф.2 (4)'!GQ47))</f>
        <v>0</v>
      </c>
      <c r="GR47" s="10">
        <f>N(_xlfn.ISFORMULA('инф.2 (4)'!GR47))</f>
        <v>0</v>
      </c>
      <c r="GS47" s="10">
        <f>N(_xlfn.ISFORMULA('инф.2 (4)'!GS47))</f>
        <v>0</v>
      </c>
      <c r="GT47" s="10">
        <f>N(_xlfn.ISFORMULA('инф.2 (4)'!GT47))</f>
        <v>0</v>
      </c>
      <c r="GU47" s="10">
        <f>N(_xlfn.ISFORMULA('инф.2 (4)'!GU47))</f>
        <v>0</v>
      </c>
      <c r="GV47" s="10">
        <f>N(_xlfn.ISFORMULA('инф.2 (4)'!GV47))</f>
        <v>0</v>
      </c>
      <c r="GW47" s="10">
        <f>N(_xlfn.ISFORMULA('инф.2 (4)'!GW47))</f>
        <v>0</v>
      </c>
      <c r="GX47" s="10">
        <f>N(_xlfn.ISFORMULA('инф.2 (4)'!GX47))</f>
        <v>0</v>
      </c>
      <c r="GY47" s="10">
        <f>N(_xlfn.ISFORMULA('инф.2 (4)'!GY47))</f>
        <v>0</v>
      </c>
      <c r="GZ47" s="10">
        <f>N(_xlfn.ISFORMULA('инф.2 (4)'!GZ47))</f>
        <v>0</v>
      </c>
      <c r="HA47" s="10">
        <f>N(_xlfn.ISFORMULA('инф.2 (4)'!HA47))</f>
        <v>0</v>
      </c>
      <c r="HB47" s="10">
        <f>N(_xlfn.ISFORMULA('инф.2 (4)'!HB47))</f>
        <v>0</v>
      </c>
      <c r="HC47" s="10">
        <f>N(_xlfn.ISFORMULA('инф.2 (4)'!HC47))</f>
        <v>0</v>
      </c>
      <c r="HD47" s="10">
        <f>N(_xlfn.ISFORMULA('инф.2 (4)'!HD47))</f>
        <v>0</v>
      </c>
      <c r="HE47" s="10">
        <f>N(_xlfn.ISFORMULA('инф.2 (4)'!HE47))</f>
        <v>0</v>
      </c>
      <c r="HF47" s="10">
        <f>N(_xlfn.ISFORMULA('инф.2 (4)'!HF47))</f>
        <v>0</v>
      </c>
      <c r="HG47" s="10">
        <f>N(_xlfn.ISFORMULA('инф.2 (4)'!HG47))</f>
        <v>0</v>
      </c>
      <c r="HH47" s="10">
        <f>N(_xlfn.ISFORMULA('инф.2 (4)'!HH47))</f>
        <v>0</v>
      </c>
      <c r="HI47" s="10">
        <f>N(_xlfn.ISFORMULA('инф.2 (4)'!HI47))</f>
        <v>0</v>
      </c>
      <c r="HJ47" s="10">
        <f>N(_xlfn.ISFORMULA('инф.2 (4)'!HJ47))</f>
        <v>0</v>
      </c>
      <c r="HK47" s="10">
        <f>N(_xlfn.ISFORMULA('инф.2 (4)'!HK47))</f>
        <v>0</v>
      </c>
      <c r="HL47" s="10">
        <f>N(_xlfn.ISFORMULA('инф.2 (4)'!HL47))</f>
        <v>0</v>
      </c>
      <c r="HM47" s="10">
        <f>N(_xlfn.ISFORMULA('инф.2 (4)'!HM47))</f>
        <v>0</v>
      </c>
      <c r="HN47" s="10">
        <f>N(_xlfn.ISFORMULA('инф.2 (4)'!HN47))</f>
        <v>0</v>
      </c>
      <c r="HO47" s="10">
        <f>N(_xlfn.ISFORMULA('инф.2 (4)'!HO47))</f>
        <v>0</v>
      </c>
      <c r="HP47" s="10">
        <f>N(_xlfn.ISFORMULA('инф.2 (4)'!HP47))</f>
        <v>0</v>
      </c>
      <c r="HQ47" s="10">
        <f>N(_xlfn.ISFORMULA('инф.2 (4)'!HQ47))</f>
        <v>0</v>
      </c>
      <c r="HR47" s="10">
        <f>N(_xlfn.ISFORMULA('инф.2 (4)'!HR47))</f>
        <v>0</v>
      </c>
      <c r="HS47" s="10">
        <f>N(_xlfn.ISFORMULA('инф.2 (4)'!HS47))</f>
        <v>0</v>
      </c>
    </row>
    <row r="48" spans="1:229" ht="15.75" customHeight="1" x14ac:dyDescent="0.25">
      <c r="A48" s="21"/>
      <c r="B48" s="10">
        <f>N(_xlfn.ISFORMULA('инф.2 (4)'!B48))</f>
        <v>1</v>
      </c>
      <c r="C48" s="10">
        <f>N(_xlfn.ISFORMULA('инф.2 (4)'!C48))</f>
        <v>1</v>
      </c>
      <c r="D48" s="10">
        <f>N(_xlfn.ISFORMULA('инф.2 (4)'!D48))</f>
        <v>1</v>
      </c>
      <c r="E48" s="10">
        <f>N(_xlfn.ISFORMULA('инф.2 (4)'!E48))</f>
        <v>1</v>
      </c>
      <c r="F48" s="10">
        <f>N(_xlfn.ISFORMULA('инф.2 (4)'!F48))</f>
        <v>1</v>
      </c>
      <c r="G48" s="10">
        <f>N(_xlfn.ISFORMULA('инф.2 (4)'!G48))</f>
        <v>1</v>
      </c>
      <c r="H48" s="10">
        <f>N(_xlfn.ISFORMULA('инф.2 (4)'!H48))</f>
        <v>1</v>
      </c>
      <c r="I48" s="10">
        <f>N(_xlfn.ISFORMULA('инф.2 (4)'!I48))</f>
        <v>1</v>
      </c>
      <c r="J48" s="10">
        <f>N(_xlfn.ISFORMULA('инф.2 (4)'!J48))</f>
        <v>1</v>
      </c>
      <c r="K48" s="10">
        <f>N(_xlfn.ISFORMULA('инф.2 (4)'!K48))</f>
        <v>1</v>
      </c>
      <c r="L48" s="10">
        <f>N(_xlfn.ISFORMULA('инф.2 (4)'!L48))</f>
        <v>1</v>
      </c>
      <c r="M48" s="10">
        <f>N(_xlfn.ISFORMULA('инф.2 (4)'!M48))</f>
        <v>1</v>
      </c>
      <c r="N48" s="10">
        <f>N(_xlfn.ISFORMULA('инф.2 (4)'!N48))</f>
        <v>1</v>
      </c>
      <c r="O48" s="10">
        <f>N(_xlfn.ISFORMULA('инф.2 (4)'!O48))</f>
        <v>1</v>
      </c>
      <c r="P48" s="10">
        <f>N(_xlfn.ISFORMULA('инф.2 (4)'!P48))</f>
        <v>1</v>
      </c>
      <c r="Q48" s="10">
        <f>N(_xlfn.ISFORMULA('инф.2 (4)'!Q48))</f>
        <v>1</v>
      </c>
      <c r="R48" s="10">
        <f>N(_xlfn.ISFORMULA('инф.2 (4)'!R48))</f>
        <v>1</v>
      </c>
      <c r="S48" s="10">
        <f>N(_xlfn.ISFORMULA('инф.2 (4)'!S48))</f>
        <v>1</v>
      </c>
      <c r="T48" s="10">
        <f>N(_xlfn.ISFORMULA('инф.2 (4)'!T48))</f>
        <v>1</v>
      </c>
      <c r="U48" s="10">
        <f>N(_xlfn.ISFORMULA('инф.2 (4)'!U48))</f>
        <v>1</v>
      </c>
      <c r="V48" s="10">
        <f>N(_xlfn.ISFORMULA('инф.2 (4)'!V48))</f>
        <v>1</v>
      </c>
      <c r="W48" s="10">
        <f>N(_xlfn.ISFORMULA('инф.2 (4)'!W48))</f>
        <v>1</v>
      </c>
      <c r="X48" s="10">
        <f>N(_xlfn.ISFORMULA('инф.2 (4)'!X48))</f>
        <v>1</v>
      </c>
      <c r="Y48" s="10">
        <f>N(_xlfn.ISFORMULA('инф.2 (4)'!Y48))</f>
        <v>1</v>
      </c>
      <c r="Z48" s="10">
        <f>N(_xlfn.ISFORMULA('инф.2 (4)'!Z48))</f>
        <v>1</v>
      </c>
      <c r="AA48" s="10">
        <f>N(_xlfn.ISFORMULA('инф.2 (4)'!AA48))</f>
        <v>1</v>
      </c>
      <c r="AB48" s="10">
        <f>N(_xlfn.ISFORMULA('инф.2 (4)'!AB48))</f>
        <v>1</v>
      </c>
      <c r="AC48" s="10">
        <f>N(_xlfn.ISFORMULA('инф.2 (4)'!AC48))</f>
        <v>1</v>
      </c>
      <c r="AD48" s="10">
        <f>N(_xlfn.ISFORMULA('инф.2 (4)'!AD48))</f>
        <v>1</v>
      </c>
      <c r="AE48" s="10">
        <f>N(_xlfn.ISFORMULA('инф.2 (4)'!AE48))</f>
        <v>1</v>
      </c>
      <c r="AF48" s="10">
        <f>N(_xlfn.ISFORMULA('инф.2 (4)'!AF48))</f>
        <v>1</v>
      </c>
      <c r="AG48" s="10">
        <f>N(_xlfn.ISFORMULA('инф.2 (4)'!AG48))</f>
        <v>1</v>
      </c>
      <c r="AH48" s="10">
        <f>N(_xlfn.ISFORMULA('инф.2 (4)'!AH48))</f>
        <v>1</v>
      </c>
      <c r="AI48" s="10">
        <f>N(_xlfn.ISFORMULA('инф.2 (4)'!AI48))</f>
        <v>1</v>
      </c>
      <c r="AJ48" s="10">
        <f>N(_xlfn.ISFORMULA('инф.2 (4)'!AJ48))</f>
        <v>1</v>
      </c>
      <c r="AK48" s="10">
        <f>N(_xlfn.ISFORMULA('инф.2 (4)'!AK48))</f>
        <v>1</v>
      </c>
      <c r="AL48" s="10">
        <f>N(_xlfn.ISFORMULA('инф.2 (4)'!AL48))</f>
        <v>1</v>
      </c>
      <c r="AM48" s="10">
        <f>N(_xlfn.ISFORMULA('инф.2 (4)'!AM48))</f>
        <v>1</v>
      </c>
      <c r="AN48" s="10">
        <f>N(_xlfn.ISFORMULA('инф.2 (4)'!AN48))</f>
        <v>1</v>
      </c>
      <c r="AO48" s="10">
        <f>N(_xlfn.ISFORMULA('инф.2 (4)'!AO48))</f>
        <v>1</v>
      </c>
      <c r="AP48" s="10">
        <f>N(_xlfn.ISFORMULA('инф.2 (4)'!AP48))</f>
        <v>1</v>
      </c>
      <c r="AQ48" s="10">
        <f>N(_xlfn.ISFORMULA('инф.2 (4)'!AQ48))</f>
        <v>1</v>
      </c>
      <c r="AR48" s="10">
        <f>N(_xlfn.ISFORMULA('инф.2 (4)'!AR48))</f>
        <v>1</v>
      </c>
      <c r="AS48" s="10">
        <f>N(_xlfn.ISFORMULA('инф.2 (4)'!AS48))</f>
        <v>1</v>
      </c>
      <c r="AT48" s="10">
        <f>N(_xlfn.ISFORMULA('инф.2 (4)'!AT48))</f>
        <v>1</v>
      </c>
      <c r="AU48" s="10">
        <f>N(_xlfn.ISFORMULA('инф.2 (4)'!AU48))</f>
        <v>1</v>
      </c>
      <c r="AV48" s="10">
        <f>N(_xlfn.ISFORMULA('инф.2 (4)'!AV48))</f>
        <v>1</v>
      </c>
      <c r="AW48" s="10">
        <f>N(_xlfn.ISFORMULA('инф.2 (4)'!AW48))</f>
        <v>1</v>
      </c>
      <c r="AX48" s="10">
        <f>N(_xlfn.ISFORMULA('инф.2 (4)'!AX48))</f>
        <v>1</v>
      </c>
      <c r="AY48" s="10">
        <f>N(_xlfn.ISFORMULA('инф.2 (4)'!AY48))</f>
        <v>1</v>
      </c>
      <c r="AZ48" s="10">
        <f>N(_xlfn.ISFORMULA('инф.2 (4)'!AZ48))</f>
        <v>1</v>
      </c>
      <c r="BA48" s="10">
        <f>N(_xlfn.ISFORMULA('инф.2 (4)'!BA48))</f>
        <v>1</v>
      </c>
      <c r="BB48" s="10">
        <f>N(_xlfn.ISFORMULA('инф.2 (4)'!BB48))</f>
        <v>1</v>
      </c>
      <c r="BC48" s="10">
        <f>N(_xlfn.ISFORMULA('инф.2 (4)'!BC48))</f>
        <v>1</v>
      </c>
      <c r="BD48" s="10">
        <f>N(_xlfn.ISFORMULA('инф.2 (4)'!BD48))</f>
        <v>1</v>
      </c>
      <c r="BE48" s="10">
        <f>N(_xlfn.ISFORMULA('инф.2 (4)'!BE48))</f>
        <v>1</v>
      </c>
      <c r="BF48" s="10">
        <f>N(_xlfn.ISFORMULA('инф.2 (4)'!BF48))</f>
        <v>1</v>
      </c>
      <c r="BG48" s="10">
        <f>N(_xlfn.ISFORMULA('инф.2 (4)'!BG48))</f>
        <v>1</v>
      </c>
      <c r="BH48" s="10">
        <f>N(_xlfn.ISFORMULA('инф.2 (4)'!BH48))</f>
        <v>1</v>
      </c>
      <c r="BI48" s="10">
        <f>N(_xlfn.ISFORMULA('инф.2 (4)'!BI48))</f>
        <v>1</v>
      </c>
      <c r="BJ48" s="10">
        <f>N(_xlfn.ISFORMULA('инф.2 (4)'!BJ48))</f>
        <v>1</v>
      </c>
      <c r="BK48" s="10">
        <f>N(_xlfn.ISFORMULA('инф.2 (4)'!BK48))</f>
        <v>1</v>
      </c>
      <c r="BL48" s="10">
        <f>N(_xlfn.ISFORMULA('инф.2 (4)'!BL48))</f>
        <v>1</v>
      </c>
      <c r="BM48" s="10">
        <f>N(_xlfn.ISFORMULA('инф.2 (4)'!BM48))</f>
        <v>1</v>
      </c>
      <c r="BN48" s="10">
        <f>N(_xlfn.ISFORMULA('инф.2 (4)'!BN48))</f>
        <v>1</v>
      </c>
      <c r="BO48" s="10">
        <f>N(_xlfn.ISFORMULA('инф.2 (4)'!BO48))</f>
        <v>1</v>
      </c>
      <c r="BP48" s="10">
        <f>N(_xlfn.ISFORMULA('инф.2 (4)'!BP48))</f>
        <v>1</v>
      </c>
      <c r="BQ48" s="10">
        <f>N(_xlfn.ISFORMULA('инф.2 (4)'!BQ48))</f>
        <v>1</v>
      </c>
      <c r="BR48" s="10">
        <f>N(_xlfn.ISFORMULA('инф.2 (4)'!BR48))</f>
        <v>1</v>
      </c>
      <c r="BS48" s="10">
        <f>N(_xlfn.ISFORMULA('инф.2 (4)'!BS48))</f>
        <v>1</v>
      </c>
      <c r="BT48" s="10">
        <f>N(_xlfn.ISFORMULA('инф.2 (4)'!BT48))</f>
        <v>1</v>
      </c>
      <c r="BU48" s="10">
        <f>N(_xlfn.ISFORMULA('инф.2 (4)'!BU48))</f>
        <v>1</v>
      </c>
      <c r="BV48" s="10">
        <f>N(_xlfn.ISFORMULA('инф.2 (4)'!BV48))</f>
        <v>1</v>
      </c>
      <c r="BW48" s="10">
        <f>N(_xlfn.ISFORMULA('инф.2 (4)'!BW48))</f>
        <v>1</v>
      </c>
      <c r="BX48" s="10">
        <f>N(_xlfn.ISFORMULA('инф.2 (4)'!BX48))</f>
        <v>1</v>
      </c>
      <c r="BY48" s="10">
        <f>N(_xlfn.ISFORMULA('инф.2 (4)'!BY48))</f>
        <v>1</v>
      </c>
      <c r="BZ48" s="10">
        <f>N(_xlfn.ISFORMULA('инф.2 (4)'!BZ48))</f>
        <v>1</v>
      </c>
      <c r="CA48" s="10">
        <f>N(_xlfn.ISFORMULA('инф.2 (4)'!CA48))</f>
        <v>1</v>
      </c>
      <c r="CB48" s="10">
        <f>N(_xlfn.ISFORMULA('инф.2 (4)'!CB48))</f>
        <v>1</v>
      </c>
      <c r="CC48" s="10">
        <f>N(_xlfn.ISFORMULA('инф.2 (4)'!CC48))</f>
        <v>1</v>
      </c>
      <c r="CD48" s="10">
        <f>N(_xlfn.ISFORMULA('инф.2 (4)'!CD48))</f>
        <v>1</v>
      </c>
      <c r="CE48" s="10">
        <f>N(_xlfn.ISFORMULA('инф.2 (4)'!CE48))</f>
        <v>1</v>
      </c>
      <c r="CF48" s="10">
        <f>N(_xlfn.ISFORMULA('инф.2 (4)'!CF48))</f>
        <v>1</v>
      </c>
      <c r="CG48" s="10">
        <f>N(_xlfn.ISFORMULA('инф.2 (4)'!CG48))</f>
        <v>1</v>
      </c>
      <c r="CH48" s="10">
        <f>N(_xlfn.ISFORMULA('инф.2 (4)'!CH48))</f>
        <v>1</v>
      </c>
      <c r="CI48" s="10">
        <f>N(_xlfn.ISFORMULA('инф.2 (4)'!CI48))</f>
        <v>1</v>
      </c>
      <c r="CJ48" s="10">
        <f>N(_xlfn.ISFORMULA('инф.2 (4)'!CJ48))</f>
        <v>1</v>
      </c>
      <c r="CK48" s="10">
        <f>N(_xlfn.ISFORMULA('инф.2 (4)'!CK48))</f>
        <v>1</v>
      </c>
      <c r="CL48" s="10">
        <f>N(_xlfn.ISFORMULA('инф.2 (4)'!CL48))</f>
        <v>1</v>
      </c>
      <c r="CM48" s="10">
        <f>N(_xlfn.ISFORMULA('инф.2 (4)'!CM48))</f>
        <v>1</v>
      </c>
      <c r="CN48" s="10">
        <f>N(_xlfn.ISFORMULA('инф.2 (4)'!CN48))</f>
        <v>1</v>
      </c>
      <c r="CO48" s="10">
        <f>N(_xlfn.ISFORMULA('инф.2 (4)'!CO48))</f>
        <v>1</v>
      </c>
      <c r="CP48" s="10">
        <f>N(_xlfn.ISFORMULA('инф.2 (4)'!CP48))</f>
        <v>1</v>
      </c>
      <c r="CQ48" s="10">
        <f>N(_xlfn.ISFORMULA('инф.2 (4)'!CQ48))</f>
        <v>1</v>
      </c>
      <c r="CR48" s="10">
        <f>N(_xlfn.ISFORMULA('инф.2 (4)'!CR48))</f>
        <v>1</v>
      </c>
      <c r="CS48" s="10">
        <f>N(_xlfn.ISFORMULA('инф.2 (4)'!CS48))</f>
        <v>1</v>
      </c>
      <c r="CT48" s="10">
        <f>N(_xlfn.ISFORMULA('инф.2 (4)'!CT48))</f>
        <v>1</v>
      </c>
      <c r="CU48" s="10">
        <f>N(_xlfn.ISFORMULA('инф.2 (4)'!CU48))</f>
        <v>1</v>
      </c>
      <c r="CV48" s="10">
        <f>N(_xlfn.ISFORMULA('инф.2 (4)'!CV48))</f>
        <v>1</v>
      </c>
      <c r="CW48" s="10">
        <f>N(_xlfn.ISFORMULA('инф.2 (4)'!CW48))</f>
        <v>1</v>
      </c>
      <c r="CX48" s="10">
        <f>N(_xlfn.ISFORMULA('инф.2 (4)'!CX48))</f>
        <v>1</v>
      </c>
      <c r="CY48" s="10">
        <f>N(_xlfn.ISFORMULA('инф.2 (4)'!CY48))</f>
        <v>1</v>
      </c>
      <c r="CZ48" s="10">
        <f>N(_xlfn.ISFORMULA('инф.2 (4)'!CZ48))</f>
        <v>1</v>
      </c>
      <c r="DA48" s="10">
        <f>N(_xlfn.ISFORMULA('инф.2 (4)'!DA48))</f>
        <v>1</v>
      </c>
      <c r="DB48" s="10">
        <f>N(_xlfn.ISFORMULA('инф.2 (4)'!DB48))</f>
        <v>1</v>
      </c>
      <c r="DC48" s="10">
        <f>N(_xlfn.ISFORMULA('инф.2 (4)'!DC48))</f>
        <v>1</v>
      </c>
      <c r="DD48" s="10">
        <f>N(_xlfn.ISFORMULA('инф.2 (4)'!DD48))</f>
        <v>1</v>
      </c>
      <c r="DE48" s="10">
        <f>N(_xlfn.ISFORMULA('инф.2 (4)'!DE48))</f>
        <v>1</v>
      </c>
      <c r="DF48" s="10">
        <f>N(_xlfn.ISFORMULA('инф.2 (4)'!DF48))</f>
        <v>1</v>
      </c>
      <c r="DG48" s="10">
        <f>N(_xlfn.ISFORMULA('инф.2 (4)'!DG48))</f>
        <v>1</v>
      </c>
      <c r="DH48" s="10">
        <f>N(_xlfn.ISFORMULA('инф.2 (4)'!DH48))</f>
        <v>1</v>
      </c>
      <c r="DI48" s="10">
        <f>N(_xlfn.ISFORMULA('инф.2 (4)'!DI48))</f>
        <v>1</v>
      </c>
      <c r="DJ48" s="10">
        <f>N(_xlfn.ISFORMULA('инф.2 (4)'!DJ48))</f>
        <v>1</v>
      </c>
      <c r="DK48" s="10">
        <f>N(_xlfn.ISFORMULA('инф.2 (4)'!DK48))</f>
        <v>1</v>
      </c>
      <c r="DL48" s="10">
        <f>N(_xlfn.ISFORMULA('инф.2 (4)'!DL48))</f>
        <v>1</v>
      </c>
      <c r="DM48" s="10">
        <f>N(_xlfn.ISFORMULA('инф.2 (4)'!DM48))</f>
        <v>1</v>
      </c>
      <c r="DN48" s="10">
        <f>N(_xlfn.ISFORMULA('инф.2 (4)'!DN48))</f>
        <v>1</v>
      </c>
      <c r="DO48" s="10">
        <f>N(_xlfn.ISFORMULA('инф.2 (4)'!DO48))</f>
        <v>1</v>
      </c>
      <c r="DP48" s="10">
        <f>N(_xlfn.ISFORMULA('инф.2 (4)'!DP48))</f>
        <v>1</v>
      </c>
      <c r="DQ48" s="10">
        <f>N(_xlfn.ISFORMULA('инф.2 (4)'!DQ48))</f>
        <v>1</v>
      </c>
      <c r="DR48" s="10">
        <f>N(_xlfn.ISFORMULA('инф.2 (4)'!DR48))</f>
        <v>1</v>
      </c>
      <c r="DS48" s="10">
        <f>N(_xlfn.ISFORMULA('инф.2 (4)'!DS48))</f>
        <v>1</v>
      </c>
      <c r="DT48" s="10">
        <f>N(_xlfn.ISFORMULA('инф.2 (4)'!DT48))</f>
        <v>1</v>
      </c>
      <c r="DU48" s="10">
        <f>N(_xlfn.ISFORMULA('инф.2 (4)'!DU48))</f>
        <v>1</v>
      </c>
      <c r="DV48" s="10">
        <f>N(_xlfn.ISFORMULA('инф.2 (4)'!DV48))</f>
        <v>1</v>
      </c>
      <c r="DW48" s="10">
        <f>N(_xlfn.ISFORMULA('инф.2 (4)'!DW48))</f>
        <v>1</v>
      </c>
      <c r="DX48" s="10">
        <f>N(_xlfn.ISFORMULA('инф.2 (4)'!DX48))</f>
        <v>1</v>
      </c>
      <c r="DY48" s="10">
        <f>N(_xlfn.ISFORMULA('инф.2 (4)'!DY48))</f>
        <v>1</v>
      </c>
      <c r="DZ48" s="10">
        <f>N(_xlfn.ISFORMULA('инф.2 (4)'!DZ48))</f>
        <v>1</v>
      </c>
      <c r="EA48" s="10">
        <f>N(_xlfn.ISFORMULA('инф.2 (4)'!EA48))</f>
        <v>1</v>
      </c>
      <c r="EB48" s="10">
        <f>N(_xlfn.ISFORMULA('инф.2 (4)'!EB48))</f>
        <v>1</v>
      </c>
      <c r="EC48" s="10">
        <f>N(_xlfn.ISFORMULA('инф.2 (4)'!EC48))</f>
        <v>1</v>
      </c>
      <c r="ED48" s="10">
        <f>N(_xlfn.ISFORMULA('инф.2 (4)'!ED48))</f>
        <v>1</v>
      </c>
      <c r="EE48" s="10">
        <f>N(_xlfn.ISFORMULA('инф.2 (4)'!EE48))</f>
        <v>1</v>
      </c>
      <c r="EF48" s="10">
        <f>N(_xlfn.ISFORMULA('инф.2 (4)'!EF48))</f>
        <v>1</v>
      </c>
      <c r="EG48" s="10">
        <f>N(_xlfn.ISFORMULA('инф.2 (4)'!EG48))</f>
        <v>1</v>
      </c>
      <c r="EH48" s="10">
        <f>N(_xlfn.ISFORMULA('инф.2 (4)'!EH48))</f>
        <v>1</v>
      </c>
      <c r="EI48" s="10">
        <f>N(_xlfn.ISFORMULA('инф.2 (4)'!EI48))</f>
        <v>1</v>
      </c>
      <c r="EJ48" s="10">
        <f>N(_xlfn.ISFORMULA('инф.2 (4)'!EJ48))</f>
        <v>1</v>
      </c>
      <c r="EK48" s="10">
        <f>N(_xlfn.ISFORMULA('инф.2 (4)'!EK48))</f>
        <v>1</v>
      </c>
      <c r="EL48" s="10">
        <f>N(_xlfn.ISFORMULA('инф.2 (4)'!EL48))</f>
        <v>1</v>
      </c>
      <c r="EM48" s="10">
        <f>N(_xlfn.ISFORMULA('инф.2 (4)'!EM48))</f>
        <v>1</v>
      </c>
      <c r="EN48" s="10">
        <f>N(_xlfn.ISFORMULA('инф.2 (4)'!EN48))</f>
        <v>1</v>
      </c>
      <c r="EO48" s="10">
        <f>N(_xlfn.ISFORMULA('инф.2 (4)'!EO48))</f>
        <v>1</v>
      </c>
      <c r="EP48" s="10">
        <f>N(_xlfn.ISFORMULA('инф.2 (4)'!EP48))</f>
        <v>1</v>
      </c>
      <c r="EQ48" s="10">
        <f>N(_xlfn.ISFORMULA('инф.2 (4)'!EQ48))</f>
        <v>1</v>
      </c>
      <c r="ER48" s="10">
        <f>N(_xlfn.ISFORMULA('инф.2 (4)'!ER48))</f>
        <v>1</v>
      </c>
      <c r="ES48" s="10">
        <f>N(_xlfn.ISFORMULA('инф.2 (4)'!ES48))</f>
        <v>1</v>
      </c>
      <c r="ET48" s="10">
        <f>N(_xlfn.ISFORMULA('инф.2 (4)'!ET48))</f>
        <v>1</v>
      </c>
      <c r="EU48" s="10">
        <f>N(_xlfn.ISFORMULA('инф.2 (4)'!EU48))</f>
        <v>1</v>
      </c>
      <c r="EV48" s="10">
        <f>N(_xlfn.ISFORMULA('инф.2 (4)'!EV48))</f>
        <v>1</v>
      </c>
      <c r="EW48" s="10">
        <f>N(_xlfn.ISFORMULA('инф.2 (4)'!EW48))</f>
        <v>1</v>
      </c>
      <c r="EX48" s="10">
        <f>N(_xlfn.ISFORMULA('инф.2 (4)'!EX48))</f>
        <v>1</v>
      </c>
      <c r="EY48" s="10">
        <f>N(_xlfn.ISFORMULA('инф.2 (4)'!EY48))</f>
        <v>1</v>
      </c>
      <c r="EZ48" s="10">
        <f>N(_xlfn.ISFORMULA('инф.2 (4)'!EZ48))</f>
        <v>1</v>
      </c>
      <c r="FA48" s="10">
        <f>N(_xlfn.ISFORMULA('инф.2 (4)'!FA48))</f>
        <v>1</v>
      </c>
      <c r="FB48" s="10">
        <f>N(_xlfn.ISFORMULA('инф.2 (4)'!FB48))</f>
        <v>1</v>
      </c>
      <c r="FC48" s="10">
        <f>N(_xlfn.ISFORMULA('инф.2 (4)'!FC48))</f>
        <v>1</v>
      </c>
      <c r="FD48" s="10">
        <f>N(_xlfn.ISFORMULA('инф.2 (4)'!FD48))</f>
        <v>1</v>
      </c>
      <c r="FE48" s="10">
        <f>N(_xlfn.ISFORMULA('инф.2 (4)'!FE48))</f>
        <v>1</v>
      </c>
      <c r="FF48" s="10">
        <f>N(_xlfn.ISFORMULA('инф.2 (4)'!FF48))</f>
        <v>1</v>
      </c>
      <c r="FG48" s="10">
        <f>N(_xlfn.ISFORMULA('инф.2 (4)'!FG48))</f>
        <v>1</v>
      </c>
      <c r="FH48" s="10">
        <f>N(_xlfn.ISFORMULA('инф.2 (4)'!FH48))</f>
        <v>1</v>
      </c>
      <c r="FI48" s="10">
        <f>N(_xlfn.ISFORMULA('инф.2 (4)'!FI48))</f>
        <v>1</v>
      </c>
      <c r="FJ48" s="10">
        <f>N(_xlfn.ISFORMULA('инф.2 (4)'!FJ48))</f>
        <v>1</v>
      </c>
      <c r="FK48" s="10">
        <f>N(_xlfn.ISFORMULA('инф.2 (4)'!FK48))</f>
        <v>1</v>
      </c>
      <c r="FL48" s="10">
        <f>N(_xlfn.ISFORMULA('инф.2 (4)'!FL48))</f>
        <v>1</v>
      </c>
      <c r="FM48" s="10">
        <f>N(_xlfn.ISFORMULA('инф.2 (4)'!FM48))</f>
        <v>1</v>
      </c>
      <c r="FN48" s="10">
        <f>N(_xlfn.ISFORMULA('инф.2 (4)'!FN48))</f>
        <v>1</v>
      </c>
      <c r="FO48" s="10">
        <f>N(_xlfn.ISFORMULA('инф.2 (4)'!FO48))</f>
        <v>1</v>
      </c>
      <c r="FP48" s="10">
        <f>N(_xlfn.ISFORMULA('инф.2 (4)'!FP48))</f>
        <v>1</v>
      </c>
      <c r="FQ48" s="10">
        <f>N(_xlfn.ISFORMULA('инф.2 (4)'!FQ48))</f>
        <v>1</v>
      </c>
      <c r="FR48" s="10">
        <f>N(_xlfn.ISFORMULA('инф.2 (4)'!FR48))</f>
        <v>1</v>
      </c>
      <c r="FS48" s="10">
        <f>N(_xlfn.ISFORMULA('инф.2 (4)'!FS48))</f>
        <v>1</v>
      </c>
      <c r="FT48" s="10">
        <f>N(_xlfn.ISFORMULA('инф.2 (4)'!FT48))</f>
        <v>1</v>
      </c>
      <c r="FU48" s="10">
        <f>N(_xlfn.ISFORMULA('инф.2 (4)'!FU48))</f>
        <v>1</v>
      </c>
      <c r="FV48" s="10">
        <f>N(_xlfn.ISFORMULA('инф.2 (4)'!FV48))</f>
        <v>1</v>
      </c>
      <c r="FW48" s="10">
        <f>N(_xlfn.ISFORMULA('инф.2 (4)'!FW48))</f>
        <v>1</v>
      </c>
      <c r="FX48" s="10">
        <f>N(_xlfn.ISFORMULA('инф.2 (4)'!FX48))</f>
        <v>1</v>
      </c>
      <c r="FY48" s="10">
        <f>N(_xlfn.ISFORMULA('инф.2 (4)'!FY48))</f>
        <v>1</v>
      </c>
      <c r="FZ48" s="10">
        <f>N(_xlfn.ISFORMULA('инф.2 (4)'!FZ48))</f>
        <v>1</v>
      </c>
      <c r="GA48" s="10">
        <f>N(_xlfn.ISFORMULA('инф.2 (4)'!GA48))</f>
        <v>1</v>
      </c>
      <c r="GB48" s="10">
        <f>N(_xlfn.ISFORMULA('инф.2 (4)'!GB48))</f>
        <v>1</v>
      </c>
      <c r="GC48" s="10">
        <f>N(_xlfn.ISFORMULA('инф.2 (4)'!GC48))</f>
        <v>1</v>
      </c>
      <c r="GD48" s="10">
        <f>N(_xlfn.ISFORMULA('инф.2 (4)'!GD48))</f>
        <v>1</v>
      </c>
      <c r="GE48" s="10">
        <f>N(_xlfn.ISFORMULA('инф.2 (4)'!GE48))</f>
        <v>1</v>
      </c>
      <c r="GF48" s="10">
        <f>N(_xlfn.ISFORMULA('инф.2 (4)'!GF48))</f>
        <v>1</v>
      </c>
      <c r="GG48" s="10">
        <f>N(_xlfn.ISFORMULA('инф.2 (4)'!GG48))</f>
        <v>1</v>
      </c>
      <c r="GH48" s="10">
        <f>N(_xlfn.ISFORMULA('инф.2 (4)'!GH48))</f>
        <v>1</v>
      </c>
      <c r="GI48" s="10">
        <f>N(_xlfn.ISFORMULA('инф.2 (4)'!GI48))</f>
        <v>1</v>
      </c>
      <c r="GJ48" s="10">
        <f>N(_xlfn.ISFORMULA('инф.2 (4)'!GJ48))</f>
        <v>1</v>
      </c>
      <c r="GK48" s="10">
        <f>N(_xlfn.ISFORMULA('инф.2 (4)'!GK48))</f>
        <v>1</v>
      </c>
      <c r="GL48" s="10">
        <f>N(_xlfn.ISFORMULA('инф.2 (4)'!GL48))</f>
        <v>1</v>
      </c>
      <c r="GM48" s="10">
        <f>N(_xlfn.ISFORMULA('инф.2 (4)'!GM48))</f>
        <v>1</v>
      </c>
      <c r="GN48" s="10">
        <f>N(_xlfn.ISFORMULA('инф.2 (4)'!GN48))</f>
        <v>1</v>
      </c>
      <c r="GO48" s="10">
        <f>N(_xlfn.ISFORMULA('инф.2 (4)'!GO48))</f>
        <v>1</v>
      </c>
      <c r="GP48" s="10">
        <f>N(_xlfn.ISFORMULA('инф.2 (4)'!GP48))</f>
        <v>1</v>
      </c>
      <c r="GQ48" s="10">
        <f>N(_xlfn.ISFORMULA('инф.2 (4)'!GQ48))</f>
        <v>1</v>
      </c>
      <c r="GR48" s="10">
        <f>N(_xlfn.ISFORMULA('инф.2 (4)'!GR48))</f>
        <v>1</v>
      </c>
      <c r="GS48" s="10">
        <f>N(_xlfn.ISFORMULA('инф.2 (4)'!GS48))</f>
        <v>1</v>
      </c>
      <c r="GT48" s="10">
        <f>N(_xlfn.ISFORMULA('инф.2 (4)'!GT48))</f>
        <v>1</v>
      </c>
      <c r="GU48" s="10">
        <f>N(_xlfn.ISFORMULA('инф.2 (4)'!GU48))</f>
        <v>1</v>
      </c>
      <c r="GV48" s="10">
        <f>N(_xlfn.ISFORMULA('инф.2 (4)'!GV48))</f>
        <v>1</v>
      </c>
      <c r="GW48" s="10">
        <f>N(_xlfn.ISFORMULA('инф.2 (4)'!GW48))</f>
        <v>1</v>
      </c>
      <c r="GX48" s="10">
        <f>N(_xlfn.ISFORMULA('инф.2 (4)'!GX48))</f>
        <v>1</v>
      </c>
      <c r="GY48" s="10">
        <f>N(_xlfn.ISFORMULA('инф.2 (4)'!GY48))</f>
        <v>1</v>
      </c>
      <c r="GZ48" s="10">
        <f>N(_xlfn.ISFORMULA('инф.2 (4)'!GZ48))</f>
        <v>1</v>
      </c>
      <c r="HA48" s="10">
        <f>N(_xlfn.ISFORMULA('инф.2 (4)'!HA48))</f>
        <v>1</v>
      </c>
      <c r="HB48" s="10">
        <f>N(_xlfn.ISFORMULA('инф.2 (4)'!HB48))</f>
        <v>1</v>
      </c>
      <c r="HC48" s="10">
        <f>N(_xlfn.ISFORMULA('инф.2 (4)'!HC48))</f>
        <v>1</v>
      </c>
      <c r="HD48" s="10">
        <f>N(_xlfn.ISFORMULA('инф.2 (4)'!HD48))</f>
        <v>1</v>
      </c>
      <c r="HE48" s="10">
        <f>N(_xlfn.ISFORMULA('инф.2 (4)'!HE48))</f>
        <v>1</v>
      </c>
      <c r="HF48" s="10">
        <f>N(_xlfn.ISFORMULA('инф.2 (4)'!HF48))</f>
        <v>1</v>
      </c>
      <c r="HG48" s="10">
        <f>N(_xlfn.ISFORMULA('инф.2 (4)'!HG48))</f>
        <v>1</v>
      </c>
      <c r="HH48" s="10">
        <f>N(_xlfn.ISFORMULA('инф.2 (4)'!HH48))</f>
        <v>1</v>
      </c>
      <c r="HI48" s="10">
        <f>N(_xlfn.ISFORMULA('инф.2 (4)'!HI48))</f>
        <v>1</v>
      </c>
      <c r="HJ48" s="10">
        <f>N(_xlfn.ISFORMULA('инф.2 (4)'!HJ48))</f>
        <v>1</v>
      </c>
      <c r="HK48" s="10">
        <f>N(_xlfn.ISFORMULA('инф.2 (4)'!HK48))</f>
        <v>1</v>
      </c>
      <c r="HL48" s="10">
        <f>N(_xlfn.ISFORMULA('инф.2 (4)'!HL48))</f>
        <v>1</v>
      </c>
      <c r="HM48" s="10">
        <f>N(_xlfn.ISFORMULA('инф.2 (4)'!HM48))</f>
        <v>1</v>
      </c>
      <c r="HN48" s="10">
        <f>N(_xlfn.ISFORMULA('инф.2 (4)'!HN48))</f>
        <v>1</v>
      </c>
      <c r="HO48" s="10">
        <f>N(_xlfn.ISFORMULA('инф.2 (4)'!HO48))</f>
        <v>1</v>
      </c>
      <c r="HP48" s="10">
        <f>N(_xlfn.ISFORMULA('инф.2 (4)'!HP48))</f>
        <v>1</v>
      </c>
      <c r="HQ48" s="10">
        <f>N(_xlfn.ISFORMULA('инф.2 (4)'!HQ48))</f>
        <v>1</v>
      </c>
      <c r="HR48" s="10">
        <f>N(_xlfn.ISFORMULA('инф.2 (4)'!HR48))</f>
        <v>1</v>
      </c>
      <c r="HS48" s="10">
        <f>N(_xlfn.ISFORMULA('инф.2 (4)'!HS48))</f>
        <v>1</v>
      </c>
      <c r="HT48">
        <f t="shared" si="0"/>
        <v>0</v>
      </c>
      <c r="HU48" t="e">
        <f t="shared" si="1"/>
        <v>#N/A</v>
      </c>
    </row>
    <row r="49" spans="1:229" ht="15.75" customHeight="1" x14ac:dyDescent="0.25">
      <c r="A49" s="21" t="s">
        <v>227</v>
      </c>
      <c r="B49" s="10">
        <f>N(_xlfn.ISFORMULA('инф.2 (4)'!B49))</f>
        <v>0</v>
      </c>
      <c r="C49" s="10">
        <f>N(_xlfn.ISFORMULA('инф.2 (4)'!C49))</f>
        <v>0</v>
      </c>
      <c r="D49" s="10">
        <f>N(_xlfn.ISFORMULA('инф.2 (4)'!D49))</f>
        <v>0</v>
      </c>
      <c r="E49" s="10">
        <f>N(_xlfn.ISFORMULA('инф.2 (4)'!E49))</f>
        <v>0</v>
      </c>
      <c r="F49" s="10">
        <f>N(_xlfn.ISFORMULA('инф.2 (4)'!F49))</f>
        <v>0</v>
      </c>
      <c r="G49" s="10">
        <f>N(_xlfn.ISFORMULA('инф.2 (4)'!G49))</f>
        <v>0</v>
      </c>
      <c r="H49" s="10">
        <f>N(_xlfn.ISFORMULA('инф.2 (4)'!H49))</f>
        <v>0</v>
      </c>
      <c r="I49" s="10">
        <f>N(_xlfn.ISFORMULA('инф.2 (4)'!I49))</f>
        <v>0</v>
      </c>
      <c r="J49" s="10">
        <f>N(_xlfn.ISFORMULA('инф.2 (4)'!J49))</f>
        <v>0</v>
      </c>
      <c r="K49" s="10">
        <f>N(_xlfn.ISFORMULA('инф.2 (4)'!K49))</f>
        <v>0</v>
      </c>
      <c r="L49" s="10">
        <f>N(_xlfn.ISFORMULA('инф.2 (4)'!L49))</f>
        <v>0</v>
      </c>
      <c r="M49" s="10">
        <f>N(_xlfn.ISFORMULA('инф.2 (4)'!M49))</f>
        <v>0</v>
      </c>
      <c r="N49" s="10">
        <f>N(_xlfn.ISFORMULA('инф.2 (4)'!N49))</f>
        <v>0</v>
      </c>
      <c r="O49" s="10">
        <f>N(_xlfn.ISFORMULA('инф.2 (4)'!O49))</f>
        <v>0</v>
      </c>
      <c r="P49" s="10">
        <f>N(_xlfn.ISFORMULA('инф.2 (4)'!P49))</f>
        <v>0</v>
      </c>
      <c r="Q49" s="10">
        <f>N(_xlfn.ISFORMULA('инф.2 (4)'!Q49))</f>
        <v>0</v>
      </c>
      <c r="R49" s="10">
        <f>N(_xlfn.ISFORMULA('инф.2 (4)'!R49))</f>
        <v>0</v>
      </c>
      <c r="S49" s="10">
        <f>N(_xlfn.ISFORMULA('инф.2 (4)'!S49))</f>
        <v>0</v>
      </c>
      <c r="T49" s="10">
        <f>N(_xlfn.ISFORMULA('инф.2 (4)'!T49))</f>
        <v>0</v>
      </c>
      <c r="U49" s="10">
        <f>N(_xlfn.ISFORMULA('инф.2 (4)'!U49))</f>
        <v>0</v>
      </c>
      <c r="V49" s="10">
        <f>N(_xlfn.ISFORMULA('инф.2 (4)'!V49))</f>
        <v>0</v>
      </c>
      <c r="W49" s="10">
        <f>N(_xlfn.ISFORMULA('инф.2 (4)'!W49))</f>
        <v>0</v>
      </c>
      <c r="X49" s="10">
        <f>N(_xlfn.ISFORMULA('инф.2 (4)'!X49))</f>
        <v>0</v>
      </c>
      <c r="Y49" s="10">
        <f>N(_xlfn.ISFORMULA('инф.2 (4)'!Y49))</f>
        <v>0</v>
      </c>
      <c r="Z49" s="10">
        <f>N(_xlfn.ISFORMULA('инф.2 (4)'!Z49))</f>
        <v>0</v>
      </c>
      <c r="AA49" s="10">
        <f>N(_xlfn.ISFORMULA('инф.2 (4)'!AA49))</f>
        <v>0</v>
      </c>
      <c r="AB49" s="10">
        <f>N(_xlfn.ISFORMULA('инф.2 (4)'!AB49))</f>
        <v>0</v>
      </c>
      <c r="AC49" s="10">
        <f>N(_xlfn.ISFORMULA('инф.2 (4)'!AC49))</f>
        <v>0</v>
      </c>
      <c r="AD49" s="10">
        <f>N(_xlfn.ISFORMULA('инф.2 (4)'!AD49))</f>
        <v>0</v>
      </c>
      <c r="AE49" s="10">
        <f>N(_xlfn.ISFORMULA('инф.2 (4)'!AE49))</f>
        <v>0</v>
      </c>
      <c r="AF49" s="10">
        <f>N(_xlfn.ISFORMULA('инф.2 (4)'!AF49))</f>
        <v>0</v>
      </c>
      <c r="AG49" s="10">
        <f>N(_xlfn.ISFORMULA('инф.2 (4)'!AG49))</f>
        <v>0</v>
      </c>
      <c r="AH49" s="10">
        <f>N(_xlfn.ISFORMULA('инф.2 (4)'!AH49))</f>
        <v>0</v>
      </c>
      <c r="AI49" s="10">
        <f>N(_xlfn.ISFORMULA('инф.2 (4)'!AI49))</f>
        <v>0</v>
      </c>
      <c r="AJ49" s="10">
        <f>N(_xlfn.ISFORMULA('инф.2 (4)'!AJ49))</f>
        <v>0</v>
      </c>
      <c r="AK49" s="10">
        <f>N(_xlfn.ISFORMULA('инф.2 (4)'!AK49))</f>
        <v>0</v>
      </c>
      <c r="AL49" s="10">
        <f>N(_xlfn.ISFORMULA('инф.2 (4)'!AL49))</f>
        <v>0</v>
      </c>
      <c r="AM49" s="10">
        <f>N(_xlfn.ISFORMULA('инф.2 (4)'!AM49))</f>
        <v>0</v>
      </c>
      <c r="AN49" s="10">
        <f>N(_xlfn.ISFORMULA('инф.2 (4)'!AN49))</f>
        <v>0</v>
      </c>
      <c r="AO49" s="10">
        <f>N(_xlfn.ISFORMULA('инф.2 (4)'!AO49))</f>
        <v>0</v>
      </c>
      <c r="AP49" s="10">
        <f>N(_xlfn.ISFORMULA('инф.2 (4)'!AP49))</f>
        <v>0</v>
      </c>
      <c r="AQ49" s="10">
        <f>N(_xlfn.ISFORMULA('инф.2 (4)'!AQ49))</f>
        <v>0</v>
      </c>
      <c r="AR49" s="10">
        <f>N(_xlfn.ISFORMULA('инф.2 (4)'!AR49))</f>
        <v>0</v>
      </c>
      <c r="AS49" s="10">
        <f>N(_xlfn.ISFORMULA('инф.2 (4)'!AS49))</f>
        <v>0</v>
      </c>
      <c r="AT49" s="10">
        <f>N(_xlfn.ISFORMULA('инф.2 (4)'!AT49))</f>
        <v>0</v>
      </c>
      <c r="AU49" s="10">
        <f>N(_xlfn.ISFORMULA('инф.2 (4)'!AU49))</f>
        <v>0</v>
      </c>
      <c r="AV49" s="10">
        <f>N(_xlfn.ISFORMULA('инф.2 (4)'!AV49))</f>
        <v>0</v>
      </c>
      <c r="AW49" s="10">
        <f>N(_xlfn.ISFORMULA('инф.2 (4)'!AW49))</f>
        <v>0</v>
      </c>
      <c r="AX49" s="10">
        <f>N(_xlfn.ISFORMULA('инф.2 (4)'!AX49))</f>
        <v>0</v>
      </c>
      <c r="AY49" s="10">
        <f>N(_xlfn.ISFORMULA('инф.2 (4)'!AY49))</f>
        <v>0</v>
      </c>
      <c r="AZ49" s="10">
        <f>N(_xlfn.ISFORMULA('инф.2 (4)'!AZ49))</f>
        <v>0</v>
      </c>
      <c r="BA49" s="10">
        <f>N(_xlfn.ISFORMULA('инф.2 (4)'!BA49))</f>
        <v>0</v>
      </c>
      <c r="BB49" s="10">
        <f>N(_xlfn.ISFORMULA('инф.2 (4)'!BB49))</f>
        <v>0</v>
      </c>
      <c r="BC49" s="10">
        <f>N(_xlfn.ISFORMULA('инф.2 (4)'!BC49))</f>
        <v>0</v>
      </c>
      <c r="BD49" s="10">
        <f>N(_xlfn.ISFORMULA('инф.2 (4)'!BD49))</f>
        <v>0</v>
      </c>
      <c r="BE49" s="10">
        <f>N(_xlfn.ISFORMULA('инф.2 (4)'!BE49))</f>
        <v>0</v>
      </c>
      <c r="BF49" s="10">
        <f>N(_xlfn.ISFORMULA('инф.2 (4)'!BF49))</f>
        <v>0</v>
      </c>
      <c r="BG49" s="10">
        <f>N(_xlfn.ISFORMULA('инф.2 (4)'!BG49))</f>
        <v>0</v>
      </c>
      <c r="BH49" s="10">
        <f>N(_xlfn.ISFORMULA('инф.2 (4)'!BH49))</f>
        <v>0</v>
      </c>
      <c r="BI49" s="10">
        <f>N(_xlfn.ISFORMULA('инф.2 (4)'!BI49))</f>
        <v>0</v>
      </c>
      <c r="BJ49" s="10">
        <f>N(_xlfn.ISFORMULA('инф.2 (4)'!BJ49))</f>
        <v>0</v>
      </c>
      <c r="BK49" s="10">
        <f>N(_xlfn.ISFORMULA('инф.2 (4)'!BK49))</f>
        <v>0</v>
      </c>
      <c r="BL49" s="10">
        <f>N(_xlfn.ISFORMULA('инф.2 (4)'!BL49))</f>
        <v>0</v>
      </c>
      <c r="BM49" s="10">
        <f>N(_xlfn.ISFORMULA('инф.2 (4)'!BM49))</f>
        <v>0</v>
      </c>
      <c r="BN49" s="10">
        <f>N(_xlfn.ISFORMULA('инф.2 (4)'!BN49))</f>
        <v>0</v>
      </c>
      <c r="BO49" s="10">
        <f>N(_xlfn.ISFORMULA('инф.2 (4)'!BO49))</f>
        <v>0</v>
      </c>
      <c r="BP49" s="10">
        <f>N(_xlfn.ISFORMULA('инф.2 (4)'!BP49))</f>
        <v>0</v>
      </c>
      <c r="BQ49" s="10">
        <f>N(_xlfn.ISFORMULA('инф.2 (4)'!BQ49))</f>
        <v>0</v>
      </c>
      <c r="BR49" s="10">
        <f>N(_xlfn.ISFORMULA('инф.2 (4)'!BR49))</f>
        <v>0</v>
      </c>
      <c r="BS49" s="10">
        <f>N(_xlfn.ISFORMULA('инф.2 (4)'!BS49))</f>
        <v>0</v>
      </c>
      <c r="BT49" s="10">
        <f>N(_xlfn.ISFORMULA('инф.2 (4)'!BT49))</f>
        <v>0</v>
      </c>
      <c r="BU49" s="10">
        <f>N(_xlfn.ISFORMULA('инф.2 (4)'!BU49))</f>
        <v>0</v>
      </c>
      <c r="BV49" s="10">
        <f>N(_xlfn.ISFORMULA('инф.2 (4)'!BV49))</f>
        <v>0</v>
      </c>
      <c r="BW49" s="10">
        <f>N(_xlfn.ISFORMULA('инф.2 (4)'!BW49))</f>
        <v>0</v>
      </c>
      <c r="BX49" s="10">
        <f>N(_xlfn.ISFORMULA('инф.2 (4)'!BX49))</f>
        <v>0</v>
      </c>
      <c r="BY49" s="10">
        <f>N(_xlfn.ISFORMULA('инф.2 (4)'!BY49))</f>
        <v>0</v>
      </c>
      <c r="BZ49" s="10">
        <f>N(_xlfn.ISFORMULA('инф.2 (4)'!BZ49))</f>
        <v>0</v>
      </c>
      <c r="CA49" s="10">
        <f>N(_xlfn.ISFORMULA('инф.2 (4)'!CA49))</f>
        <v>0</v>
      </c>
      <c r="CB49" s="10">
        <f>N(_xlfn.ISFORMULA('инф.2 (4)'!CB49))</f>
        <v>0</v>
      </c>
      <c r="CC49" s="10">
        <f>N(_xlfn.ISFORMULA('инф.2 (4)'!CC49))</f>
        <v>0</v>
      </c>
      <c r="CD49" s="10">
        <f>N(_xlfn.ISFORMULA('инф.2 (4)'!CD49))</f>
        <v>0</v>
      </c>
      <c r="CE49" s="10">
        <f>N(_xlfn.ISFORMULA('инф.2 (4)'!CE49))</f>
        <v>0</v>
      </c>
      <c r="CF49" s="10">
        <f>N(_xlfn.ISFORMULA('инф.2 (4)'!CF49))</f>
        <v>0</v>
      </c>
      <c r="CG49" s="10">
        <f>N(_xlfn.ISFORMULA('инф.2 (4)'!CG49))</f>
        <v>0</v>
      </c>
      <c r="CH49" s="10">
        <f>N(_xlfn.ISFORMULA('инф.2 (4)'!CH49))</f>
        <v>0</v>
      </c>
      <c r="CI49" s="10">
        <f>N(_xlfn.ISFORMULA('инф.2 (4)'!CI49))</f>
        <v>0</v>
      </c>
      <c r="CJ49" s="10">
        <f>N(_xlfn.ISFORMULA('инф.2 (4)'!CJ49))</f>
        <v>0</v>
      </c>
      <c r="CK49" s="10">
        <f>N(_xlfn.ISFORMULA('инф.2 (4)'!CK49))</f>
        <v>0</v>
      </c>
      <c r="CL49" s="10">
        <f>N(_xlfn.ISFORMULA('инф.2 (4)'!CL49))</f>
        <v>0</v>
      </c>
      <c r="CM49" s="10">
        <f>N(_xlfn.ISFORMULA('инф.2 (4)'!CM49))</f>
        <v>0</v>
      </c>
      <c r="CN49" s="10">
        <f>N(_xlfn.ISFORMULA('инф.2 (4)'!CN49))</f>
        <v>0</v>
      </c>
      <c r="CO49" s="10">
        <f>N(_xlfn.ISFORMULA('инф.2 (4)'!CO49))</f>
        <v>0</v>
      </c>
      <c r="CP49" s="10">
        <f>N(_xlfn.ISFORMULA('инф.2 (4)'!CP49))</f>
        <v>0</v>
      </c>
      <c r="CQ49" s="10">
        <f>N(_xlfn.ISFORMULA('инф.2 (4)'!CQ49))</f>
        <v>0</v>
      </c>
      <c r="CR49" s="10">
        <f>N(_xlfn.ISFORMULA('инф.2 (4)'!CR49))</f>
        <v>0</v>
      </c>
      <c r="CS49" s="10">
        <f>N(_xlfn.ISFORMULA('инф.2 (4)'!CS49))</f>
        <v>0</v>
      </c>
      <c r="CT49" s="10">
        <f>N(_xlfn.ISFORMULA('инф.2 (4)'!CT49))</f>
        <v>0</v>
      </c>
      <c r="CU49" s="10">
        <f>N(_xlfn.ISFORMULA('инф.2 (4)'!CU49))</f>
        <v>0</v>
      </c>
      <c r="CV49" s="10">
        <f>N(_xlfn.ISFORMULA('инф.2 (4)'!CV49))</f>
        <v>0</v>
      </c>
      <c r="CW49" s="10">
        <f>N(_xlfn.ISFORMULA('инф.2 (4)'!CW49))</f>
        <v>0</v>
      </c>
      <c r="CX49" s="10">
        <f>N(_xlfn.ISFORMULA('инф.2 (4)'!CX49))</f>
        <v>0</v>
      </c>
      <c r="CY49" s="10">
        <f>N(_xlfn.ISFORMULA('инф.2 (4)'!CY49))</f>
        <v>0</v>
      </c>
      <c r="CZ49" s="10">
        <f>N(_xlfn.ISFORMULA('инф.2 (4)'!CZ49))</f>
        <v>0</v>
      </c>
      <c r="DA49" s="10">
        <f>N(_xlfn.ISFORMULA('инф.2 (4)'!DA49))</f>
        <v>0</v>
      </c>
      <c r="DB49" s="10">
        <f>N(_xlfn.ISFORMULA('инф.2 (4)'!DB49))</f>
        <v>0</v>
      </c>
      <c r="DC49" s="10">
        <f>N(_xlfn.ISFORMULA('инф.2 (4)'!DC49))</f>
        <v>0</v>
      </c>
      <c r="DD49" s="10">
        <f>N(_xlfn.ISFORMULA('инф.2 (4)'!DD49))</f>
        <v>0</v>
      </c>
      <c r="DE49" s="10">
        <f>N(_xlfn.ISFORMULA('инф.2 (4)'!DE49))</f>
        <v>0</v>
      </c>
      <c r="DF49" s="10">
        <f>N(_xlfn.ISFORMULA('инф.2 (4)'!DF49))</f>
        <v>0</v>
      </c>
      <c r="DG49" s="10">
        <f>N(_xlfn.ISFORMULA('инф.2 (4)'!DG49))</f>
        <v>0</v>
      </c>
      <c r="DH49" s="10">
        <f>N(_xlfn.ISFORMULA('инф.2 (4)'!DH49))</f>
        <v>0</v>
      </c>
      <c r="DI49" s="10">
        <f>N(_xlfn.ISFORMULA('инф.2 (4)'!DI49))</f>
        <v>0</v>
      </c>
      <c r="DJ49" s="10">
        <f>N(_xlfn.ISFORMULA('инф.2 (4)'!DJ49))</f>
        <v>0</v>
      </c>
      <c r="DK49" s="10">
        <f>N(_xlfn.ISFORMULA('инф.2 (4)'!DK49))</f>
        <v>0</v>
      </c>
      <c r="DL49" s="10">
        <f>N(_xlfn.ISFORMULA('инф.2 (4)'!DL49))</f>
        <v>0</v>
      </c>
      <c r="DM49" s="10">
        <f>N(_xlfn.ISFORMULA('инф.2 (4)'!DM49))</f>
        <v>0</v>
      </c>
      <c r="DN49" s="10">
        <f>N(_xlfn.ISFORMULA('инф.2 (4)'!DN49))</f>
        <v>0</v>
      </c>
      <c r="DO49" s="10">
        <f>N(_xlfn.ISFORMULA('инф.2 (4)'!DO49))</f>
        <v>0</v>
      </c>
      <c r="DP49" s="10">
        <f>N(_xlfn.ISFORMULA('инф.2 (4)'!DP49))</f>
        <v>0</v>
      </c>
      <c r="DQ49" s="10">
        <f>N(_xlfn.ISFORMULA('инф.2 (4)'!DQ49))</f>
        <v>0</v>
      </c>
      <c r="DR49" s="10">
        <f>N(_xlfn.ISFORMULA('инф.2 (4)'!DR49))</f>
        <v>0</v>
      </c>
      <c r="DS49" s="10">
        <f>N(_xlfn.ISFORMULA('инф.2 (4)'!DS49))</f>
        <v>0</v>
      </c>
      <c r="DT49" s="10">
        <f>N(_xlfn.ISFORMULA('инф.2 (4)'!DT49))</f>
        <v>0</v>
      </c>
      <c r="DU49" s="10">
        <f>N(_xlfn.ISFORMULA('инф.2 (4)'!DU49))</f>
        <v>0</v>
      </c>
      <c r="DV49" s="10">
        <f>N(_xlfn.ISFORMULA('инф.2 (4)'!DV49))</f>
        <v>0</v>
      </c>
      <c r="DW49" s="10">
        <f>N(_xlfn.ISFORMULA('инф.2 (4)'!DW49))</f>
        <v>0</v>
      </c>
      <c r="DX49" s="10">
        <f>N(_xlfn.ISFORMULA('инф.2 (4)'!DX49))</f>
        <v>0</v>
      </c>
      <c r="DY49" s="10">
        <f>N(_xlfn.ISFORMULA('инф.2 (4)'!DY49))</f>
        <v>0</v>
      </c>
      <c r="DZ49" s="10">
        <f>N(_xlfn.ISFORMULA('инф.2 (4)'!DZ49))</f>
        <v>0</v>
      </c>
      <c r="EA49" s="10">
        <f>N(_xlfn.ISFORMULA('инф.2 (4)'!EA49))</f>
        <v>0</v>
      </c>
      <c r="EB49" s="10">
        <f>N(_xlfn.ISFORMULA('инф.2 (4)'!EB49))</f>
        <v>0</v>
      </c>
      <c r="EC49" s="10">
        <f>N(_xlfn.ISFORMULA('инф.2 (4)'!EC49))</f>
        <v>0</v>
      </c>
      <c r="ED49" s="10">
        <f>N(_xlfn.ISFORMULA('инф.2 (4)'!ED49))</f>
        <v>0</v>
      </c>
      <c r="EE49" s="10">
        <f>N(_xlfn.ISFORMULA('инф.2 (4)'!EE49))</f>
        <v>0</v>
      </c>
      <c r="EF49" s="10">
        <f>N(_xlfn.ISFORMULA('инф.2 (4)'!EF49))</f>
        <v>0</v>
      </c>
      <c r="EG49" s="10">
        <f>N(_xlfn.ISFORMULA('инф.2 (4)'!EG49))</f>
        <v>0</v>
      </c>
      <c r="EH49" s="10">
        <f>N(_xlfn.ISFORMULA('инф.2 (4)'!EH49))</f>
        <v>0</v>
      </c>
      <c r="EI49" s="10">
        <f>N(_xlfn.ISFORMULA('инф.2 (4)'!EI49))</f>
        <v>0</v>
      </c>
      <c r="EJ49" s="10">
        <f>N(_xlfn.ISFORMULA('инф.2 (4)'!EJ49))</f>
        <v>0</v>
      </c>
      <c r="EK49" s="10">
        <f>N(_xlfn.ISFORMULA('инф.2 (4)'!EK49))</f>
        <v>0</v>
      </c>
      <c r="EL49" s="10">
        <f>N(_xlfn.ISFORMULA('инф.2 (4)'!EL49))</f>
        <v>0</v>
      </c>
      <c r="EM49" s="10">
        <f>N(_xlfn.ISFORMULA('инф.2 (4)'!EM49))</f>
        <v>0</v>
      </c>
      <c r="EN49" s="10">
        <f>N(_xlfn.ISFORMULA('инф.2 (4)'!EN49))</f>
        <v>0</v>
      </c>
      <c r="EO49" s="10">
        <f>N(_xlfn.ISFORMULA('инф.2 (4)'!EO49))</f>
        <v>0</v>
      </c>
      <c r="EP49" s="10">
        <f>N(_xlfn.ISFORMULA('инф.2 (4)'!EP49))</f>
        <v>0</v>
      </c>
      <c r="EQ49" s="10">
        <f>N(_xlfn.ISFORMULA('инф.2 (4)'!EQ49))</f>
        <v>0</v>
      </c>
      <c r="ER49" s="10">
        <f>N(_xlfn.ISFORMULA('инф.2 (4)'!ER49))</f>
        <v>0</v>
      </c>
      <c r="ES49" s="10">
        <f>N(_xlfn.ISFORMULA('инф.2 (4)'!ES49))</f>
        <v>0</v>
      </c>
      <c r="ET49" s="10">
        <f>N(_xlfn.ISFORMULA('инф.2 (4)'!ET49))</f>
        <v>0</v>
      </c>
      <c r="EU49" s="10">
        <f>N(_xlfn.ISFORMULA('инф.2 (4)'!EU49))</f>
        <v>0</v>
      </c>
      <c r="EV49" s="10">
        <f>N(_xlfn.ISFORMULA('инф.2 (4)'!EV49))</f>
        <v>0</v>
      </c>
      <c r="EW49" s="10">
        <f>N(_xlfn.ISFORMULA('инф.2 (4)'!EW49))</f>
        <v>0</v>
      </c>
      <c r="EX49" s="10">
        <f>N(_xlfn.ISFORMULA('инф.2 (4)'!EX49))</f>
        <v>0</v>
      </c>
      <c r="EY49" s="10">
        <f>N(_xlfn.ISFORMULA('инф.2 (4)'!EY49))</f>
        <v>0</v>
      </c>
      <c r="EZ49" s="10">
        <f>N(_xlfn.ISFORMULA('инф.2 (4)'!EZ49))</f>
        <v>0</v>
      </c>
      <c r="FA49" s="10">
        <f>N(_xlfn.ISFORMULA('инф.2 (4)'!FA49))</f>
        <v>0</v>
      </c>
      <c r="FB49" s="10">
        <f>N(_xlfn.ISFORMULA('инф.2 (4)'!FB49))</f>
        <v>0</v>
      </c>
      <c r="FC49" s="10">
        <f>N(_xlfn.ISFORMULA('инф.2 (4)'!FC49))</f>
        <v>0</v>
      </c>
      <c r="FD49" s="10">
        <f>N(_xlfn.ISFORMULA('инф.2 (4)'!FD49))</f>
        <v>0</v>
      </c>
      <c r="FE49" s="10">
        <f>N(_xlfn.ISFORMULA('инф.2 (4)'!FE49))</f>
        <v>0</v>
      </c>
      <c r="FF49" s="10">
        <f>N(_xlfn.ISFORMULA('инф.2 (4)'!FF49))</f>
        <v>0</v>
      </c>
      <c r="FG49" s="10">
        <f>N(_xlfn.ISFORMULA('инф.2 (4)'!FG49))</f>
        <v>0</v>
      </c>
      <c r="FH49" s="10">
        <f>N(_xlfn.ISFORMULA('инф.2 (4)'!FH49))</f>
        <v>0</v>
      </c>
      <c r="FI49" s="10">
        <f>N(_xlfn.ISFORMULA('инф.2 (4)'!FI49))</f>
        <v>0</v>
      </c>
      <c r="FJ49" s="10">
        <f>N(_xlfn.ISFORMULA('инф.2 (4)'!FJ49))</f>
        <v>0</v>
      </c>
      <c r="FK49" s="10">
        <f>N(_xlfn.ISFORMULA('инф.2 (4)'!FK49))</f>
        <v>0</v>
      </c>
      <c r="FL49" s="10">
        <f>N(_xlfn.ISFORMULA('инф.2 (4)'!FL49))</f>
        <v>0</v>
      </c>
      <c r="FM49" s="10">
        <f>N(_xlfn.ISFORMULA('инф.2 (4)'!FM49))</f>
        <v>0</v>
      </c>
      <c r="FN49" s="10">
        <f>N(_xlfn.ISFORMULA('инф.2 (4)'!FN49))</f>
        <v>0</v>
      </c>
      <c r="FO49" s="10">
        <f>N(_xlfn.ISFORMULA('инф.2 (4)'!FO49))</f>
        <v>0</v>
      </c>
      <c r="FP49" s="10">
        <f>N(_xlfn.ISFORMULA('инф.2 (4)'!FP49))</f>
        <v>0</v>
      </c>
      <c r="FQ49" s="10">
        <f>N(_xlfn.ISFORMULA('инф.2 (4)'!FQ49))</f>
        <v>0</v>
      </c>
      <c r="FR49" s="10">
        <f>N(_xlfn.ISFORMULA('инф.2 (4)'!FR49))</f>
        <v>0</v>
      </c>
      <c r="FS49" s="10">
        <f>N(_xlfn.ISFORMULA('инф.2 (4)'!FS49))</f>
        <v>0</v>
      </c>
      <c r="FT49" s="10">
        <f>N(_xlfn.ISFORMULA('инф.2 (4)'!FT49))</f>
        <v>0</v>
      </c>
      <c r="FU49" s="10">
        <f>N(_xlfn.ISFORMULA('инф.2 (4)'!FU49))</f>
        <v>0</v>
      </c>
      <c r="FV49" s="10">
        <f>N(_xlfn.ISFORMULA('инф.2 (4)'!FV49))</f>
        <v>0</v>
      </c>
      <c r="FW49" s="10">
        <f>N(_xlfn.ISFORMULA('инф.2 (4)'!FW49))</f>
        <v>0</v>
      </c>
      <c r="FX49" s="10">
        <f>N(_xlfn.ISFORMULA('инф.2 (4)'!FX49))</f>
        <v>0</v>
      </c>
      <c r="FY49" s="10">
        <f>N(_xlfn.ISFORMULA('инф.2 (4)'!FY49))</f>
        <v>0</v>
      </c>
      <c r="FZ49" s="10">
        <f>N(_xlfn.ISFORMULA('инф.2 (4)'!FZ49))</f>
        <v>0</v>
      </c>
      <c r="GA49" s="10">
        <f>N(_xlfn.ISFORMULA('инф.2 (4)'!GA49))</f>
        <v>0</v>
      </c>
      <c r="GB49" s="10">
        <f>N(_xlfn.ISFORMULA('инф.2 (4)'!GB49))</f>
        <v>0</v>
      </c>
      <c r="GC49" s="10">
        <f>N(_xlfn.ISFORMULA('инф.2 (4)'!GC49))</f>
        <v>0</v>
      </c>
      <c r="GD49" s="10">
        <f>N(_xlfn.ISFORMULA('инф.2 (4)'!GD49))</f>
        <v>0</v>
      </c>
      <c r="GE49" s="10">
        <f>N(_xlfn.ISFORMULA('инф.2 (4)'!GE49))</f>
        <v>0</v>
      </c>
      <c r="GF49" s="10">
        <f>N(_xlfn.ISFORMULA('инф.2 (4)'!GF49))</f>
        <v>0</v>
      </c>
      <c r="GG49" s="10">
        <f>N(_xlfn.ISFORMULA('инф.2 (4)'!GG49))</f>
        <v>0</v>
      </c>
      <c r="GH49" s="10">
        <f>N(_xlfn.ISFORMULA('инф.2 (4)'!GH49))</f>
        <v>0</v>
      </c>
      <c r="GI49" s="10">
        <f>N(_xlfn.ISFORMULA('инф.2 (4)'!GI49))</f>
        <v>0</v>
      </c>
      <c r="GJ49" s="10">
        <f>N(_xlfn.ISFORMULA('инф.2 (4)'!GJ49))</f>
        <v>0</v>
      </c>
      <c r="GK49" s="10">
        <f>N(_xlfn.ISFORMULA('инф.2 (4)'!GK49))</f>
        <v>0</v>
      </c>
      <c r="GL49" s="10">
        <f>N(_xlfn.ISFORMULA('инф.2 (4)'!GL49))</f>
        <v>0</v>
      </c>
      <c r="GM49" s="10">
        <f>N(_xlfn.ISFORMULA('инф.2 (4)'!GM49))</f>
        <v>0</v>
      </c>
      <c r="GN49" s="10">
        <f>N(_xlfn.ISFORMULA('инф.2 (4)'!GN49))</f>
        <v>0</v>
      </c>
      <c r="GO49" s="10">
        <f>N(_xlfn.ISFORMULA('инф.2 (4)'!GO49))</f>
        <v>0</v>
      </c>
      <c r="GP49" s="10">
        <f>N(_xlfn.ISFORMULA('инф.2 (4)'!GP49))</f>
        <v>0</v>
      </c>
      <c r="GQ49" s="10">
        <f>N(_xlfn.ISFORMULA('инф.2 (4)'!GQ49))</f>
        <v>0</v>
      </c>
      <c r="GR49" s="10">
        <f>N(_xlfn.ISFORMULA('инф.2 (4)'!GR49))</f>
        <v>0</v>
      </c>
      <c r="GS49" s="10">
        <f>N(_xlfn.ISFORMULA('инф.2 (4)'!GS49))</f>
        <v>0</v>
      </c>
      <c r="GT49" s="10">
        <f>N(_xlfn.ISFORMULA('инф.2 (4)'!GT49))</f>
        <v>0</v>
      </c>
      <c r="GU49" s="10">
        <f>N(_xlfn.ISFORMULA('инф.2 (4)'!GU49))</f>
        <v>0</v>
      </c>
      <c r="GV49" s="10">
        <f>N(_xlfn.ISFORMULA('инф.2 (4)'!GV49))</f>
        <v>0</v>
      </c>
      <c r="GW49" s="10">
        <f>N(_xlfn.ISFORMULA('инф.2 (4)'!GW49))</f>
        <v>0</v>
      </c>
      <c r="GX49" s="10">
        <f>N(_xlfn.ISFORMULA('инф.2 (4)'!GX49))</f>
        <v>0</v>
      </c>
      <c r="GY49" s="10">
        <f>N(_xlfn.ISFORMULA('инф.2 (4)'!GY49))</f>
        <v>0</v>
      </c>
      <c r="GZ49" s="10">
        <f>N(_xlfn.ISFORMULA('инф.2 (4)'!GZ49))</f>
        <v>0</v>
      </c>
      <c r="HA49" s="10">
        <f>N(_xlfn.ISFORMULA('инф.2 (4)'!HA49))</f>
        <v>0</v>
      </c>
      <c r="HB49" s="10">
        <f>N(_xlfn.ISFORMULA('инф.2 (4)'!HB49))</f>
        <v>0</v>
      </c>
      <c r="HC49" s="10">
        <f>N(_xlfn.ISFORMULA('инф.2 (4)'!HC49))</f>
        <v>0</v>
      </c>
      <c r="HD49" s="10">
        <f>N(_xlfn.ISFORMULA('инф.2 (4)'!HD49))</f>
        <v>0</v>
      </c>
      <c r="HE49" s="10">
        <f>N(_xlfn.ISFORMULA('инф.2 (4)'!HE49))</f>
        <v>0</v>
      </c>
      <c r="HF49" s="10">
        <f>N(_xlfn.ISFORMULA('инф.2 (4)'!HF49))</f>
        <v>0</v>
      </c>
      <c r="HG49" s="10">
        <f>N(_xlfn.ISFORMULA('инф.2 (4)'!HG49))</f>
        <v>0</v>
      </c>
      <c r="HH49" s="10">
        <f>N(_xlfn.ISFORMULA('инф.2 (4)'!HH49))</f>
        <v>0</v>
      </c>
      <c r="HI49" s="10">
        <f>N(_xlfn.ISFORMULA('инф.2 (4)'!HI49))</f>
        <v>0</v>
      </c>
      <c r="HJ49" s="10">
        <f>N(_xlfn.ISFORMULA('инф.2 (4)'!HJ49))</f>
        <v>0</v>
      </c>
      <c r="HK49" s="10">
        <f>N(_xlfn.ISFORMULA('инф.2 (4)'!HK49))</f>
        <v>0</v>
      </c>
      <c r="HL49" s="10">
        <f>N(_xlfn.ISFORMULA('инф.2 (4)'!HL49))</f>
        <v>0</v>
      </c>
      <c r="HM49" s="10">
        <f>N(_xlfn.ISFORMULA('инф.2 (4)'!HM49))</f>
        <v>0</v>
      </c>
      <c r="HN49" s="10">
        <f>N(_xlfn.ISFORMULA('инф.2 (4)'!HN49))</f>
        <v>0</v>
      </c>
      <c r="HO49" s="10">
        <f>N(_xlfn.ISFORMULA('инф.2 (4)'!HO49))</f>
        <v>0</v>
      </c>
      <c r="HP49" s="10">
        <f>N(_xlfn.ISFORMULA('инф.2 (4)'!HP49))</f>
        <v>0</v>
      </c>
      <c r="HQ49" s="10">
        <f>N(_xlfn.ISFORMULA('инф.2 (4)'!HQ49))</f>
        <v>0</v>
      </c>
      <c r="HR49" s="10">
        <f>N(_xlfn.ISFORMULA('инф.2 (4)'!HR49))</f>
        <v>0</v>
      </c>
      <c r="HS49" s="10">
        <f>N(_xlfn.ISFORMULA('инф.2 (4)'!HS49))</f>
        <v>0</v>
      </c>
    </row>
    <row r="50" spans="1:229" ht="15.75" customHeight="1" x14ac:dyDescent="0.25">
      <c r="A50" s="21"/>
      <c r="B50" s="10">
        <f>N(_xlfn.ISFORMULA('инф.2 (4)'!B50))</f>
        <v>1</v>
      </c>
      <c r="C50" s="10">
        <f>N(_xlfn.ISFORMULA('инф.2 (4)'!C50))</f>
        <v>1</v>
      </c>
      <c r="D50" s="10">
        <f>N(_xlfn.ISFORMULA('инф.2 (4)'!D50))</f>
        <v>1</v>
      </c>
      <c r="E50" s="10">
        <f>N(_xlfn.ISFORMULA('инф.2 (4)'!E50))</f>
        <v>1</v>
      </c>
      <c r="F50" s="10">
        <f>N(_xlfn.ISFORMULA('инф.2 (4)'!F50))</f>
        <v>1</v>
      </c>
      <c r="G50" s="10">
        <f>N(_xlfn.ISFORMULA('инф.2 (4)'!G50))</f>
        <v>1</v>
      </c>
      <c r="H50" s="10">
        <f>N(_xlfn.ISFORMULA('инф.2 (4)'!H50))</f>
        <v>1</v>
      </c>
      <c r="I50" s="10">
        <f>N(_xlfn.ISFORMULA('инф.2 (4)'!I50))</f>
        <v>1</v>
      </c>
      <c r="J50" s="10">
        <f>N(_xlfn.ISFORMULA('инф.2 (4)'!J50))</f>
        <v>1</v>
      </c>
      <c r="K50" s="10">
        <f>N(_xlfn.ISFORMULA('инф.2 (4)'!K50))</f>
        <v>1</v>
      </c>
      <c r="L50" s="10">
        <f>N(_xlfn.ISFORMULA('инф.2 (4)'!L50))</f>
        <v>1</v>
      </c>
      <c r="M50" s="10">
        <f>N(_xlfn.ISFORMULA('инф.2 (4)'!M50))</f>
        <v>1</v>
      </c>
      <c r="N50" s="10">
        <f>N(_xlfn.ISFORMULA('инф.2 (4)'!N50))</f>
        <v>1</v>
      </c>
      <c r="O50" s="10">
        <f>N(_xlfn.ISFORMULA('инф.2 (4)'!O50))</f>
        <v>1</v>
      </c>
      <c r="P50" s="10">
        <f>N(_xlfn.ISFORMULA('инф.2 (4)'!P50))</f>
        <v>1</v>
      </c>
      <c r="Q50" s="10">
        <f>N(_xlfn.ISFORMULA('инф.2 (4)'!Q50))</f>
        <v>1</v>
      </c>
      <c r="R50" s="10">
        <f>N(_xlfn.ISFORMULA('инф.2 (4)'!R50))</f>
        <v>1</v>
      </c>
      <c r="S50" s="10">
        <f>N(_xlfn.ISFORMULA('инф.2 (4)'!S50))</f>
        <v>1</v>
      </c>
      <c r="T50" s="10">
        <f>N(_xlfn.ISFORMULA('инф.2 (4)'!T50))</f>
        <v>1</v>
      </c>
      <c r="U50" s="10">
        <f>N(_xlfn.ISFORMULA('инф.2 (4)'!U50))</f>
        <v>1</v>
      </c>
      <c r="V50" s="10">
        <f>N(_xlfn.ISFORMULA('инф.2 (4)'!V50))</f>
        <v>1</v>
      </c>
      <c r="W50" s="10">
        <f>N(_xlfn.ISFORMULA('инф.2 (4)'!W50))</f>
        <v>1</v>
      </c>
      <c r="X50" s="10">
        <f>N(_xlfn.ISFORMULA('инф.2 (4)'!X50))</f>
        <v>1</v>
      </c>
      <c r="Y50" s="10">
        <f>N(_xlfn.ISFORMULA('инф.2 (4)'!Y50))</f>
        <v>1</v>
      </c>
      <c r="Z50" s="10">
        <f>N(_xlfn.ISFORMULA('инф.2 (4)'!Z50))</f>
        <v>1</v>
      </c>
      <c r="AA50" s="10">
        <f>N(_xlfn.ISFORMULA('инф.2 (4)'!AA50))</f>
        <v>1</v>
      </c>
      <c r="AB50" s="10">
        <f>N(_xlfn.ISFORMULA('инф.2 (4)'!AB50))</f>
        <v>1</v>
      </c>
      <c r="AC50" s="10">
        <f>N(_xlfn.ISFORMULA('инф.2 (4)'!AC50))</f>
        <v>1</v>
      </c>
      <c r="AD50" s="10">
        <f>N(_xlfn.ISFORMULA('инф.2 (4)'!AD50))</f>
        <v>1</v>
      </c>
      <c r="AE50" s="10">
        <f>N(_xlfn.ISFORMULA('инф.2 (4)'!AE50))</f>
        <v>1</v>
      </c>
      <c r="AF50" s="10">
        <f>N(_xlfn.ISFORMULA('инф.2 (4)'!AF50))</f>
        <v>1</v>
      </c>
      <c r="AG50" s="10">
        <f>N(_xlfn.ISFORMULA('инф.2 (4)'!AG50))</f>
        <v>1</v>
      </c>
      <c r="AH50" s="10">
        <f>N(_xlfn.ISFORMULA('инф.2 (4)'!AH50))</f>
        <v>1</v>
      </c>
      <c r="AI50" s="10">
        <f>N(_xlfn.ISFORMULA('инф.2 (4)'!AI50))</f>
        <v>1</v>
      </c>
      <c r="AJ50" s="10">
        <f>N(_xlfn.ISFORMULA('инф.2 (4)'!AJ50))</f>
        <v>1</v>
      </c>
      <c r="AK50" s="10">
        <f>N(_xlfn.ISFORMULA('инф.2 (4)'!AK50))</f>
        <v>1</v>
      </c>
      <c r="AL50" s="10">
        <f>N(_xlfn.ISFORMULA('инф.2 (4)'!AL50))</f>
        <v>1</v>
      </c>
      <c r="AM50" s="10">
        <f>N(_xlfn.ISFORMULA('инф.2 (4)'!AM50))</f>
        <v>1</v>
      </c>
      <c r="AN50" s="10">
        <f>N(_xlfn.ISFORMULA('инф.2 (4)'!AN50))</f>
        <v>1</v>
      </c>
      <c r="AO50" s="10">
        <f>N(_xlfn.ISFORMULA('инф.2 (4)'!AO50))</f>
        <v>1</v>
      </c>
      <c r="AP50" s="10">
        <f>N(_xlfn.ISFORMULA('инф.2 (4)'!AP50))</f>
        <v>1</v>
      </c>
      <c r="AQ50" s="10">
        <f>N(_xlfn.ISFORMULA('инф.2 (4)'!AQ50))</f>
        <v>1</v>
      </c>
      <c r="AR50" s="10">
        <f>N(_xlfn.ISFORMULA('инф.2 (4)'!AR50))</f>
        <v>1</v>
      </c>
      <c r="AS50" s="10">
        <f>N(_xlfn.ISFORMULA('инф.2 (4)'!AS50))</f>
        <v>1</v>
      </c>
      <c r="AT50" s="10">
        <f>N(_xlfn.ISFORMULA('инф.2 (4)'!AT50))</f>
        <v>1</v>
      </c>
      <c r="AU50" s="10">
        <f>N(_xlfn.ISFORMULA('инф.2 (4)'!AU50))</f>
        <v>1</v>
      </c>
      <c r="AV50" s="10">
        <f>N(_xlfn.ISFORMULA('инф.2 (4)'!AV50))</f>
        <v>1</v>
      </c>
      <c r="AW50" s="10">
        <f>N(_xlfn.ISFORMULA('инф.2 (4)'!AW50))</f>
        <v>1</v>
      </c>
      <c r="AX50" s="10">
        <f>N(_xlfn.ISFORMULA('инф.2 (4)'!AX50))</f>
        <v>1</v>
      </c>
      <c r="AY50" s="10">
        <f>N(_xlfn.ISFORMULA('инф.2 (4)'!AY50))</f>
        <v>1</v>
      </c>
      <c r="AZ50" s="10">
        <f>N(_xlfn.ISFORMULA('инф.2 (4)'!AZ50))</f>
        <v>1</v>
      </c>
      <c r="BA50" s="10">
        <f>N(_xlfn.ISFORMULA('инф.2 (4)'!BA50))</f>
        <v>1</v>
      </c>
      <c r="BB50" s="10">
        <f>N(_xlfn.ISFORMULA('инф.2 (4)'!BB50))</f>
        <v>1</v>
      </c>
      <c r="BC50" s="10">
        <f>N(_xlfn.ISFORMULA('инф.2 (4)'!BC50))</f>
        <v>1</v>
      </c>
      <c r="BD50" s="10">
        <f>N(_xlfn.ISFORMULA('инф.2 (4)'!BD50))</f>
        <v>1</v>
      </c>
      <c r="BE50" s="10">
        <f>N(_xlfn.ISFORMULA('инф.2 (4)'!BE50))</f>
        <v>1</v>
      </c>
      <c r="BF50" s="10">
        <f>N(_xlfn.ISFORMULA('инф.2 (4)'!BF50))</f>
        <v>1</v>
      </c>
      <c r="BG50" s="10">
        <f>N(_xlfn.ISFORMULA('инф.2 (4)'!BG50))</f>
        <v>1</v>
      </c>
      <c r="BH50" s="10">
        <f>N(_xlfn.ISFORMULA('инф.2 (4)'!BH50))</f>
        <v>1</v>
      </c>
      <c r="BI50" s="10">
        <f>N(_xlfn.ISFORMULA('инф.2 (4)'!BI50))</f>
        <v>1</v>
      </c>
      <c r="BJ50" s="10">
        <f>N(_xlfn.ISFORMULA('инф.2 (4)'!BJ50))</f>
        <v>1</v>
      </c>
      <c r="BK50" s="10">
        <f>N(_xlfn.ISFORMULA('инф.2 (4)'!BK50))</f>
        <v>1</v>
      </c>
      <c r="BL50" s="10">
        <f>N(_xlfn.ISFORMULA('инф.2 (4)'!BL50))</f>
        <v>1</v>
      </c>
      <c r="BM50" s="10">
        <f>N(_xlfn.ISFORMULA('инф.2 (4)'!BM50))</f>
        <v>1</v>
      </c>
      <c r="BN50" s="10">
        <f>N(_xlfn.ISFORMULA('инф.2 (4)'!BN50))</f>
        <v>1</v>
      </c>
      <c r="BO50" s="10">
        <f>N(_xlfn.ISFORMULA('инф.2 (4)'!BO50))</f>
        <v>1</v>
      </c>
      <c r="BP50" s="10">
        <f>N(_xlfn.ISFORMULA('инф.2 (4)'!BP50))</f>
        <v>1</v>
      </c>
      <c r="BQ50" s="10">
        <f>N(_xlfn.ISFORMULA('инф.2 (4)'!BQ50))</f>
        <v>1</v>
      </c>
      <c r="BR50" s="10">
        <f>N(_xlfn.ISFORMULA('инф.2 (4)'!BR50))</f>
        <v>1</v>
      </c>
      <c r="BS50" s="10">
        <f>N(_xlfn.ISFORMULA('инф.2 (4)'!BS50))</f>
        <v>1</v>
      </c>
      <c r="BT50" s="10">
        <f>N(_xlfn.ISFORMULA('инф.2 (4)'!BT50))</f>
        <v>1</v>
      </c>
      <c r="BU50" s="10">
        <f>N(_xlfn.ISFORMULA('инф.2 (4)'!BU50))</f>
        <v>1</v>
      </c>
      <c r="BV50" s="10">
        <f>N(_xlfn.ISFORMULA('инф.2 (4)'!BV50))</f>
        <v>1</v>
      </c>
      <c r="BW50" s="10">
        <f>N(_xlfn.ISFORMULA('инф.2 (4)'!BW50))</f>
        <v>1</v>
      </c>
      <c r="BX50" s="10">
        <f>N(_xlfn.ISFORMULA('инф.2 (4)'!BX50))</f>
        <v>1</v>
      </c>
      <c r="BY50" s="10">
        <f>N(_xlfn.ISFORMULA('инф.2 (4)'!BY50))</f>
        <v>1</v>
      </c>
      <c r="BZ50" s="10">
        <f>N(_xlfn.ISFORMULA('инф.2 (4)'!BZ50))</f>
        <v>1</v>
      </c>
      <c r="CA50" s="10">
        <f>N(_xlfn.ISFORMULA('инф.2 (4)'!CA50))</f>
        <v>1</v>
      </c>
      <c r="CB50" s="10">
        <f>N(_xlfn.ISFORMULA('инф.2 (4)'!CB50))</f>
        <v>1</v>
      </c>
      <c r="CC50" s="10">
        <f>N(_xlfn.ISFORMULA('инф.2 (4)'!CC50))</f>
        <v>1</v>
      </c>
      <c r="CD50" s="10">
        <f>N(_xlfn.ISFORMULA('инф.2 (4)'!CD50))</f>
        <v>1</v>
      </c>
      <c r="CE50" s="10">
        <f>N(_xlfn.ISFORMULA('инф.2 (4)'!CE50))</f>
        <v>1</v>
      </c>
      <c r="CF50" s="10">
        <f>N(_xlfn.ISFORMULA('инф.2 (4)'!CF50))</f>
        <v>1</v>
      </c>
      <c r="CG50" s="10">
        <f>N(_xlfn.ISFORMULA('инф.2 (4)'!CG50))</f>
        <v>1</v>
      </c>
      <c r="CH50" s="10">
        <f>N(_xlfn.ISFORMULA('инф.2 (4)'!CH50))</f>
        <v>1</v>
      </c>
      <c r="CI50" s="10">
        <f>N(_xlfn.ISFORMULA('инф.2 (4)'!CI50))</f>
        <v>1</v>
      </c>
      <c r="CJ50" s="10">
        <f>N(_xlfn.ISFORMULA('инф.2 (4)'!CJ50))</f>
        <v>1</v>
      </c>
      <c r="CK50" s="10">
        <f>N(_xlfn.ISFORMULA('инф.2 (4)'!CK50))</f>
        <v>1</v>
      </c>
      <c r="CL50" s="10">
        <f>N(_xlfn.ISFORMULA('инф.2 (4)'!CL50))</f>
        <v>1</v>
      </c>
      <c r="CM50" s="10">
        <f>N(_xlfn.ISFORMULA('инф.2 (4)'!CM50))</f>
        <v>1</v>
      </c>
      <c r="CN50" s="10">
        <f>N(_xlfn.ISFORMULA('инф.2 (4)'!CN50))</f>
        <v>1</v>
      </c>
      <c r="CO50" s="10">
        <f>N(_xlfn.ISFORMULA('инф.2 (4)'!CO50))</f>
        <v>1</v>
      </c>
      <c r="CP50" s="10">
        <f>N(_xlfn.ISFORMULA('инф.2 (4)'!CP50))</f>
        <v>1</v>
      </c>
      <c r="CQ50" s="10">
        <f>N(_xlfn.ISFORMULA('инф.2 (4)'!CQ50))</f>
        <v>1</v>
      </c>
      <c r="CR50" s="10">
        <f>N(_xlfn.ISFORMULA('инф.2 (4)'!CR50))</f>
        <v>1</v>
      </c>
      <c r="CS50" s="10">
        <f>N(_xlfn.ISFORMULA('инф.2 (4)'!CS50))</f>
        <v>1</v>
      </c>
      <c r="CT50" s="10">
        <f>N(_xlfn.ISFORMULA('инф.2 (4)'!CT50))</f>
        <v>1</v>
      </c>
      <c r="CU50" s="10">
        <f>N(_xlfn.ISFORMULA('инф.2 (4)'!CU50))</f>
        <v>1</v>
      </c>
      <c r="CV50" s="10">
        <f>N(_xlfn.ISFORMULA('инф.2 (4)'!CV50))</f>
        <v>1</v>
      </c>
      <c r="CW50" s="10">
        <f>N(_xlfn.ISFORMULA('инф.2 (4)'!CW50))</f>
        <v>1</v>
      </c>
      <c r="CX50" s="10">
        <f>N(_xlfn.ISFORMULA('инф.2 (4)'!CX50))</f>
        <v>1</v>
      </c>
      <c r="CY50" s="10">
        <f>N(_xlfn.ISFORMULA('инф.2 (4)'!CY50))</f>
        <v>1</v>
      </c>
      <c r="CZ50" s="10">
        <f>N(_xlfn.ISFORMULA('инф.2 (4)'!CZ50))</f>
        <v>1</v>
      </c>
      <c r="DA50" s="10">
        <f>N(_xlfn.ISFORMULA('инф.2 (4)'!DA50))</f>
        <v>1</v>
      </c>
      <c r="DB50" s="10">
        <f>N(_xlfn.ISFORMULA('инф.2 (4)'!DB50))</f>
        <v>1</v>
      </c>
      <c r="DC50" s="10">
        <f>N(_xlfn.ISFORMULA('инф.2 (4)'!DC50))</f>
        <v>1</v>
      </c>
      <c r="DD50" s="10">
        <f>N(_xlfn.ISFORMULA('инф.2 (4)'!DD50))</f>
        <v>1</v>
      </c>
      <c r="DE50" s="10">
        <f>N(_xlfn.ISFORMULA('инф.2 (4)'!DE50))</f>
        <v>1</v>
      </c>
      <c r="DF50" s="10">
        <f>N(_xlfn.ISFORMULA('инф.2 (4)'!DF50))</f>
        <v>1</v>
      </c>
      <c r="DG50" s="10">
        <f>N(_xlfn.ISFORMULA('инф.2 (4)'!DG50))</f>
        <v>1</v>
      </c>
      <c r="DH50" s="10">
        <f>N(_xlfn.ISFORMULA('инф.2 (4)'!DH50))</f>
        <v>1</v>
      </c>
      <c r="DI50" s="10">
        <f>N(_xlfn.ISFORMULA('инф.2 (4)'!DI50))</f>
        <v>1</v>
      </c>
      <c r="DJ50" s="10">
        <f>N(_xlfn.ISFORMULA('инф.2 (4)'!DJ50))</f>
        <v>1</v>
      </c>
      <c r="DK50" s="10">
        <f>N(_xlfn.ISFORMULA('инф.2 (4)'!DK50))</f>
        <v>1</v>
      </c>
      <c r="DL50" s="10">
        <f>N(_xlfn.ISFORMULA('инф.2 (4)'!DL50))</f>
        <v>1</v>
      </c>
      <c r="DM50" s="10">
        <f>N(_xlfn.ISFORMULA('инф.2 (4)'!DM50))</f>
        <v>1</v>
      </c>
      <c r="DN50" s="10">
        <f>N(_xlfn.ISFORMULA('инф.2 (4)'!DN50))</f>
        <v>1</v>
      </c>
      <c r="DO50" s="10">
        <f>N(_xlfn.ISFORMULA('инф.2 (4)'!DO50))</f>
        <v>1</v>
      </c>
      <c r="DP50" s="10">
        <f>N(_xlfn.ISFORMULA('инф.2 (4)'!DP50))</f>
        <v>1</v>
      </c>
      <c r="DQ50" s="10">
        <f>N(_xlfn.ISFORMULA('инф.2 (4)'!DQ50))</f>
        <v>1</v>
      </c>
      <c r="DR50" s="10">
        <f>N(_xlfn.ISFORMULA('инф.2 (4)'!DR50))</f>
        <v>1</v>
      </c>
      <c r="DS50" s="10">
        <f>N(_xlfn.ISFORMULA('инф.2 (4)'!DS50))</f>
        <v>1</v>
      </c>
      <c r="DT50" s="10">
        <f>N(_xlfn.ISFORMULA('инф.2 (4)'!DT50))</f>
        <v>1</v>
      </c>
      <c r="DU50" s="10">
        <f>N(_xlfn.ISFORMULA('инф.2 (4)'!DU50))</f>
        <v>1</v>
      </c>
      <c r="DV50" s="10">
        <f>N(_xlfn.ISFORMULA('инф.2 (4)'!DV50))</f>
        <v>1</v>
      </c>
      <c r="DW50" s="10">
        <f>N(_xlfn.ISFORMULA('инф.2 (4)'!DW50))</f>
        <v>1</v>
      </c>
      <c r="DX50" s="10">
        <f>N(_xlfn.ISFORMULA('инф.2 (4)'!DX50))</f>
        <v>1</v>
      </c>
      <c r="DY50" s="10">
        <f>N(_xlfn.ISFORMULA('инф.2 (4)'!DY50))</f>
        <v>1</v>
      </c>
      <c r="DZ50" s="10">
        <f>N(_xlfn.ISFORMULA('инф.2 (4)'!DZ50))</f>
        <v>1</v>
      </c>
      <c r="EA50" s="10">
        <f>N(_xlfn.ISFORMULA('инф.2 (4)'!EA50))</f>
        <v>1</v>
      </c>
      <c r="EB50" s="10">
        <f>N(_xlfn.ISFORMULA('инф.2 (4)'!EB50))</f>
        <v>1</v>
      </c>
      <c r="EC50" s="10">
        <f>N(_xlfn.ISFORMULA('инф.2 (4)'!EC50))</f>
        <v>1</v>
      </c>
      <c r="ED50" s="10">
        <f>N(_xlfn.ISFORMULA('инф.2 (4)'!ED50))</f>
        <v>1</v>
      </c>
      <c r="EE50" s="10">
        <f>N(_xlfn.ISFORMULA('инф.2 (4)'!EE50))</f>
        <v>1</v>
      </c>
      <c r="EF50" s="10">
        <f>N(_xlfn.ISFORMULA('инф.2 (4)'!EF50))</f>
        <v>1</v>
      </c>
      <c r="EG50" s="10">
        <f>N(_xlfn.ISFORMULA('инф.2 (4)'!EG50))</f>
        <v>1</v>
      </c>
      <c r="EH50" s="10">
        <f>N(_xlfn.ISFORMULA('инф.2 (4)'!EH50))</f>
        <v>1</v>
      </c>
      <c r="EI50" s="10">
        <f>N(_xlfn.ISFORMULA('инф.2 (4)'!EI50))</f>
        <v>1</v>
      </c>
      <c r="EJ50" s="10">
        <f>N(_xlfn.ISFORMULA('инф.2 (4)'!EJ50))</f>
        <v>1</v>
      </c>
      <c r="EK50" s="10">
        <f>N(_xlfn.ISFORMULA('инф.2 (4)'!EK50))</f>
        <v>1</v>
      </c>
      <c r="EL50" s="10">
        <f>N(_xlfn.ISFORMULA('инф.2 (4)'!EL50))</f>
        <v>1</v>
      </c>
      <c r="EM50" s="10">
        <f>N(_xlfn.ISFORMULA('инф.2 (4)'!EM50))</f>
        <v>1</v>
      </c>
      <c r="EN50" s="10">
        <f>N(_xlfn.ISFORMULA('инф.2 (4)'!EN50))</f>
        <v>1</v>
      </c>
      <c r="EO50" s="10">
        <f>N(_xlfn.ISFORMULA('инф.2 (4)'!EO50))</f>
        <v>1</v>
      </c>
      <c r="EP50" s="10">
        <f>N(_xlfn.ISFORMULA('инф.2 (4)'!EP50))</f>
        <v>1</v>
      </c>
      <c r="EQ50" s="10">
        <f>N(_xlfn.ISFORMULA('инф.2 (4)'!EQ50))</f>
        <v>1</v>
      </c>
      <c r="ER50" s="10">
        <f>N(_xlfn.ISFORMULA('инф.2 (4)'!ER50))</f>
        <v>1</v>
      </c>
      <c r="ES50" s="10">
        <f>N(_xlfn.ISFORMULA('инф.2 (4)'!ES50))</f>
        <v>1</v>
      </c>
      <c r="ET50" s="10">
        <f>N(_xlfn.ISFORMULA('инф.2 (4)'!ET50))</f>
        <v>1</v>
      </c>
      <c r="EU50" s="10">
        <f>N(_xlfn.ISFORMULA('инф.2 (4)'!EU50))</f>
        <v>1</v>
      </c>
      <c r="EV50" s="10">
        <f>N(_xlfn.ISFORMULA('инф.2 (4)'!EV50))</f>
        <v>1</v>
      </c>
      <c r="EW50" s="10">
        <f>N(_xlfn.ISFORMULA('инф.2 (4)'!EW50))</f>
        <v>1</v>
      </c>
      <c r="EX50" s="10">
        <f>N(_xlfn.ISFORMULA('инф.2 (4)'!EX50))</f>
        <v>1</v>
      </c>
      <c r="EY50" s="10">
        <f>N(_xlfn.ISFORMULA('инф.2 (4)'!EY50))</f>
        <v>1</v>
      </c>
      <c r="EZ50" s="10">
        <f>N(_xlfn.ISFORMULA('инф.2 (4)'!EZ50))</f>
        <v>1</v>
      </c>
      <c r="FA50" s="10">
        <f>N(_xlfn.ISFORMULA('инф.2 (4)'!FA50))</f>
        <v>1</v>
      </c>
      <c r="FB50" s="10">
        <f>N(_xlfn.ISFORMULA('инф.2 (4)'!FB50))</f>
        <v>1</v>
      </c>
      <c r="FC50" s="10">
        <f>N(_xlfn.ISFORMULA('инф.2 (4)'!FC50))</f>
        <v>1</v>
      </c>
      <c r="FD50" s="10">
        <f>N(_xlfn.ISFORMULA('инф.2 (4)'!FD50))</f>
        <v>1</v>
      </c>
      <c r="FE50" s="10">
        <f>N(_xlfn.ISFORMULA('инф.2 (4)'!FE50))</f>
        <v>1</v>
      </c>
      <c r="FF50" s="10">
        <f>N(_xlfn.ISFORMULA('инф.2 (4)'!FF50))</f>
        <v>1</v>
      </c>
      <c r="FG50" s="10">
        <f>N(_xlfn.ISFORMULA('инф.2 (4)'!FG50))</f>
        <v>1</v>
      </c>
      <c r="FH50" s="10">
        <f>N(_xlfn.ISFORMULA('инф.2 (4)'!FH50))</f>
        <v>1</v>
      </c>
      <c r="FI50" s="10">
        <f>N(_xlfn.ISFORMULA('инф.2 (4)'!FI50))</f>
        <v>1</v>
      </c>
      <c r="FJ50" s="10">
        <f>N(_xlfn.ISFORMULA('инф.2 (4)'!FJ50))</f>
        <v>1</v>
      </c>
      <c r="FK50" s="10">
        <f>N(_xlfn.ISFORMULA('инф.2 (4)'!FK50))</f>
        <v>1</v>
      </c>
      <c r="FL50" s="10">
        <f>N(_xlfn.ISFORMULA('инф.2 (4)'!FL50))</f>
        <v>1</v>
      </c>
      <c r="FM50" s="10">
        <f>N(_xlfn.ISFORMULA('инф.2 (4)'!FM50))</f>
        <v>1</v>
      </c>
      <c r="FN50" s="10">
        <f>N(_xlfn.ISFORMULA('инф.2 (4)'!FN50))</f>
        <v>1</v>
      </c>
      <c r="FO50" s="10">
        <f>N(_xlfn.ISFORMULA('инф.2 (4)'!FO50))</f>
        <v>1</v>
      </c>
      <c r="FP50" s="10">
        <f>N(_xlfn.ISFORMULA('инф.2 (4)'!FP50))</f>
        <v>1</v>
      </c>
      <c r="FQ50" s="10">
        <f>N(_xlfn.ISFORMULA('инф.2 (4)'!FQ50))</f>
        <v>1</v>
      </c>
      <c r="FR50" s="10">
        <f>N(_xlfn.ISFORMULA('инф.2 (4)'!FR50))</f>
        <v>1</v>
      </c>
      <c r="FS50" s="10">
        <f>N(_xlfn.ISFORMULA('инф.2 (4)'!FS50))</f>
        <v>1</v>
      </c>
      <c r="FT50" s="10">
        <f>N(_xlfn.ISFORMULA('инф.2 (4)'!FT50))</f>
        <v>1</v>
      </c>
      <c r="FU50" s="10">
        <f>N(_xlfn.ISFORMULA('инф.2 (4)'!FU50))</f>
        <v>1</v>
      </c>
      <c r="FV50" s="10">
        <f>N(_xlfn.ISFORMULA('инф.2 (4)'!FV50))</f>
        <v>1</v>
      </c>
      <c r="FW50" s="10">
        <f>N(_xlfn.ISFORMULA('инф.2 (4)'!FW50))</f>
        <v>1</v>
      </c>
      <c r="FX50" s="10">
        <f>N(_xlfn.ISFORMULA('инф.2 (4)'!FX50))</f>
        <v>1</v>
      </c>
      <c r="FY50" s="10">
        <f>N(_xlfn.ISFORMULA('инф.2 (4)'!FY50))</f>
        <v>1</v>
      </c>
      <c r="FZ50" s="10">
        <f>N(_xlfn.ISFORMULA('инф.2 (4)'!FZ50))</f>
        <v>1</v>
      </c>
      <c r="GA50" s="10">
        <f>N(_xlfn.ISFORMULA('инф.2 (4)'!GA50))</f>
        <v>1</v>
      </c>
      <c r="GB50" s="10">
        <f>N(_xlfn.ISFORMULA('инф.2 (4)'!GB50))</f>
        <v>1</v>
      </c>
      <c r="GC50" s="10">
        <f>N(_xlfn.ISFORMULA('инф.2 (4)'!GC50))</f>
        <v>1</v>
      </c>
      <c r="GD50" s="10">
        <f>N(_xlfn.ISFORMULA('инф.2 (4)'!GD50))</f>
        <v>1</v>
      </c>
      <c r="GE50" s="10">
        <f>N(_xlfn.ISFORMULA('инф.2 (4)'!GE50))</f>
        <v>1</v>
      </c>
      <c r="GF50" s="10">
        <f>N(_xlfn.ISFORMULA('инф.2 (4)'!GF50))</f>
        <v>1</v>
      </c>
      <c r="GG50" s="10">
        <f>N(_xlfn.ISFORMULA('инф.2 (4)'!GG50))</f>
        <v>1</v>
      </c>
      <c r="GH50" s="10">
        <f>N(_xlfn.ISFORMULA('инф.2 (4)'!GH50))</f>
        <v>1</v>
      </c>
      <c r="GI50" s="10">
        <f>N(_xlfn.ISFORMULA('инф.2 (4)'!GI50))</f>
        <v>1</v>
      </c>
      <c r="GJ50" s="10">
        <f>N(_xlfn.ISFORMULA('инф.2 (4)'!GJ50))</f>
        <v>1</v>
      </c>
      <c r="GK50" s="10">
        <f>N(_xlfn.ISFORMULA('инф.2 (4)'!GK50))</f>
        <v>1</v>
      </c>
      <c r="GL50" s="10">
        <f>N(_xlfn.ISFORMULA('инф.2 (4)'!GL50))</f>
        <v>1</v>
      </c>
      <c r="GM50" s="10">
        <f>N(_xlfn.ISFORMULA('инф.2 (4)'!GM50))</f>
        <v>1</v>
      </c>
      <c r="GN50" s="10">
        <f>N(_xlfn.ISFORMULA('инф.2 (4)'!GN50))</f>
        <v>1</v>
      </c>
      <c r="GO50" s="10">
        <f>N(_xlfn.ISFORMULA('инф.2 (4)'!GO50))</f>
        <v>1</v>
      </c>
      <c r="GP50" s="10">
        <f>N(_xlfn.ISFORMULA('инф.2 (4)'!GP50))</f>
        <v>1</v>
      </c>
      <c r="GQ50" s="10">
        <f>N(_xlfn.ISFORMULA('инф.2 (4)'!GQ50))</f>
        <v>1</v>
      </c>
      <c r="GR50" s="10">
        <f>N(_xlfn.ISFORMULA('инф.2 (4)'!GR50))</f>
        <v>1</v>
      </c>
      <c r="GS50" s="10">
        <f>N(_xlfn.ISFORMULA('инф.2 (4)'!GS50))</f>
        <v>1</v>
      </c>
      <c r="GT50" s="10">
        <f>N(_xlfn.ISFORMULA('инф.2 (4)'!GT50))</f>
        <v>1</v>
      </c>
      <c r="GU50" s="10">
        <f>N(_xlfn.ISFORMULA('инф.2 (4)'!GU50))</f>
        <v>1</v>
      </c>
      <c r="GV50" s="10">
        <f>N(_xlfn.ISFORMULA('инф.2 (4)'!GV50))</f>
        <v>1</v>
      </c>
      <c r="GW50" s="10">
        <f>N(_xlfn.ISFORMULA('инф.2 (4)'!GW50))</f>
        <v>1</v>
      </c>
      <c r="GX50" s="10">
        <f>N(_xlfn.ISFORMULA('инф.2 (4)'!GX50))</f>
        <v>1</v>
      </c>
      <c r="GY50" s="10">
        <f>N(_xlfn.ISFORMULA('инф.2 (4)'!GY50))</f>
        <v>1</v>
      </c>
      <c r="GZ50" s="10">
        <f>N(_xlfn.ISFORMULA('инф.2 (4)'!GZ50))</f>
        <v>1</v>
      </c>
      <c r="HA50" s="10">
        <f>N(_xlfn.ISFORMULA('инф.2 (4)'!HA50))</f>
        <v>1</v>
      </c>
      <c r="HB50" s="10">
        <f>N(_xlfn.ISFORMULA('инф.2 (4)'!HB50))</f>
        <v>1</v>
      </c>
      <c r="HC50" s="10">
        <f>N(_xlfn.ISFORMULA('инф.2 (4)'!HC50))</f>
        <v>1</v>
      </c>
      <c r="HD50" s="10">
        <f>N(_xlfn.ISFORMULA('инф.2 (4)'!HD50))</f>
        <v>1</v>
      </c>
      <c r="HE50" s="10">
        <f>N(_xlfn.ISFORMULA('инф.2 (4)'!HE50))</f>
        <v>1</v>
      </c>
      <c r="HF50" s="10">
        <f>N(_xlfn.ISFORMULA('инф.2 (4)'!HF50))</f>
        <v>1</v>
      </c>
      <c r="HG50" s="10">
        <f>N(_xlfn.ISFORMULA('инф.2 (4)'!HG50))</f>
        <v>1</v>
      </c>
      <c r="HH50" s="10">
        <f>N(_xlfn.ISFORMULA('инф.2 (4)'!HH50))</f>
        <v>1</v>
      </c>
      <c r="HI50" s="10">
        <f>N(_xlfn.ISFORMULA('инф.2 (4)'!HI50))</f>
        <v>1</v>
      </c>
      <c r="HJ50" s="10">
        <f>N(_xlfn.ISFORMULA('инф.2 (4)'!HJ50))</f>
        <v>1</v>
      </c>
      <c r="HK50" s="10">
        <f>N(_xlfn.ISFORMULA('инф.2 (4)'!HK50))</f>
        <v>1</v>
      </c>
      <c r="HL50" s="10">
        <f>N(_xlfn.ISFORMULA('инф.2 (4)'!HL50))</f>
        <v>1</v>
      </c>
      <c r="HM50" s="10">
        <f>N(_xlfn.ISFORMULA('инф.2 (4)'!HM50))</f>
        <v>1</v>
      </c>
      <c r="HN50" s="10">
        <f>N(_xlfn.ISFORMULA('инф.2 (4)'!HN50))</f>
        <v>1</v>
      </c>
      <c r="HO50" s="10">
        <f>N(_xlfn.ISFORMULA('инф.2 (4)'!HO50))</f>
        <v>1</v>
      </c>
      <c r="HP50" s="10">
        <f>N(_xlfn.ISFORMULA('инф.2 (4)'!HP50))</f>
        <v>1</v>
      </c>
      <c r="HQ50" s="10">
        <f>N(_xlfn.ISFORMULA('инф.2 (4)'!HQ50))</f>
        <v>1</v>
      </c>
      <c r="HR50" s="10">
        <f>N(_xlfn.ISFORMULA('инф.2 (4)'!HR50))</f>
        <v>1</v>
      </c>
      <c r="HS50" s="10">
        <f>N(_xlfn.ISFORMULA('инф.2 (4)'!HS50))</f>
        <v>1</v>
      </c>
      <c r="HT50">
        <f t="shared" si="0"/>
        <v>0</v>
      </c>
      <c r="HU50" t="e">
        <f t="shared" si="1"/>
        <v>#N/A</v>
      </c>
    </row>
    <row r="51" spans="1:229" ht="15.75" customHeight="1" x14ac:dyDescent="0.25">
      <c r="A51" s="21" t="s">
        <v>228</v>
      </c>
      <c r="B51" s="10">
        <f>N(_xlfn.ISFORMULA('инф.2 (4)'!B51))</f>
        <v>0</v>
      </c>
      <c r="C51" s="10">
        <f>N(_xlfn.ISFORMULA('инф.2 (4)'!C51))</f>
        <v>0</v>
      </c>
      <c r="D51" s="10">
        <f>N(_xlfn.ISFORMULA('инф.2 (4)'!D51))</f>
        <v>0</v>
      </c>
      <c r="E51" s="10">
        <f>N(_xlfn.ISFORMULA('инф.2 (4)'!E51))</f>
        <v>0</v>
      </c>
      <c r="F51" s="10">
        <f>N(_xlfn.ISFORMULA('инф.2 (4)'!F51))</f>
        <v>0</v>
      </c>
      <c r="G51" s="10">
        <f>N(_xlfn.ISFORMULA('инф.2 (4)'!G51))</f>
        <v>0</v>
      </c>
      <c r="H51" s="10">
        <f>N(_xlfn.ISFORMULA('инф.2 (4)'!H51))</f>
        <v>0</v>
      </c>
      <c r="I51" s="10">
        <f>N(_xlfn.ISFORMULA('инф.2 (4)'!I51))</f>
        <v>0</v>
      </c>
      <c r="J51" s="10">
        <f>N(_xlfn.ISFORMULA('инф.2 (4)'!J51))</f>
        <v>0</v>
      </c>
      <c r="K51" s="10">
        <f>N(_xlfn.ISFORMULA('инф.2 (4)'!K51))</f>
        <v>0</v>
      </c>
      <c r="L51" s="10">
        <f>N(_xlfn.ISFORMULA('инф.2 (4)'!L51))</f>
        <v>0</v>
      </c>
      <c r="M51" s="10">
        <f>N(_xlfn.ISFORMULA('инф.2 (4)'!M51))</f>
        <v>0</v>
      </c>
      <c r="N51" s="10">
        <f>N(_xlfn.ISFORMULA('инф.2 (4)'!N51))</f>
        <v>0</v>
      </c>
      <c r="O51" s="10">
        <f>N(_xlfn.ISFORMULA('инф.2 (4)'!O51))</f>
        <v>0</v>
      </c>
      <c r="P51" s="10">
        <f>N(_xlfn.ISFORMULA('инф.2 (4)'!P51))</f>
        <v>0</v>
      </c>
      <c r="Q51" s="10">
        <f>N(_xlfn.ISFORMULA('инф.2 (4)'!Q51))</f>
        <v>0</v>
      </c>
      <c r="R51" s="10">
        <f>N(_xlfn.ISFORMULA('инф.2 (4)'!R51))</f>
        <v>0</v>
      </c>
      <c r="S51" s="10">
        <f>N(_xlfn.ISFORMULA('инф.2 (4)'!S51))</f>
        <v>0</v>
      </c>
      <c r="T51" s="10">
        <f>N(_xlfn.ISFORMULA('инф.2 (4)'!T51))</f>
        <v>0</v>
      </c>
      <c r="U51" s="10">
        <f>N(_xlfn.ISFORMULA('инф.2 (4)'!U51))</f>
        <v>0</v>
      </c>
      <c r="V51" s="10">
        <f>N(_xlfn.ISFORMULA('инф.2 (4)'!V51))</f>
        <v>0</v>
      </c>
      <c r="W51" s="10">
        <f>N(_xlfn.ISFORMULA('инф.2 (4)'!W51))</f>
        <v>0</v>
      </c>
      <c r="X51" s="10">
        <f>N(_xlfn.ISFORMULA('инф.2 (4)'!X51))</f>
        <v>0</v>
      </c>
      <c r="Y51" s="10">
        <f>N(_xlfn.ISFORMULA('инф.2 (4)'!Y51))</f>
        <v>0</v>
      </c>
      <c r="Z51" s="10">
        <f>N(_xlfn.ISFORMULA('инф.2 (4)'!Z51))</f>
        <v>0</v>
      </c>
      <c r="AA51" s="10">
        <f>N(_xlfn.ISFORMULA('инф.2 (4)'!AA51))</f>
        <v>0</v>
      </c>
      <c r="AB51" s="10">
        <f>N(_xlfn.ISFORMULA('инф.2 (4)'!AB51))</f>
        <v>0</v>
      </c>
      <c r="AC51" s="10">
        <f>N(_xlfn.ISFORMULA('инф.2 (4)'!AC51))</f>
        <v>0</v>
      </c>
      <c r="AD51" s="10">
        <f>N(_xlfn.ISFORMULA('инф.2 (4)'!AD51))</f>
        <v>0</v>
      </c>
      <c r="AE51" s="10">
        <f>N(_xlfn.ISFORMULA('инф.2 (4)'!AE51))</f>
        <v>0</v>
      </c>
      <c r="AF51" s="10">
        <f>N(_xlfn.ISFORMULA('инф.2 (4)'!AF51))</f>
        <v>0</v>
      </c>
      <c r="AG51" s="10">
        <f>N(_xlfn.ISFORMULA('инф.2 (4)'!AG51))</f>
        <v>0</v>
      </c>
      <c r="AH51" s="10">
        <f>N(_xlfn.ISFORMULA('инф.2 (4)'!AH51))</f>
        <v>0</v>
      </c>
      <c r="AI51" s="10">
        <f>N(_xlfn.ISFORMULA('инф.2 (4)'!AI51))</f>
        <v>0</v>
      </c>
      <c r="AJ51" s="10">
        <f>N(_xlfn.ISFORMULA('инф.2 (4)'!AJ51))</f>
        <v>0</v>
      </c>
      <c r="AK51" s="10">
        <f>N(_xlfn.ISFORMULA('инф.2 (4)'!AK51))</f>
        <v>0</v>
      </c>
      <c r="AL51" s="10">
        <f>N(_xlfn.ISFORMULA('инф.2 (4)'!AL51))</f>
        <v>0</v>
      </c>
      <c r="AM51" s="10">
        <f>N(_xlfn.ISFORMULA('инф.2 (4)'!AM51))</f>
        <v>0</v>
      </c>
      <c r="AN51" s="10">
        <f>N(_xlfn.ISFORMULA('инф.2 (4)'!AN51))</f>
        <v>0</v>
      </c>
      <c r="AO51" s="10">
        <f>N(_xlfn.ISFORMULA('инф.2 (4)'!AO51))</f>
        <v>0</v>
      </c>
      <c r="AP51" s="10">
        <f>N(_xlfn.ISFORMULA('инф.2 (4)'!AP51))</f>
        <v>0</v>
      </c>
      <c r="AQ51" s="10">
        <f>N(_xlfn.ISFORMULA('инф.2 (4)'!AQ51))</f>
        <v>0</v>
      </c>
      <c r="AR51" s="10">
        <f>N(_xlfn.ISFORMULA('инф.2 (4)'!AR51))</f>
        <v>0</v>
      </c>
      <c r="AS51" s="10">
        <f>N(_xlfn.ISFORMULA('инф.2 (4)'!AS51))</f>
        <v>0</v>
      </c>
      <c r="AT51" s="10">
        <f>N(_xlfn.ISFORMULA('инф.2 (4)'!AT51))</f>
        <v>0</v>
      </c>
      <c r="AU51" s="10">
        <f>N(_xlfn.ISFORMULA('инф.2 (4)'!AU51))</f>
        <v>0</v>
      </c>
      <c r="AV51" s="10">
        <f>N(_xlfn.ISFORMULA('инф.2 (4)'!AV51))</f>
        <v>0</v>
      </c>
      <c r="AW51" s="10">
        <f>N(_xlfn.ISFORMULA('инф.2 (4)'!AW51))</f>
        <v>0</v>
      </c>
      <c r="AX51" s="10">
        <f>N(_xlfn.ISFORMULA('инф.2 (4)'!AX51))</f>
        <v>0</v>
      </c>
      <c r="AY51" s="10">
        <f>N(_xlfn.ISFORMULA('инф.2 (4)'!AY51))</f>
        <v>0</v>
      </c>
      <c r="AZ51" s="10">
        <f>N(_xlfn.ISFORMULA('инф.2 (4)'!AZ51))</f>
        <v>0</v>
      </c>
      <c r="BA51" s="10">
        <f>N(_xlfn.ISFORMULA('инф.2 (4)'!BA51))</f>
        <v>0</v>
      </c>
      <c r="BB51" s="10">
        <f>N(_xlfn.ISFORMULA('инф.2 (4)'!BB51))</f>
        <v>0</v>
      </c>
      <c r="BC51" s="10">
        <f>N(_xlfn.ISFORMULA('инф.2 (4)'!BC51))</f>
        <v>0</v>
      </c>
      <c r="BD51" s="10">
        <f>N(_xlfn.ISFORMULA('инф.2 (4)'!BD51))</f>
        <v>0</v>
      </c>
      <c r="BE51" s="10">
        <f>N(_xlfn.ISFORMULA('инф.2 (4)'!BE51))</f>
        <v>0</v>
      </c>
      <c r="BF51" s="10">
        <f>N(_xlfn.ISFORMULA('инф.2 (4)'!BF51))</f>
        <v>0</v>
      </c>
      <c r="BG51" s="10">
        <f>N(_xlfn.ISFORMULA('инф.2 (4)'!BG51))</f>
        <v>0</v>
      </c>
      <c r="BH51" s="10">
        <f>N(_xlfn.ISFORMULA('инф.2 (4)'!BH51))</f>
        <v>0</v>
      </c>
      <c r="BI51" s="10">
        <f>N(_xlfn.ISFORMULA('инф.2 (4)'!BI51))</f>
        <v>0</v>
      </c>
      <c r="BJ51" s="10">
        <f>N(_xlfn.ISFORMULA('инф.2 (4)'!BJ51))</f>
        <v>0</v>
      </c>
      <c r="BK51" s="10">
        <f>N(_xlfn.ISFORMULA('инф.2 (4)'!BK51))</f>
        <v>0</v>
      </c>
      <c r="BL51" s="10">
        <f>N(_xlfn.ISFORMULA('инф.2 (4)'!BL51))</f>
        <v>0</v>
      </c>
      <c r="BM51" s="10">
        <f>N(_xlfn.ISFORMULA('инф.2 (4)'!BM51))</f>
        <v>0</v>
      </c>
      <c r="BN51" s="10">
        <f>N(_xlfn.ISFORMULA('инф.2 (4)'!BN51))</f>
        <v>0</v>
      </c>
      <c r="BO51" s="10">
        <f>N(_xlfn.ISFORMULA('инф.2 (4)'!BO51))</f>
        <v>0</v>
      </c>
      <c r="BP51" s="10">
        <f>N(_xlfn.ISFORMULA('инф.2 (4)'!BP51))</f>
        <v>0</v>
      </c>
      <c r="BQ51" s="10">
        <f>N(_xlfn.ISFORMULA('инф.2 (4)'!BQ51))</f>
        <v>0</v>
      </c>
      <c r="BR51" s="10">
        <f>N(_xlfn.ISFORMULA('инф.2 (4)'!BR51))</f>
        <v>0</v>
      </c>
      <c r="BS51" s="10">
        <f>N(_xlfn.ISFORMULA('инф.2 (4)'!BS51))</f>
        <v>0</v>
      </c>
      <c r="BT51" s="10">
        <f>N(_xlfn.ISFORMULA('инф.2 (4)'!BT51))</f>
        <v>0</v>
      </c>
      <c r="BU51" s="10">
        <f>N(_xlfn.ISFORMULA('инф.2 (4)'!BU51))</f>
        <v>0</v>
      </c>
      <c r="BV51" s="10">
        <f>N(_xlfn.ISFORMULA('инф.2 (4)'!BV51))</f>
        <v>0</v>
      </c>
      <c r="BW51" s="10">
        <f>N(_xlfn.ISFORMULA('инф.2 (4)'!BW51))</f>
        <v>0</v>
      </c>
      <c r="BX51" s="10">
        <f>N(_xlfn.ISFORMULA('инф.2 (4)'!BX51))</f>
        <v>0</v>
      </c>
      <c r="BY51" s="10">
        <f>N(_xlfn.ISFORMULA('инф.2 (4)'!BY51))</f>
        <v>0</v>
      </c>
      <c r="BZ51" s="10">
        <f>N(_xlfn.ISFORMULA('инф.2 (4)'!BZ51))</f>
        <v>0</v>
      </c>
      <c r="CA51" s="10">
        <f>N(_xlfn.ISFORMULA('инф.2 (4)'!CA51))</f>
        <v>0</v>
      </c>
      <c r="CB51" s="10">
        <f>N(_xlfn.ISFORMULA('инф.2 (4)'!CB51))</f>
        <v>0</v>
      </c>
      <c r="CC51" s="10">
        <f>N(_xlfn.ISFORMULA('инф.2 (4)'!CC51))</f>
        <v>0</v>
      </c>
      <c r="CD51" s="10">
        <f>N(_xlfn.ISFORMULA('инф.2 (4)'!CD51))</f>
        <v>0</v>
      </c>
      <c r="CE51" s="10">
        <f>N(_xlfn.ISFORMULA('инф.2 (4)'!CE51))</f>
        <v>0</v>
      </c>
      <c r="CF51" s="10">
        <f>N(_xlfn.ISFORMULA('инф.2 (4)'!CF51))</f>
        <v>0</v>
      </c>
      <c r="CG51" s="10">
        <f>N(_xlfn.ISFORMULA('инф.2 (4)'!CG51))</f>
        <v>0</v>
      </c>
      <c r="CH51" s="10">
        <f>N(_xlfn.ISFORMULA('инф.2 (4)'!CH51))</f>
        <v>0</v>
      </c>
      <c r="CI51" s="10">
        <f>N(_xlfn.ISFORMULA('инф.2 (4)'!CI51))</f>
        <v>0</v>
      </c>
      <c r="CJ51" s="10">
        <f>N(_xlfn.ISFORMULA('инф.2 (4)'!CJ51))</f>
        <v>0</v>
      </c>
      <c r="CK51" s="10">
        <f>N(_xlfn.ISFORMULA('инф.2 (4)'!CK51))</f>
        <v>0</v>
      </c>
      <c r="CL51" s="10">
        <f>N(_xlfn.ISFORMULA('инф.2 (4)'!CL51))</f>
        <v>0</v>
      </c>
      <c r="CM51" s="10">
        <f>N(_xlfn.ISFORMULA('инф.2 (4)'!CM51))</f>
        <v>0</v>
      </c>
      <c r="CN51" s="10">
        <f>N(_xlfn.ISFORMULA('инф.2 (4)'!CN51))</f>
        <v>0</v>
      </c>
      <c r="CO51" s="10">
        <f>N(_xlfn.ISFORMULA('инф.2 (4)'!CO51))</f>
        <v>0</v>
      </c>
      <c r="CP51" s="10">
        <f>N(_xlfn.ISFORMULA('инф.2 (4)'!CP51))</f>
        <v>0</v>
      </c>
      <c r="CQ51" s="10">
        <f>N(_xlfn.ISFORMULA('инф.2 (4)'!CQ51))</f>
        <v>0</v>
      </c>
      <c r="CR51" s="10">
        <f>N(_xlfn.ISFORMULA('инф.2 (4)'!CR51))</f>
        <v>0</v>
      </c>
      <c r="CS51" s="10">
        <f>N(_xlfn.ISFORMULA('инф.2 (4)'!CS51))</f>
        <v>0</v>
      </c>
      <c r="CT51" s="10">
        <f>N(_xlfn.ISFORMULA('инф.2 (4)'!CT51))</f>
        <v>0</v>
      </c>
      <c r="CU51" s="10">
        <f>N(_xlfn.ISFORMULA('инф.2 (4)'!CU51))</f>
        <v>0</v>
      </c>
      <c r="CV51" s="10">
        <f>N(_xlfn.ISFORMULA('инф.2 (4)'!CV51))</f>
        <v>0</v>
      </c>
      <c r="CW51" s="10">
        <f>N(_xlfn.ISFORMULA('инф.2 (4)'!CW51))</f>
        <v>0</v>
      </c>
      <c r="CX51" s="10">
        <f>N(_xlfn.ISFORMULA('инф.2 (4)'!CX51))</f>
        <v>0</v>
      </c>
      <c r="CY51" s="10">
        <f>N(_xlfn.ISFORMULA('инф.2 (4)'!CY51))</f>
        <v>0</v>
      </c>
      <c r="CZ51" s="10">
        <f>N(_xlfn.ISFORMULA('инф.2 (4)'!CZ51))</f>
        <v>0</v>
      </c>
      <c r="DA51" s="10">
        <f>N(_xlfn.ISFORMULA('инф.2 (4)'!DA51))</f>
        <v>0</v>
      </c>
      <c r="DB51" s="10">
        <f>N(_xlfn.ISFORMULA('инф.2 (4)'!DB51))</f>
        <v>0</v>
      </c>
      <c r="DC51" s="10">
        <f>N(_xlfn.ISFORMULA('инф.2 (4)'!DC51))</f>
        <v>0</v>
      </c>
      <c r="DD51" s="10">
        <f>N(_xlfn.ISFORMULA('инф.2 (4)'!DD51))</f>
        <v>0</v>
      </c>
      <c r="DE51" s="10">
        <f>N(_xlfn.ISFORMULA('инф.2 (4)'!DE51))</f>
        <v>0</v>
      </c>
      <c r="DF51" s="10">
        <f>N(_xlfn.ISFORMULA('инф.2 (4)'!DF51))</f>
        <v>0</v>
      </c>
      <c r="DG51" s="10">
        <f>N(_xlfn.ISFORMULA('инф.2 (4)'!DG51))</f>
        <v>0</v>
      </c>
      <c r="DH51" s="10">
        <f>N(_xlfn.ISFORMULA('инф.2 (4)'!DH51))</f>
        <v>0</v>
      </c>
      <c r="DI51" s="10">
        <f>N(_xlfn.ISFORMULA('инф.2 (4)'!DI51))</f>
        <v>0</v>
      </c>
      <c r="DJ51" s="10">
        <f>N(_xlfn.ISFORMULA('инф.2 (4)'!DJ51))</f>
        <v>0</v>
      </c>
      <c r="DK51" s="10">
        <f>N(_xlfn.ISFORMULA('инф.2 (4)'!DK51))</f>
        <v>0</v>
      </c>
      <c r="DL51" s="10">
        <f>N(_xlfn.ISFORMULA('инф.2 (4)'!DL51))</f>
        <v>0</v>
      </c>
      <c r="DM51" s="10">
        <f>N(_xlfn.ISFORMULA('инф.2 (4)'!DM51))</f>
        <v>0</v>
      </c>
      <c r="DN51" s="10">
        <f>N(_xlfn.ISFORMULA('инф.2 (4)'!DN51))</f>
        <v>0</v>
      </c>
      <c r="DO51" s="10">
        <f>N(_xlfn.ISFORMULA('инф.2 (4)'!DO51))</f>
        <v>0</v>
      </c>
      <c r="DP51" s="10">
        <f>N(_xlfn.ISFORMULA('инф.2 (4)'!DP51))</f>
        <v>0</v>
      </c>
      <c r="DQ51" s="10">
        <f>N(_xlfn.ISFORMULA('инф.2 (4)'!DQ51))</f>
        <v>0</v>
      </c>
      <c r="DR51" s="10">
        <f>N(_xlfn.ISFORMULA('инф.2 (4)'!DR51))</f>
        <v>0</v>
      </c>
      <c r="DS51" s="10">
        <f>N(_xlfn.ISFORMULA('инф.2 (4)'!DS51))</f>
        <v>0</v>
      </c>
      <c r="DT51" s="10">
        <f>N(_xlfn.ISFORMULA('инф.2 (4)'!DT51))</f>
        <v>0</v>
      </c>
      <c r="DU51" s="10">
        <f>N(_xlfn.ISFORMULA('инф.2 (4)'!DU51))</f>
        <v>0</v>
      </c>
      <c r="DV51" s="10">
        <f>N(_xlfn.ISFORMULA('инф.2 (4)'!DV51))</f>
        <v>0</v>
      </c>
      <c r="DW51" s="10">
        <f>N(_xlfn.ISFORMULA('инф.2 (4)'!DW51))</f>
        <v>0</v>
      </c>
      <c r="DX51" s="10">
        <f>N(_xlfn.ISFORMULA('инф.2 (4)'!DX51))</f>
        <v>0</v>
      </c>
      <c r="DY51" s="10">
        <f>N(_xlfn.ISFORMULA('инф.2 (4)'!DY51))</f>
        <v>0</v>
      </c>
      <c r="DZ51" s="10">
        <f>N(_xlfn.ISFORMULA('инф.2 (4)'!DZ51))</f>
        <v>0</v>
      </c>
      <c r="EA51" s="10">
        <f>N(_xlfn.ISFORMULA('инф.2 (4)'!EA51))</f>
        <v>0</v>
      </c>
      <c r="EB51" s="10">
        <f>N(_xlfn.ISFORMULA('инф.2 (4)'!EB51))</f>
        <v>0</v>
      </c>
      <c r="EC51" s="10">
        <f>N(_xlfn.ISFORMULA('инф.2 (4)'!EC51))</f>
        <v>0</v>
      </c>
      <c r="ED51" s="10">
        <f>N(_xlfn.ISFORMULA('инф.2 (4)'!ED51))</f>
        <v>0</v>
      </c>
      <c r="EE51" s="10">
        <f>N(_xlfn.ISFORMULA('инф.2 (4)'!EE51))</f>
        <v>0</v>
      </c>
      <c r="EF51" s="10">
        <f>N(_xlfn.ISFORMULA('инф.2 (4)'!EF51))</f>
        <v>0</v>
      </c>
      <c r="EG51" s="10">
        <f>N(_xlfn.ISFORMULA('инф.2 (4)'!EG51))</f>
        <v>0</v>
      </c>
      <c r="EH51" s="10">
        <f>N(_xlfn.ISFORMULA('инф.2 (4)'!EH51))</f>
        <v>0</v>
      </c>
      <c r="EI51" s="10">
        <f>N(_xlfn.ISFORMULA('инф.2 (4)'!EI51))</f>
        <v>0</v>
      </c>
      <c r="EJ51" s="10">
        <f>N(_xlfn.ISFORMULA('инф.2 (4)'!EJ51))</f>
        <v>0</v>
      </c>
      <c r="EK51" s="10">
        <f>N(_xlfn.ISFORMULA('инф.2 (4)'!EK51))</f>
        <v>0</v>
      </c>
      <c r="EL51" s="10">
        <f>N(_xlfn.ISFORMULA('инф.2 (4)'!EL51))</f>
        <v>0</v>
      </c>
      <c r="EM51" s="10">
        <f>N(_xlfn.ISFORMULA('инф.2 (4)'!EM51))</f>
        <v>0</v>
      </c>
      <c r="EN51" s="10">
        <f>N(_xlfn.ISFORMULA('инф.2 (4)'!EN51))</f>
        <v>0</v>
      </c>
      <c r="EO51" s="10">
        <f>N(_xlfn.ISFORMULA('инф.2 (4)'!EO51))</f>
        <v>0</v>
      </c>
      <c r="EP51" s="10">
        <f>N(_xlfn.ISFORMULA('инф.2 (4)'!EP51))</f>
        <v>0</v>
      </c>
      <c r="EQ51" s="10">
        <f>N(_xlfn.ISFORMULA('инф.2 (4)'!EQ51))</f>
        <v>0</v>
      </c>
      <c r="ER51" s="10">
        <f>N(_xlfn.ISFORMULA('инф.2 (4)'!ER51))</f>
        <v>0</v>
      </c>
      <c r="ES51" s="10">
        <f>N(_xlfn.ISFORMULA('инф.2 (4)'!ES51))</f>
        <v>0</v>
      </c>
      <c r="ET51" s="10">
        <f>N(_xlfn.ISFORMULA('инф.2 (4)'!ET51))</f>
        <v>0</v>
      </c>
      <c r="EU51" s="10">
        <f>N(_xlfn.ISFORMULA('инф.2 (4)'!EU51))</f>
        <v>0</v>
      </c>
      <c r="EV51" s="10">
        <f>N(_xlfn.ISFORMULA('инф.2 (4)'!EV51))</f>
        <v>0</v>
      </c>
      <c r="EW51" s="10">
        <f>N(_xlfn.ISFORMULA('инф.2 (4)'!EW51))</f>
        <v>0</v>
      </c>
      <c r="EX51" s="10">
        <f>N(_xlfn.ISFORMULA('инф.2 (4)'!EX51))</f>
        <v>0</v>
      </c>
      <c r="EY51" s="10">
        <f>N(_xlfn.ISFORMULA('инф.2 (4)'!EY51))</f>
        <v>0</v>
      </c>
      <c r="EZ51" s="10">
        <f>N(_xlfn.ISFORMULA('инф.2 (4)'!EZ51))</f>
        <v>0</v>
      </c>
      <c r="FA51" s="10">
        <f>N(_xlfn.ISFORMULA('инф.2 (4)'!FA51))</f>
        <v>0</v>
      </c>
      <c r="FB51" s="10">
        <f>N(_xlfn.ISFORMULA('инф.2 (4)'!FB51))</f>
        <v>0</v>
      </c>
      <c r="FC51" s="10">
        <f>N(_xlfn.ISFORMULA('инф.2 (4)'!FC51))</f>
        <v>0</v>
      </c>
      <c r="FD51" s="10">
        <f>N(_xlfn.ISFORMULA('инф.2 (4)'!FD51))</f>
        <v>0</v>
      </c>
      <c r="FE51" s="10">
        <f>N(_xlfn.ISFORMULA('инф.2 (4)'!FE51))</f>
        <v>0</v>
      </c>
      <c r="FF51" s="10">
        <f>N(_xlfn.ISFORMULA('инф.2 (4)'!FF51))</f>
        <v>0</v>
      </c>
      <c r="FG51" s="10">
        <f>N(_xlfn.ISFORMULA('инф.2 (4)'!FG51))</f>
        <v>0</v>
      </c>
      <c r="FH51" s="10">
        <f>N(_xlfn.ISFORMULA('инф.2 (4)'!FH51))</f>
        <v>0</v>
      </c>
      <c r="FI51" s="10">
        <f>N(_xlfn.ISFORMULA('инф.2 (4)'!FI51))</f>
        <v>0</v>
      </c>
      <c r="FJ51" s="10">
        <f>N(_xlfn.ISFORMULA('инф.2 (4)'!FJ51))</f>
        <v>0</v>
      </c>
      <c r="FK51" s="10">
        <f>N(_xlfn.ISFORMULA('инф.2 (4)'!FK51))</f>
        <v>0</v>
      </c>
      <c r="FL51" s="10">
        <f>N(_xlfn.ISFORMULA('инф.2 (4)'!FL51))</f>
        <v>0</v>
      </c>
      <c r="FM51" s="10">
        <f>N(_xlfn.ISFORMULA('инф.2 (4)'!FM51))</f>
        <v>0</v>
      </c>
      <c r="FN51" s="10">
        <f>N(_xlfn.ISFORMULA('инф.2 (4)'!FN51))</f>
        <v>0</v>
      </c>
      <c r="FO51" s="10">
        <f>N(_xlfn.ISFORMULA('инф.2 (4)'!FO51))</f>
        <v>0</v>
      </c>
      <c r="FP51" s="10">
        <f>N(_xlfn.ISFORMULA('инф.2 (4)'!FP51))</f>
        <v>0</v>
      </c>
      <c r="FQ51" s="10">
        <f>N(_xlfn.ISFORMULA('инф.2 (4)'!FQ51))</f>
        <v>0</v>
      </c>
      <c r="FR51" s="10">
        <f>N(_xlfn.ISFORMULA('инф.2 (4)'!FR51))</f>
        <v>0</v>
      </c>
      <c r="FS51" s="10">
        <f>N(_xlfn.ISFORMULA('инф.2 (4)'!FS51))</f>
        <v>0</v>
      </c>
      <c r="FT51" s="10">
        <f>N(_xlfn.ISFORMULA('инф.2 (4)'!FT51))</f>
        <v>0</v>
      </c>
      <c r="FU51" s="10">
        <f>N(_xlfn.ISFORMULA('инф.2 (4)'!FU51))</f>
        <v>0</v>
      </c>
      <c r="FV51" s="10">
        <f>N(_xlfn.ISFORMULA('инф.2 (4)'!FV51))</f>
        <v>0</v>
      </c>
      <c r="FW51" s="10">
        <f>N(_xlfn.ISFORMULA('инф.2 (4)'!FW51))</f>
        <v>0</v>
      </c>
      <c r="FX51" s="10">
        <f>N(_xlfn.ISFORMULA('инф.2 (4)'!FX51))</f>
        <v>0</v>
      </c>
      <c r="FY51" s="10">
        <f>N(_xlfn.ISFORMULA('инф.2 (4)'!FY51))</f>
        <v>0</v>
      </c>
      <c r="FZ51" s="10">
        <f>N(_xlfn.ISFORMULA('инф.2 (4)'!FZ51))</f>
        <v>0</v>
      </c>
      <c r="GA51" s="10">
        <f>N(_xlfn.ISFORMULA('инф.2 (4)'!GA51))</f>
        <v>0</v>
      </c>
      <c r="GB51" s="10">
        <f>N(_xlfn.ISFORMULA('инф.2 (4)'!GB51))</f>
        <v>0</v>
      </c>
      <c r="GC51" s="10">
        <f>N(_xlfn.ISFORMULA('инф.2 (4)'!GC51))</f>
        <v>0</v>
      </c>
      <c r="GD51" s="10">
        <f>N(_xlfn.ISFORMULA('инф.2 (4)'!GD51))</f>
        <v>0</v>
      </c>
      <c r="GE51" s="10">
        <f>N(_xlfn.ISFORMULA('инф.2 (4)'!GE51))</f>
        <v>0</v>
      </c>
      <c r="GF51" s="10">
        <f>N(_xlfn.ISFORMULA('инф.2 (4)'!GF51))</f>
        <v>0</v>
      </c>
      <c r="GG51" s="10">
        <f>N(_xlfn.ISFORMULA('инф.2 (4)'!GG51))</f>
        <v>0</v>
      </c>
      <c r="GH51" s="10">
        <f>N(_xlfn.ISFORMULA('инф.2 (4)'!GH51))</f>
        <v>0</v>
      </c>
      <c r="GI51" s="10">
        <f>N(_xlfn.ISFORMULA('инф.2 (4)'!GI51))</f>
        <v>0</v>
      </c>
      <c r="GJ51" s="10">
        <f>N(_xlfn.ISFORMULA('инф.2 (4)'!GJ51))</f>
        <v>0</v>
      </c>
      <c r="GK51" s="10">
        <f>N(_xlfn.ISFORMULA('инф.2 (4)'!GK51))</f>
        <v>0</v>
      </c>
      <c r="GL51" s="10">
        <f>N(_xlfn.ISFORMULA('инф.2 (4)'!GL51))</f>
        <v>0</v>
      </c>
      <c r="GM51" s="10">
        <f>N(_xlfn.ISFORMULA('инф.2 (4)'!GM51))</f>
        <v>0</v>
      </c>
      <c r="GN51" s="10">
        <f>N(_xlfn.ISFORMULA('инф.2 (4)'!GN51))</f>
        <v>0</v>
      </c>
      <c r="GO51" s="10">
        <f>N(_xlfn.ISFORMULA('инф.2 (4)'!GO51))</f>
        <v>0</v>
      </c>
      <c r="GP51" s="10">
        <f>N(_xlfn.ISFORMULA('инф.2 (4)'!GP51))</f>
        <v>0</v>
      </c>
      <c r="GQ51" s="10">
        <f>N(_xlfn.ISFORMULA('инф.2 (4)'!GQ51))</f>
        <v>0</v>
      </c>
      <c r="GR51" s="10">
        <f>N(_xlfn.ISFORMULA('инф.2 (4)'!GR51))</f>
        <v>0</v>
      </c>
      <c r="GS51" s="10">
        <f>N(_xlfn.ISFORMULA('инф.2 (4)'!GS51))</f>
        <v>0</v>
      </c>
      <c r="GT51" s="10">
        <f>N(_xlfn.ISFORMULA('инф.2 (4)'!GT51))</f>
        <v>0</v>
      </c>
      <c r="GU51" s="10">
        <f>N(_xlfn.ISFORMULA('инф.2 (4)'!GU51))</f>
        <v>0</v>
      </c>
      <c r="GV51" s="10">
        <f>N(_xlfn.ISFORMULA('инф.2 (4)'!GV51))</f>
        <v>0</v>
      </c>
      <c r="GW51" s="10">
        <f>N(_xlfn.ISFORMULA('инф.2 (4)'!GW51))</f>
        <v>0</v>
      </c>
      <c r="GX51" s="10">
        <f>N(_xlfn.ISFORMULA('инф.2 (4)'!GX51))</f>
        <v>0</v>
      </c>
      <c r="GY51" s="10">
        <f>N(_xlfn.ISFORMULA('инф.2 (4)'!GY51))</f>
        <v>0</v>
      </c>
      <c r="GZ51" s="10">
        <f>N(_xlfn.ISFORMULA('инф.2 (4)'!GZ51))</f>
        <v>0</v>
      </c>
      <c r="HA51" s="10">
        <f>N(_xlfn.ISFORMULA('инф.2 (4)'!HA51))</f>
        <v>0</v>
      </c>
      <c r="HB51" s="10">
        <f>N(_xlfn.ISFORMULA('инф.2 (4)'!HB51))</f>
        <v>0</v>
      </c>
      <c r="HC51" s="10">
        <f>N(_xlfn.ISFORMULA('инф.2 (4)'!HC51))</f>
        <v>0</v>
      </c>
      <c r="HD51" s="10">
        <f>N(_xlfn.ISFORMULA('инф.2 (4)'!HD51))</f>
        <v>0</v>
      </c>
      <c r="HE51" s="10">
        <f>N(_xlfn.ISFORMULA('инф.2 (4)'!HE51))</f>
        <v>0</v>
      </c>
      <c r="HF51" s="10">
        <f>N(_xlfn.ISFORMULA('инф.2 (4)'!HF51))</f>
        <v>0</v>
      </c>
      <c r="HG51" s="10">
        <f>N(_xlfn.ISFORMULA('инф.2 (4)'!HG51))</f>
        <v>0</v>
      </c>
      <c r="HH51" s="10">
        <f>N(_xlfn.ISFORMULA('инф.2 (4)'!HH51))</f>
        <v>0</v>
      </c>
      <c r="HI51" s="10">
        <f>N(_xlfn.ISFORMULA('инф.2 (4)'!HI51))</f>
        <v>0</v>
      </c>
      <c r="HJ51" s="10">
        <f>N(_xlfn.ISFORMULA('инф.2 (4)'!HJ51))</f>
        <v>0</v>
      </c>
      <c r="HK51" s="10">
        <f>N(_xlfn.ISFORMULA('инф.2 (4)'!HK51))</f>
        <v>0</v>
      </c>
      <c r="HL51" s="10">
        <f>N(_xlfn.ISFORMULA('инф.2 (4)'!HL51))</f>
        <v>0</v>
      </c>
      <c r="HM51" s="10">
        <f>N(_xlfn.ISFORMULA('инф.2 (4)'!HM51))</f>
        <v>0</v>
      </c>
      <c r="HN51" s="10">
        <f>N(_xlfn.ISFORMULA('инф.2 (4)'!HN51))</f>
        <v>0</v>
      </c>
      <c r="HO51" s="10">
        <f>N(_xlfn.ISFORMULA('инф.2 (4)'!HO51))</f>
        <v>0</v>
      </c>
      <c r="HP51" s="10">
        <f>N(_xlfn.ISFORMULA('инф.2 (4)'!HP51))</f>
        <v>0</v>
      </c>
      <c r="HQ51" s="10">
        <f>N(_xlfn.ISFORMULA('инф.2 (4)'!HQ51))</f>
        <v>0</v>
      </c>
      <c r="HR51" s="10">
        <f>N(_xlfn.ISFORMULA('инф.2 (4)'!HR51))</f>
        <v>0</v>
      </c>
      <c r="HS51" s="10">
        <f>N(_xlfn.ISFORMULA('инф.2 (4)'!HS51))</f>
        <v>0</v>
      </c>
    </row>
    <row r="52" spans="1:229" ht="15.75" customHeight="1" x14ac:dyDescent="0.25">
      <c r="A52" s="21"/>
      <c r="B52" s="10">
        <f>N(_xlfn.ISFORMULA('инф.2 (4)'!B52))</f>
        <v>1</v>
      </c>
      <c r="C52" s="10">
        <f>N(_xlfn.ISFORMULA('инф.2 (4)'!C52))</f>
        <v>1</v>
      </c>
      <c r="D52" s="10">
        <f>N(_xlfn.ISFORMULA('инф.2 (4)'!D52))</f>
        <v>1</v>
      </c>
      <c r="E52" s="10">
        <f>N(_xlfn.ISFORMULA('инф.2 (4)'!E52))</f>
        <v>1</v>
      </c>
      <c r="F52" s="10">
        <f>N(_xlfn.ISFORMULA('инф.2 (4)'!F52))</f>
        <v>1</v>
      </c>
      <c r="G52" s="10">
        <f>N(_xlfn.ISFORMULA('инф.2 (4)'!G52))</f>
        <v>1</v>
      </c>
      <c r="H52" s="10">
        <f>N(_xlfn.ISFORMULA('инф.2 (4)'!H52))</f>
        <v>1</v>
      </c>
      <c r="I52" s="10">
        <f>N(_xlfn.ISFORMULA('инф.2 (4)'!I52))</f>
        <v>1</v>
      </c>
      <c r="J52" s="10">
        <f>N(_xlfn.ISFORMULA('инф.2 (4)'!J52))</f>
        <v>1</v>
      </c>
      <c r="K52" s="10">
        <f>N(_xlfn.ISFORMULA('инф.2 (4)'!K52))</f>
        <v>1</v>
      </c>
      <c r="L52" s="10">
        <f>N(_xlfn.ISFORMULA('инф.2 (4)'!L52))</f>
        <v>1</v>
      </c>
      <c r="M52" s="10">
        <f>N(_xlfn.ISFORMULA('инф.2 (4)'!M52))</f>
        <v>1</v>
      </c>
      <c r="N52" s="10">
        <f>N(_xlfn.ISFORMULA('инф.2 (4)'!N52))</f>
        <v>1</v>
      </c>
      <c r="O52" s="10">
        <f>N(_xlfn.ISFORMULA('инф.2 (4)'!O52))</f>
        <v>1</v>
      </c>
      <c r="P52" s="10">
        <f>N(_xlfn.ISFORMULA('инф.2 (4)'!P52))</f>
        <v>1</v>
      </c>
      <c r="Q52" s="10">
        <f>N(_xlfn.ISFORMULA('инф.2 (4)'!Q52))</f>
        <v>1</v>
      </c>
      <c r="R52" s="10">
        <f>N(_xlfn.ISFORMULA('инф.2 (4)'!R52))</f>
        <v>1</v>
      </c>
      <c r="S52" s="10">
        <f>N(_xlfn.ISFORMULA('инф.2 (4)'!S52))</f>
        <v>1</v>
      </c>
      <c r="T52" s="10">
        <f>N(_xlfn.ISFORMULA('инф.2 (4)'!T52))</f>
        <v>1</v>
      </c>
      <c r="U52" s="10">
        <f>N(_xlfn.ISFORMULA('инф.2 (4)'!U52))</f>
        <v>1</v>
      </c>
      <c r="V52" s="10">
        <f>N(_xlfn.ISFORMULA('инф.2 (4)'!V52))</f>
        <v>1</v>
      </c>
      <c r="W52" s="10">
        <f>N(_xlfn.ISFORMULA('инф.2 (4)'!W52))</f>
        <v>1</v>
      </c>
      <c r="X52" s="10">
        <f>N(_xlfn.ISFORMULA('инф.2 (4)'!X52))</f>
        <v>1</v>
      </c>
      <c r="Y52" s="10">
        <f>N(_xlfn.ISFORMULA('инф.2 (4)'!Y52))</f>
        <v>1</v>
      </c>
      <c r="Z52" s="10">
        <f>N(_xlfn.ISFORMULA('инф.2 (4)'!Z52))</f>
        <v>1</v>
      </c>
      <c r="AA52" s="10">
        <f>N(_xlfn.ISFORMULA('инф.2 (4)'!AA52))</f>
        <v>1</v>
      </c>
      <c r="AB52" s="10">
        <f>N(_xlfn.ISFORMULA('инф.2 (4)'!AB52))</f>
        <v>1</v>
      </c>
      <c r="AC52" s="10">
        <f>N(_xlfn.ISFORMULA('инф.2 (4)'!AC52))</f>
        <v>1</v>
      </c>
      <c r="AD52" s="10">
        <f>N(_xlfn.ISFORMULA('инф.2 (4)'!AD52))</f>
        <v>1</v>
      </c>
      <c r="AE52" s="10">
        <f>N(_xlfn.ISFORMULA('инф.2 (4)'!AE52))</f>
        <v>1</v>
      </c>
      <c r="AF52" s="10">
        <f>N(_xlfn.ISFORMULA('инф.2 (4)'!AF52))</f>
        <v>1</v>
      </c>
      <c r="AG52" s="10">
        <f>N(_xlfn.ISFORMULA('инф.2 (4)'!AG52))</f>
        <v>1</v>
      </c>
      <c r="AH52" s="10">
        <f>N(_xlfn.ISFORMULA('инф.2 (4)'!AH52))</f>
        <v>1</v>
      </c>
      <c r="AI52" s="10">
        <f>N(_xlfn.ISFORMULA('инф.2 (4)'!AI52))</f>
        <v>1</v>
      </c>
      <c r="AJ52" s="10">
        <f>N(_xlfn.ISFORMULA('инф.2 (4)'!AJ52))</f>
        <v>1</v>
      </c>
      <c r="AK52" s="10">
        <f>N(_xlfn.ISFORMULA('инф.2 (4)'!AK52))</f>
        <v>1</v>
      </c>
      <c r="AL52" s="10">
        <f>N(_xlfn.ISFORMULA('инф.2 (4)'!AL52))</f>
        <v>1</v>
      </c>
      <c r="AM52" s="10">
        <f>N(_xlfn.ISFORMULA('инф.2 (4)'!AM52))</f>
        <v>1</v>
      </c>
      <c r="AN52" s="10">
        <f>N(_xlfn.ISFORMULA('инф.2 (4)'!AN52))</f>
        <v>1</v>
      </c>
      <c r="AO52" s="10">
        <f>N(_xlfn.ISFORMULA('инф.2 (4)'!AO52))</f>
        <v>1</v>
      </c>
      <c r="AP52" s="10">
        <f>N(_xlfn.ISFORMULA('инф.2 (4)'!AP52))</f>
        <v>1</v>
      </c>
      <c r="AQ52" s="10">
        <f>N(_xlfn.ISFORMULA('инф.2 (4)'!AQ52))</f>
        <v>1</v>
      </c>
      <c r="AR52" s="10">
        <f>N(_xlfn.ISFORMULA('инф.2 (4)'!AR52))</f>
        <v>1</v>
      </c>
      <c r="AS52" s="10">
        <f>N(_xlfn.ISFORMULA('инф.2 (4)'!AS52))</f>
        <v>1</v>
      </c>
      <c r="AT52" s="10">
        <f>N(_xlfn.ISFORMULA('инф.2 (4)'!AT52))</f>
        <v>1</v>
      </c>
      <c r="AU52" s="10">
        <f>N(_xlfn.ISFORMULA('инф.2 (4)'!AU52))</f>
        <v>1</v>
      </c>
      <c r="AV52" s="10">
        <f>N(_xlfn.ISFORMULA('инф.2 (4)'!AV52))</f>
        <v>1</v>
      </c>
      <c r="AW52" s="10">
        <f>N(_xlfn.ISFORMULA('инф.2 (4)'!AW52))</f>
        <v>1</v>
      </c>
      <c r="AX52" s="10">
        <f>N(_xlfn.ISFORMULA('инф.2 (4)'!AX52))</f>
        <v>1</v>
      </c>
      <c r="AY52" s="10">
        <f>N(_xlfn.ISFORMULA('инф.2 (4)'!AY52))</f>
        <v>1</v>
      </c>
      <c r="AZ52" s="10">
        <f>N(_xlfn.ISFORMULA('инф.2 (4)'!AZ52))</f>
        <v>1</v>
      </c>
      <c r="BA52" s="10">
        <f>N(_xlfn.ISFORMULA('инф.2 (4)'!BA52))</f>
        <v>1</v>
      </c>
      <c r="BB52" s="10">
        <f>N(_xlfn.ISFORMULA('инф.2 (4)'!BB52))</f>
        <v>1</v>
      </c>
      <c r="BC52" s="10">
        <f>N(_xlfn.ISFORMULA('инф.2 (4)'!BC52))</f>
        <v>1</v>
      </c>
      <c r="BD52" s="10">
        <f>N(_xlfn.ISFORMULA('инф.2 (4)'!BD52))</f>
        <v>1</v>
      </c>
      <c r="BE52" s="10">
        <f>N(_xlfn.ISFORMULA('инф.2 (4)'!BE52))</f>
        <v>1</v>
      </c>
      <c r="BF52" s="10">
        <f>N(_xlfn.ISFORMULA('инф.2 (4)'!BF52))</f>
        <v>1</v>
      </c>
      <c r="BG52" s="10">
        <f>N(_xlfn.ISFORMULA('инф.2 (4)'!BG52))</f>
        <v>1</v>
      </c>
      <c r="BH52" s="10">
        <f>N(_xlfn.ISFORMULA('инф.2 (4)'!BH52))</f>
        <v>1</v>
      </c>
      <c r="BI52" s="10">
        <f>N(_xlfn.ISFORMULA('инф.2 (4)'!BI52))</f>
        <v>1</v>
      </c>
      <c r="BJ52" s="10">
        <f>N(_xlfn.ISFORMULA('инф.2 (4)'!BJ52))</f>
        <v>1</v>
      </c>
      <c r="BK52" s="10">
        <f>N(_xlfn.ISFORMULA('инф.2 (4)'!BK52))</f>
        <v>1</v>
      </c>
      <c r="BL52" s="10">
        <f>N(_xlfn.ISFORMULA('инф.2 (4)'!BL52))</f>
        <v>1</v>
      </c>
      <c r="BM52" s="10">
        <f>N(_xlfn.ISFORMULA('инф.2 (4)'!BM52))</f>
        <v>1</v>
      </c>
      <c r="BN52" s="10">
        <f>N(_xlfn.ISFORMULA('инф.2 (4)'!BN52))</f>
        <v>1</v>
      </c>
      <c r="BO52" s="10">
        <f>N(_xlfn.ISFORMULA('инф.2 (4)'!BO52))</f>
        <v>1</v>
      </c>
      <c r="BP52" s="10">
        <f>N(_xlfn.ISFORMULA('инф.2 (4)'!BP52))</f>
        <v>1</v>
      </c>
      <c r="BQ52" s="10">
        <f>N(_xlfn.ISFORMULA('инф.2 (4)'!BQ52))</f>
        <v>1</v>
      </c>
      <c r="BR52" s="10">
        <f>N(_xlfn.ISFORMULA('инф.2 (4)'!BR52))</f>
        <v>1</v>
      </c>
      <c r="BS52" s="10">
        <f>N(_xlfn.ISFORMULA('инф.2 (4)'!BS52))</f>
        <v>1</v>
      </c>
      <c r="BT52" s="10">
        <f>N(_xlfn.ISFORMULA('инф.2 (4)'!BT52))</f>
        <v>1</v>
      </c>
      <c r="BU52" s="10">
        <f>N(_xlfn.ISFORMULA('инф.2 (4)'!BU52))</f>
        <v>1</v>
      </c>
      <c r="BV52" s="10">
        <f>N(_xlfn.ISFORMULA('инф.2 (4)'!BV52))</f>
        <v>1</v>
      </c>
      <c r="BW52" s="10">
        <f>N(_xlfn.ISFORMULA('инф.2 (4)'!BW52))</f>
        <v>1</v>
      </c>
      <c r="BX52" s="10">
        <f>N(_xlfn.ISFORMULA('инф.2 (4)'!BX52))</f>
        <v>1</v>
      </c>
      <c r="BY52" s="10">
        <f>N(_xlfn.ISFORMULA('инф.2 (4)'!BY52))</f>
        <v>1</v>
      </c>
      <c r="BZ52" s="10">
        <f>N(_xlfn.ISFORMULA('инф.2 (4)'!BZ52))</f>
        <v>1</v>
      </c>
      <c r="CA52" s="10">
        <f>N(_xlfn.ISFORMULA('инф.2 (4)'!CA52))</f>
        <v>1</v>
      </c>
      <c r="CB52" s="10">
        <f>N(_xlfn.ISFORMULA('инф.2 (4)'!CB52))</f>
        <v>1</v>
      </c>
      <c r="CC52" s="10">
        <f>N(_xlfn.ISFORMULA('инф.2 (4)'!CC52))</f>
        <v>1</v>
      </c>
      <c r="CD52" s="10">
        <f>N(_xlfn.ISFORMULA('инф.2 (4)'!CD52))</f>
        <v>1</v>
      </c>
      <c r="CE52" s="10">
        <f>N(_xlfn.ISFORMULA('инф.2 (4)'!CE52))</f>
        <v>1</v>
      </c>
      <c r="CF52" s="10">
        <f>N(_xlfn.ISFORMULA('инф.2 (4)'!CF52))</f>
        <v>1</v>
      </c>
      <c r="CG52" s="10">
        <f>N(_xlfn.ISFORMULA('инф.2 (4)'!CG52))</f>
        <v>1</v>
      </c>
      <c r="CH52" s="10">
        <f>N(_xlfn.ISFORMULA('инф.2 (4)'!CH52))</f>
        <v>1</v>
      </c>
      <c r="CI52" s="10">
        <f>N(_xlfn.ISFORMULA('инф.2 (4)'!CI52))</f>
        <v>1</v>
      </c>
      <c r="CJ52" s="10">
        <f>N(_xlfn.ISFORMULA('инф.2 (4)'!CJ52))</f>
        <v>1</v>
      </c>
      <c r="CK52" s="10">
        <f>N(_xlfn.ISFORMULA('инф.2 (4)'!CK52))</f>
        <v>1</v>
      </c>
      <c r="CL52" s="10">
        <f>N(_xlfn.ISFORMULA('инф.2 (4)'!CL52))</f>
        <v>1</v>
      </c>
      <c r="CM52" s="10">
        <f>N(_xlfn.ISFORMULA('инф.2 (4)'!CM52))</f>
        <v>1</v>
      </c>
      <c r="CN52" s="10">
        <f>N(_xlfn.ISFORMULA('инф.2 (4)'!CN52))</f>
        <v>1</v>
      </c>
      <c r="CO52" s="10">
        <f>N(_xlfn.ISFORMULA('инф.2 (4)'!CO52))</f>
        <v>1</v>
      </c>
      <c r="CP52" s="10">
        <f>N(_xlfn.ISFORMULA('инф.2 (4)'!CP52))</f>
        <v>1</v>
      </c>
      <c r="CQ52" s="10">
        <f>N(_xlfn.ISFORMULA('инф.2 (4)'!CQ52))</f>
        <v>1</v>
      </c>
      <c r="CR52" s="10">
        <f>N(_xlfn.ISFORMULA('инф.2 (4)'!CR52))</f>
        <v>1</v>
      </c>
      <c r="CS52" s="10">
        <f>N(_xlfn.ISFORMULA('инф.2 (4)'!CS52))</f>
        <v>1</v>
      </c>
      <c r="CT52" s="10">
        <f>N(_xlfn.ISFORMULA('инф.2 (4)'!CT52))</f>
        <v>1</v>
      </c>
      <c r="CU52" s="10">
        <f>N(_xlfn.ISFORMULA('инф.2 (4)'!CU52))</f>
        <v>1</v>
      </c>
      <c r="CV52" s="10">
        <f>N(_xlfn.ISFORMULA('инф.2 (4)'!CV52))</f>
        <v>1</v>
      </c>
      <c r="CW52" s="10">
        <f>N(_xlfn.ISFORMULA('инф.2 (4)'!CW52))</f>
        <v>1</v>
      </c>
      <c r="CX52" s="10">
        <f>N(_xlfn.ISFORMULA('инф.2 (4)'!CX52))</f>
        <v>1</v>
      </c>
      <c r="CY52" s="10">
        <f>N(_xlfn.ISFORMULA('инф.2 (4)'!CY52))</f>
        <v>1</v>
      </c>
      <c r="CZ52" s="10">
        <f>N(_xlfn.ISFORMULA('инф.2 (4)'!CZ52))</f>
        <v>1</v>
      </c>
      <c r="DA52" s="10">
        <f>N(_xlfn.ISFORMULA('инф.2 (4)'!DA52))</f>
        <v>1</v>
      </c>
      <c r="DB52" s="10">
        <f>N(_xlfn.ISFORMULA('инф.2 (4)'!DB52))</f>
        <v>1</v>
      </c>
      <c r="DC52" s="10">
        <f>N(_xlfn.ISFORMULA('инф.2 (4)'!DC52))</f>
        <v>1</v>
      </c>
      <c r="DD52" s="10">
        <f>N(_xlfn.ISFORMULA('инф.2 (4)'!DD52))</f>
        <v>1</v>
      </c>
      <c r="DE52" s="10">
        <f>N(_xlfn.ISFORMULA('инф.2 (4)'!DE52))</f>
        <v>1</v>
      </c>
      <c r="DF52" s="10">
        <f>N(_xlfn.ISFORMULA('инф.2 (4)'!DF52))</f>
        <v>1</v>
      </c>
      <c r="DG52" s="10">
        <f>N(_xlfn.ISFORMULA('инф.2 (4)'!DG52))</f>
        <v>1</v>
      </c>
      <c r="DH52" s="10">
        <f>N(_xlfn.ISFORMULA('инф.2 (4)'!DH52))</f>
        <v>1</v>
      </c>
      <c r="DI52" s="10">
        <f>N(_xlfn.ISFORMULA('инф.2 (4)'!DI52))</f>
        <v>1</v>
      </c>
      <c r="DJ52" s="10">
        <f>N(_xlfn.ISFORMULA('инф.2 (4)'!DJ52))</f>
        <v>1</v>
      </c>
      <c r="DK52" s="10">
        <f>N(_xlfn.ISFORMULA('инф.2 (4)'!DK52))</f>
        <v>1</v>
      </c>
      <c r="DL52" s="10">
        <f>N(_xlfn.ISFORMULA('инф.2 (4)'!DL52))</f>
        <v>1</v>
      </c>
      <c r="DM52" s="10">
        <f>N(_xlfn.ISFORMULA('инф.2 (4)'!DM52))</f>
        <v>1</v>
      </c>
      <c r="DN52" s="10">
        <f>N(_xlfn.ISFORMULA('инф.2 (4)'!DN52))</f>
        <v>1</v>
      </c>
      <c r="DO52" s="10">
        <f>N(_xlfn.ISFORMULA('инф.2 (4)'!DO52))</f>
        <v>1</v>
      </c>
      <c r="DP52" s="10">
        <f>N(_xlfn.ISFORMULA('инф.2 (4)'!DP52))</f>
        <v>1</v>
      </c>
      <c r="DQ52" s="10">
        <f>N(_xlfn.ISFORMULA('инф.2 (4)'!DQ52))</f>
        <v>1</v>
      </c>
      <c r="DR52" s="10">
        <f>N(_xlfn.ISFORMULA('инф.2 (4)'!DR52))</f>
        <v>1</v>
      </c>
      <c r="DS52" s="10">
        <f>N(_xlfn.ISFORMULA('инф.2 (4)'!DS52))</f>
        <v>1</v>
      </c>
      <c r="DT52" s="10">
        <f>N(_xlfn.ISFORMULA('инф.2 (4)'!DT52))</f>
        <v>1</v>
      </c>
      <c r="DU52" s="10">
        <f>N(_xlfn.ISFORMULA('инф.2 (4)'!DU52))</f>
        <v>1</v>
      </c>
      <c r="DV52" s="10">
        <f>N(_xlfn.ISFORMULA('инф.2 (4)'!DV52))</f>
        <v>1</v>
      </c>
      <c r="DW52" s="10">
        <f>N(_xlfn.ISFORMULA('инф.2 (4)'!DW52))</f>
        <v>1</v>
      </c>
      <c r="DX52" s="10">
        <f>N(_xlfn.ISFORMULA('инф.2 (4)'!DX52))</f>
        <v>1</v>
      </c>
      <c r="DY52" s="10">
        <f>N(_xlfn.ISFORMULA('инф.2 (4)'!DY52))</f>
        <v>1</v>
      </c>
      <c r="DZ52" s="10">
        <f>N(_xlfn.ISFORMULA('инф.2 (4)'!DZ52))</f>
        <v>1</v>
      </c>
      <c r="EA52" s="10">
        <f>N(_xlfn.ISFORMULA('инф.2 (4)'!EA52))</f>
        <v>1</v>
      </c>
      <c r="EB52" s="10">
        <f>N(_xlfn.ISFORMULA('инф.2 (4)'!EB52))</f>
        <v>1</v>
      </c>
      <c r="EC52" s="10">
        <f>N(_xlfn.ISFORMULA('инф.2 (4)'!EC52))</f>
        <v>1</v>
      </c>
      <c r="ED52" s="10">
        <f>N(_xlfn.ISFORMULA('инф.2 (4)'!ED52))</f>
        <v>1</v>
      </c>
      <c r="EE52" s="10">
        <f>N(_xlfn.ISFORMULA('инф.2 (4)'!EE52))</f>
        <v>1</v>
      </c>
      <c r="EF52" s="10">
        <f>N(_xlfn.ISFORMULA('инф.2 (4)'!EF52))</f>
        <v>1</v>
      </c>
      <c r="EG52" s="10">
        <f>N(_xlfn.ISFORMULA('инф.2 (4)'!EG52))</f>
        <v>1</v>
      </c>
      <c r="EH52" s="10">
        <f>N(_xlfn.ISFORMULA('инф.2 (4)'!EH52))</f>
        <v>1</v>
      </c>
      <c r="EI52" s="10">
        <f>N(_xlfn.ISFORMULA('инф.2 (4)'!EI52))</f>
        <v>1</v>
      </c>
      <c r="EJ52" s="10">
        <f>N(_xlfn.ISFORMULA('инф.2 (4)'!EJ52))</f>
        <v>1</v>
      </c>
      <c r="EK52" s="10">
        <f>N(_xlfn.ISFORMULA('инф.2 (4)'!EK52))</f>
        <v>1</v>
      </c>
      <c r="EL52" s="10">
        <f>N(_xlfn.ISFORMULA('инф.2 (4)'!EL52))</f>
        <v>1</v>
      </c>
      <c r="EM52" s="10">
        <f>N(_xlfn.ISFORMULA('инф.2 (4)'!EM52))</f>
        <v>1</v>
      </c>
      <c r="EN52" s="10">
        <f>N(_xlfn.ISFORMULA('инф.2 (4)'!EN52))</f>
        <v>1</v>
      </c>
      <c r="EO52" s="10">
        <f>N(_xlfn.ISFORMULA('инф.2 (4)'!EO52))</f>
        <v>1</v>
      </c>
      <c r="EP52" s="10">
        <f>N(_xlfn.ISFORMULA('инф.2 (4)'!EP52))</f>
        <v>1</v>
      </c>
      <c r="EQ52" s="10">
        <f>N(_xlfn.ISFORMULA('инф.2 (4)'!EQ52))</f>
        <v>1</v>
      </c>
      <c r="ER52" s="10">
        <f>N(_xlfn.ISFORMULA('инф.2 (4)'!ER52))</f>
        <v>1</v>
      </c>
      <c r="ES52" s="10">
        <f>N(_xlfn.ISFORMULA('инф.2 (4)'!ES52))</f>
        <v>1</v>
      </c>
      <c r="ET52" s="10">
        <f>N(_xlfn.ISFORMULA('инф.2 (4)'!ET52))</f>
        <v>1</v>
      </c>
      <c r="EU52" s="10">
        <f>N(_xlfn.ISFORMULA('инф.2 (4)'!EU52))</f>
        <v>1</v>
      </c>
      <c r="EV52" s="10">
        <f>N(_xlfn.ISFORMULA('инф.2 (4)'!EV52))</f>
        <v>1</v>
      </c>
      <c r="EW52" s="10">
        <f>N(_xlfn.ISFORMULA('инф.2 (4)'!EW52))</f>
        <v>1</v>
      </c>
      <c r="EX52" s="10">
        <f>N(_xlfn.ISFORMULA('инф.2 (4)'!EX52))</f>
        <v>1</v>
      </c>
      <c r="EY52" s="10">
        <f>N(_xlfn.ISFORMULA('инф.2 (4)'!EY52))</f>
        <v>1</v>
      </c>
      <c r="EZ52" s="10">
        <f>N(_xlfn.ISFORMULA('инф.2 (4)'!EZ52))</f>
        <v>1</v>
      </c>
      <c r="FA52" s="10">
        <f>N(_xlfn.ISFORMULA('инф.2 (4)'!FA52))</f>
        <v>1</v>
      </c>
      <c r="FB52" s="10">
        <f>N(_xlfn.ISFORMULA('инф.2 (4)'!FB52))</f>
        <v>1</v>
      </c>
      <c r="FC52" s="10">
        <f>N(_xlfn.ISFORMULA('инф.2 (4)'!FC52))</f>
        <v>1</v>
      </c>
      <c r="FD52" s="10">
        <f>N(_xlfn.ISFORMULA('инф.2 (4)'!FD52))</f>
        <v>1</v>
      </c>
      <c r="FE52" s="10">
        <f>N(_xlfn.ISFORMULA('инф.2 (4)'!FE52))</f>
        <v>1</v>
      </c>
      <c r="FF52" s="10">
        <f>N(_xlfn.ISFORMULA('инф.2 (4)'!FF52))</f>
        <v>1</v>
      </c>
      <c r="FG52" s="10">
        <f>N(_xlfn.ISFORMULA('инф.2 (4)'!FG52))</f>
        <v>1</v>
      </c>
      <c r="FH52" s="10">
        <f>N(_xlfn.ISFORMULA('инф.2 (4)'!FH52))</f>
        <v>1</v>
      </c>
      <c r="FI52" s="10">
        <f>N(_xlfn.ISFORMULA('инф.2 (4)'!FI52))</f>
        <v>1</v>
      </c>
      <c r="FJ52" s="10">
        <f>N(_xlfn.ISFORMULA('инф.2 (4)'!FJ52))</f>
        <v>1</v>
      </c>
      <c r="FK52" s="10">
        <f>N(_xlfn.ISFORMULA('инф.2 (4)'!FK52))</f>
        <v>1</v>
      </c>
      <c r="FL52" s="10">
        <f>N(_xlfn.ISFORMULA('инф.2 (4)'!FL52))</f>
        <v>1</v>
      </c>
      <c r="FM52" s="10">
        <f>N(_xlfn.ISFORMULA('инф.2 (4)'!FM52))</f>
        <v>1</v>
      </c>
      <c r="FN52" s="10">
        <f>N(_xlfn.ISFORMULA('инф.2 (4)'!FN52))</f>
        <v>1</v>
      </c>
      <c r="FO52" s="10">
        <f>N(_xlfn.ISFORMULA('инф.2 (4)'!FO52))</f>
        <v>1</v>
      </c>
      <c r="FP52" s="10">
        <f>N(_xlfn.ISFORMULA('инф.2 (4)'!FP52))</f>
        <v>1</v>
      </c>
      <c r="FQ52" s="10">
        <f>N(_xlfn.ISFORMULA('инф.2 (4)'!FQ52))</f>
        <v>1</v>
      </c>
      <c r="FR52" s="10">
        <f>N(_xlfn.ISFORMULA('инф.2 (4)'!FR52))</f>
        <v>1</v>
      </c>
      <c r="FS52" s="10">
        <f>N(_xlfn.ISFORMULA('инф.2 (4)'!FS52))</f>
        <v>1</v>
      </c>
      <c r="FT52" s="10">
        <f>N(_xlfn.ISFORMULA('инф.2 (4)'!FT52))</f>
        <v>1</v>
      </c>
      <c r="FU52" s="10">
        <f>N(_xlfn.ISFORMULA('инф.2 (4)'!FU52))</f>
        <v>1</v>
      </c>
      <c r="FV52" s="10">
        <f>N(_xlfn.ISFORMULA('инф.2 (4)'!FV52))</f>
        <v>1</v>
      </c>
      <c r="FW52" s="10">
        <f>N(_xlfn.ISFORMULA('инф.2 (4)'!FW52))</f>
        <v>1</v>
      </c>
      <c r="FX52" s="10">
        <f>N(_xlfn.ISFORMULA('инф.2 (4)'!FX52))</f>
        <v>1</v>
      </c>
      <c r="FY52" s="10">
        <f>N(_xlfn.ISFORMULA('инф.2 (4)'!FY52))</f>
        <v>1</v>
      </c>
      <c r="FZ52" s="10">
        <f>N(_xlfn.ISFORMULA('инф.2 (4)'!FZ52))</f>
        <v>1</v>
      </c>
      <c r="GA52" s="10">
        <f>N(_xlfn.ISFORMULA('инф.2 (4)'!GA52))</f>
        <v>1</v>
      </c>
      <c r="GB52" s="10">
        <f>N(_xlfn.ISFORMULA('инф.2 (4)'!GB52))</f>
        <v>1</v>
      </c>
      <c r="GC52" s="10">
        <f>N(_xlfn.ISFORMULA('инф.2 (4)'!GC52))</f>
        <v>1</v>
      </c>
      <c r="GD52" s="10">
        <f>N(_xlfn.ISFORMULA('инф.2 (4)'!GD52))</f>
        <v>1</v>
      </c>
      <c r="GE52" s="10">
        <f>N(_xlfn.ISFORMULA('инф.2 (4)'!GE52))</f>
        <v>1</v>
      </c>
      <c r="GF52" s="10">
        <f>N(_xlfn.ISFORMULA('инф.2 (4)'!GF52))</f>
        <v>1</v>
      </c>
      <c r="GG52" s="10">
        <f>N(_xlfn.ISFORMULA('инф.2 (4)'!GG52))</f>
        <v>1</v>
      </c>
      <c r="GH52" s="10">
        <f>N(_xlfn.ISFORMULA('инф.2 (4)'!GH52))</f>
        <v>1</v>
      </c>
      <c r="GI52" s="10">
        <f>N(_xlfn.ISFORMULA('инф.2 (4)'!GI52))</f>
        <v>1</v>
      </c>
      <c r="GJ52" s="10">
        <f>N(_xlfn.ISFORMULA('инф.2 (4)'!GJ52))</f>
        <v>1</v>
      </c>
      <c r="GK52" s="10">
        <f>N(_xlfn.ISFORMULA('инф.2 (4)'!GK52))</f>
        <v>1</v>
      </c>
      <c r="GL52" s="10">
        <f>N(_xlfn.ISFORMULA('инф.2 (4)'!GL52))</f>
        <v>1</v>
      </c>
      <c r="GM52" s="10">
        <f>N(_xlfn.ISFORMULA('инф.2 (4)'!GM52))</f>
        <v>1</v>
      </c>
      <c r="GN52" s="10">
        <f>N(_xlfn.ISFORMULA('инф.2 (4)'!GN52))</f>
        <v>1</v>
      </c>
      <c r="GO52" s="10">
        <f>N(_xlfn.ISFORMULA('инф.2 (4)'!GO52))</f>
        <v>1</v>
      </c>
      <c r="GP52" s="10">
        <f>N(_xlfn.ISFORMULA('инф.2 (4)'!GP52))</f>
        <v>1</v>
      </c>
      <c r="GQ52" s="10">
        <f>N(_xlfn.ISFORMULA('инф.2 (4)'!GQ52))</f>
        <v>1</v>
      </c>
      <c r="GR52" s="10">
        <f>N(_xlfn.ISFORMULA('инф.2 (4)'!GR52))</f>
        <v>1</v>
      </c>
      <c r="GS52" s="10">
        <f>N(_xlfn.ISFORMULA('инф.2 (4)'!GS52))</f>
        <v>1</v>
      </c>
      <c r="GT52" s="10">
        <f>N(_xlfn.ISFORMULA('инф.2 (4)'!GT52))</f>
        <v>1</v>
      </c>
      <c r="GU52" s="10">
        <f>N(_xlfn.ISFORMULA('инф.2 (4)'!GU52))</f>
        <v>1</v>
      </c>
      <c r="GV52" s="10">
        <f>N(_xlfn.ISFORMULA('инф.2 (4)'!GV52))</f>
        <v>1</v>
      </c>
      <c r="GW52" s="10">
        <f>N(_xlfn.ISFORMULA('инф.2 (4)'!GW52))</f>
        <v>1</v>
      </c>
      <c r="GX52" s="10">
        <f>N(_xlfn.ISFORMULA('инф.2 (4)'!GX52))</f>
        <v>1</v>
      </c>
      <c r="GY52" s="10">
        <f>N(_xlfn.ISFORMULA('инф.2 (4)'!GY52))</f>
        <v>1</v>
      </c>
      <c r="GZ52" s="10">
        <f>N(_xlfn.ISFORMULA('инф.2 (4)'!GZ52))</f>
        <v>1</v>
      </c>
      <c r="HA52" s="10">
        <f>N(_xlfn.ISFORMULA('инф.2 (4)'!HA52))</f>
        <v>1</v>
      </c>
      <c r="HB52" s="10">
        <f>N(_xlfn.ISFORMULA('инф.2 (4)'!HB52))</f>
        <v>1</v>
      </c>
      <c r="HC52" s="10">
        <f>N(_xlfn.ISFORMULA('инф.2 (4)'!HC52))</f>
        <v>1</v>
      </c>
      <c r="HD52" s="10">
        <f>N(_xlfn.ISFORMULA('инф.2 (4)'!HD52))</f>
        <v>1</v>
      </c>
      <c r="HE52" s="10">
        <f>N(_xlfn.ISFORMULA('инф.2 (4)'!HE52))</f>
        <v>1</v>
      </c>
      <c r="HF52" s="10">
        <f>N(_xlfn.ISFORMULA('инф.2 (4)'!HF52))</f>
        <v>1</v>
      </c>
      <c r="HG52" s="10">
        <f>N(_xlfn.ISFORMULA('инф.2 (4)'!HG52))</f>
        <v>1</v>
      </c>
      <c r="HH52" s="10">
        <f>N(_xlfn.ISFORMULA('инф.2 (4)'!HH52))</f>
        <v>1</v>
      </c>
      <c r="HI52" s="10">
        <f>N(_xlfn.ISFORMULA('инф.2 (4)'!HI52))</f>
        <v>1</v>
      </c>
      <c r="HJ52" s="10">
        <f>N(_xlfn.ISFORMULA('инф.2 (4)'!HJ52))</f>
        <v>1</v>
      </c>
      <c r="HK52" s="10">
        <f>N(_xlfn.ISFORMULA('инф.2 (4)'!HK52))</f>
        <v>1</v>
      </c>
      <c r="HL52" s="10">
        <f>N(_xlfn.ISFORMULA('инф.2 (4)'!HL52))</f>
        <v>1</v>
      </c>
      <c r="HM52" s="10">
        <f>N(_xlfn.ISFORMULA('инф.2 (4)'!HM52))</f>
        <v>1</v>
      </c>
      <c r="HN52" s="10">
        <f>N(_xlfn.ISFORMULA('инф.2 (4)'!HN52))</f>
        <v>1</v>
      </c>
      <c r="HO52" s="10">
        <f>N(_xlfn.ISFORMULA('инф.2 (4)'!HO52))</f>
        <v>1</v>
      </c>
      <c r="HP52" s="10">
        <f>N(_xlfn.ISFORMULA('инф.2 (4)'!HP52))</f>
        <v>1</v>
      </c>
      <c r="HQ52" s="10">
        <f>N(_xlfn.ISFORMULA('инф.2 (4)'!HQ52))</f>
        <v>1</v>
      </c>
      <c r="HR52" s="10">
        <f>N(_xlfn.ISFORMULA('инф.2 (4)'!HR52))</f>
        <v>1</v>
      </c>
      <c r="HS52" s="10">
        <f>N(_xlfn.ISFORMULA('инф.2 (4)'!HS52))</f>
        <v>1</v>
      </c>
      <c r="HT52">
        <f t="shared" si="0"/>
        <v>0</v>
      </c>
      <c r="HU52" t="e">
        <f t="shared" si="1"/>
        <v>#N/A</v>
      </c>
    </row>
    <row r="53" spans="1:229" ht="15.75" customHeight="1" x14ac:dyDescent="0.25">
      <c r="A53" s="30" t="s">
        <v>229</v>
      </c>
      <c r="B53" s="10">
        <f>N(_xlfn.ISFORMULA('инф.2 (4)'!B53))</f>
        <v>0</v>
      </c>
      <c r="C53" s="10">
        <f>N(_xlfn.ISFORMULA('инф.2 (4)'!C53))</f>
        <v>0</v>
      </c>
      <c r="D53" s="10">
        <f>N(_xlfn.ISFORMULA('инф.2 (4)'!D53))</f>
        <v>0</v>
      </c>
      <c r="E53" s="10">
        <f>N(_xlfn.ISFORMULA('инф.2 (4)'!E53))</f>
        <v>0</v>
      </c>
      <c r="F53" s="10">
        <f>N(_xlfn.ISFORMULA('инф.2 (4)'!F53))</f>
        <v>0</v>
      </c>
      <c r="G53" s="10">
        <f>N(_xlfn.ISFORMULA('инф.2 (4)'!G53))</f>
        <v>0</v>
      </c>
      <c r="H53" s="10">
        <f>N(_xlfn.ISFORMULA('инф.2 (4)'!H53))</f>
        <v>0</v>
      </c>
      <c r="I53" s="10">
        <f>N(_xlfn.ISFORMULA('инф.2 (4)'!I53))</f>
        <v>0</v>
      </c>
      <c r="J53" s="10">
        <f>N(_xlfn.ISFORMULA('инф.2 (4)'!J53))</f>
        <v>0</v>
      </c>
      <c r="K53" s="10">
        <f>N(_xlfn.ISFORMULA('инф.2 (4)'!K53))</f>
        <v>0</v>
      </c>
      <c r="L53" s="10">
        <f>N(_xlfn.ISFORMULA('инф.2 (4)'!L53))</f>
        <v>0</v>
      </c>
      <c r="M53" s="10">
        <f>N(_xlfn.ISFORMULA('инф.2 (4)'!M53))</f>
        <v>0</v>
      </c>
      <c r="N53" s="10">
        <f>N(_xlfn.ISFORMULA('инф.2 (4)'!N53))</f>
        <v>0</v>
      </c>
      <c r="O53" s="10">
        <f>N(_xlfn.ISFORMULA('инф.2 (4)'!O53))</f>
        <v>0</v>
      </c>
      <c r="P53" s="10">
        <f>N(_xlfn.ISFORMULA('инф.2 (4)'!P53))</f>
        <v>0</v>
      </c>
      <c r="Q53" s="10">
        <f>N(_xlfn.ISFORMULA('инф.2 (4)'!Q53))</f>
        <v>0</v>
      </c>
      <c r="R53" s="10">
        <f>N(_xlfn.ISFORMULA('инф.2 (4)'!R53))</f>
        <v>0</v>
      </c>
      <c r="S53" s="10">
        <f>N(_xlfn.ISFORMULA('инф.2 (4)'!S53))</f>
        <v>0</v>
      </c>
      <c r="T53" s="10">
        <f>N(_xlfn.ISFORMULA('инф.2 (4)'!T53))</f>
        <v>0</v>
      </c>
      <c r="U53" s="10">
        <f>N(_xlfn.ISFORMULA('инф.2 (4)'!U53))</f>
        <v>0</v>
      </c>
      <c r="V53" s="10">
        <f>N(_xlfn.ISFORMULA('инф.2 (4)'!V53))</f>
        <v>0</v>
      </c>
      <c r="W53" s="10">
        <f>N(_xlfn.ISFORMULA('инф.2 (4)'!W53))</f>
        <v>0</v>
      </c>
      <c r="X53" s="10">
        <f>N(_xlfn.ISFORMULA('инф.2 (4)'!X53))</f>
        <v>0</v>
      </c>
      <c r="Y53" s="10">
        <f>N(_xlfn.ISFORMULA('инф.2 (4)'!Y53))</f>
        <v>0</v>
      </c>
      <c r="Z53" s="10">
        <f>N(_xlfn.ISFORMULA('инф.2 (4)'!Z53))</f>
        <v>0</v>
      </c>
      <c r="AA53" s="10">
        <f>N(_xlfn.ISFORMULA('инф.2 (4)'!AA53))</f>
        <v>0</v>
      </c>
      <c r="AB53" s="10">
        <f>N(_xlfn.ISFORMULA('инф.2 (4)'!AB53))</f>
        <v>0</v>
      </c>
      <c r="AC53" s="10">
        <f>N(_xlfn.ISFORMULA('инф.2 (4)'!AC53))</f>
        <v>0</v>
      </c>
      <c r="AD53" s="10">
        <f>N(_xlfn.ISFORMULA('инф.2 (4)'!AD53))</f>
        <v>0</v>
      </c>
      <c r="AE53" s="10">
        <f>N(_xlfn.ISFORMULA('инф.2 (4)'!AE53))</f>
        <v>0</v>
      </c>
      <c r="AF53" s="10">
        <f>N(_xlfn.ISFORMULA('инф.2 (4)'!AF53))</f>
        <v>0</v>
      </c>
      <c r="AG53" s="10">
        <f>N(_xlfn.ISFORMULA('инф.2 (4)'!AG53))</f>
        <v>0</v>
      </c>
      <c r="AH53" s="10">
        <f>N(_xlfn.ISFORMULA('инф.2 (4)'!AH53))</f>
        <v>0</v>
      </c>
      <c r="AI53" s="10">
        <f>N(_xlfn.ISFORMULA('инф.2 (4)'!AI53))</f>
        <v>0</v>
      </c>
      <c r="AJ53" s="10">
        <f>N(_xlfn.ISFORMULA('инф.2 (4)'!AJ53))</f>
        <v>0</v>
      </c>
      <c r="AK53" s="10">
        <f>N(_xlfn.ISFORMULA('инф.2 (4)'!AK53))</f>
        <v>0</v>
      </c>
      <c r="AL53" s="10">
        <f>N(_xlfn.ISFORMULA('инф.2 (4)'!AL53))</f>
        <v>0</v>
      </c>
      <c r="AM53" s="10">
        <f>N(_xlfn.ISFORMULA('инф.2 (4)'!AM53))</f>
        <v>0</v>
      </c>
      <c r="AN53" s="10">
        <f>N(_xlfn.ISFORMULA('инф.2 (4)'!AN53))</f>
        <v>0</v>
      </c>
      <c r="AO53" s="10">
        <f>N(_xlfn.ISFORMULA('инф.2 (4)'!AO53))</f>
        <v>0</v>
      </c>
      <c r="AP53" s="10">
        <f>N(_xlfn.ISFORMULA('инф.2 (4)'!AP53))</f>
        <v>0</v>
      </c>
      <c r="AQ53" s="10">
        <f>N(_xlfn.ISFORMULA('инф.2 (4)'!AQ53))</f>
        <v>0</v>
      </c>
      <c r="AR53" s="10">
        <f>N(_xlfn.ISFORMULA('инф.2 (4)'!AR53))</f>
        <v>0</v>
      </c>
      <c r="AS53" s="10">
        <f>N(_xlfn.ISFORMULA('инф.2 (4)'!AS53))</f>
        <v>0</v>
      </c>
      <c r="AT53" s="10">
        <f>N(_xlfn.ISFORMULA('инф.2 (4)'!AT53))</f>
        <v>0</v>
      </c>
      <c r="AU53" s="10">
        <f>N(_xlfn.ISFORMULA('инф.2 (4)'!AU53))</f>
        <v>0</v>
      </c>
      <c r="AV53" s="10">
        <f>N(_xlfn.ISFORMULA('инф.2 (4)'!AV53))</f>
        <v>0</v>
      </c>
      <c r="AW53" s="10">
        <f>N(_xlfn.ISFORMULA('инф.2 (4)'!AW53))</f>
        <v>0</v>
      </c>
      <c r="AX53" s="10">
        <f>N(_xlfn.ISFORMULA('инф.2 (4)'!AX53))</f>
        <v>0</v>
      </c>
      <c r="AY53" s="10">
        <f>N(_xlfn.ISFORMULA('инф.2 (4)'!AY53))</f>
        <v>0</v>
      </c>
      <c r="AZ53" s="10">
        <f>N(_xlfn.ISFORMULA('инф.2 (4)'!AZ53))</f>
        <v>0</v>
      </c>
      <c r="BA53" s="10">
        <f>N(_xlfn.ISFORMULA('инф.2 (4)'!BA53))</f>
        <v>0</v>
      </c>
      <c r="BB53" s="10">
        <f>N(_xlfn.ISFORMULA('инф.2 (4)'!BB53))</f>
        <v>0</v>
      </c>
      <c r="BC53" s="10">
        <f>N(_xlfn.ISFORMULA('инф.2 (4)'!BC53))</f>
        <v>0</v>
      </c>
      <c r="BD53" s="10">
        <f>N(_xlfn.ISFORMULA('инф.2 (4)'!BD53))</f>
        <v>0</v>
      </c>
      <c r="BE53" s="10">
        <f>N(_xlfn.ISFORMULA('инф.2 (4)'!BE53))</f>
        <v>0</v>
      </c>
      <c r="BF53" s="10">
        <f>N(_xlfn.ISFORMULA('инф.2 (4)'!BF53))</f>
        <v>0</v>
      </c>
      <c r="BG53" s="10">
        <f>N(_xlfn.ISFORMULA('инф.2 (4)'!BG53))</f>
        <v>0</v>
      </c>
      <c r="BH53" s="10">
        <f>N(_xlfn.ISFORMULA('инф.2 (4)'!BH53))</f>
        <v>0</v>
      </c>
      <c r="BI53" s="10">
        <f>N(_xlfn.ISFORMULA('инф.2 (4)'!BI53))</f>
        <v>0</v>
      </c>
      <c r="BJ53" s="10">
        <f>N(_xlfn.ISFORMULA('инф.2 (4)'!BJ53))</f>
        <v>0</v>
      </c>
      <c r="BK53" s="10">
        <f>N(_xlfn.ISFORMULA('инф.2 (4)'!BK53))</f>
        <v>0</v>
      </c>
      <c r="BL53" s="10">
        <f>N(_xlfn.ISFORMULA('инф.2 (4)'!BL53))</f>
        <v>0</v>
      </c>
      <c r="BM53" s="10">
        <f>N(_xlfn.ISFORMULA('инф.2 (4)'!BM53))</f>
        <v>0</v>
      </c>
      <c r="BN53" s="10">
        <f>N(_xlfn.ISFORMULA('инф.2 (4)'!BN53))</f>
        <v>0</v>
      </c>
      <c r="BO53" s="10">
        <f>N(_xlfn.ISFORMULA('инф.2 (4)'!BO53))</f>
        <v>0</v>
      </c>
      <c r="BP53" s="10">
        <f>N(_xlfn.ISFORMULA('инф.2 (4)'!BP53))</f>
        <v>0</v>
      </c>
      <c r="BQ53" s="10">
        <f>N(_xlfn.ISFORMULA('инф.2 (4)'!BQ53))</f>
        <v>0</v>
      </c>
      <c r="BR53" s="10">
        <f>N(_xlfn.ISFORMULA('инф.2 (4)'!BR53))</f>
        <v>0</v>
      </c>
      <c r="BS53" s="10">
        <f>N(_xlfn.ISFORMULA('инф.2 (4)'!BS53))</f>
        <v>0</v>
      </c>
      <c r="BT53" s="10">
        <f>N(_xlfn.ISFORMULA('инф.2 (4)'!BT53))</f>
        <v>0</v>
      </c>
      <c r="BU53" s="10">
        <f>N(_xlfn.ISFORMULA('инф.2 (4)'!BU53))</f>
        <v>0</v>
      </c>
      <c r="BV53" s="10">
        <f>N(_xlfn.ISFORMULA('инф.2 (4)'!BV53))</f>
        <v>0</v>
      </c>
      <c r="BW53" s="10">
        <f>N(_xlfn.ISFORMULA('инф.2 (4)'!BW53))</f>
        <v>0</v>
      </c>
      <c r="BX53" s="10">
        <f>N(_xlfn.ISFORMULA('инф.2 (4)'!BX53))</f>
        <v>0</v>
      </c>
      <c r="BY53" s="10">
        <f>N(_xlfn.ISFORMULA('инф.2 (4)'!BY53))</f>
        <v>0</v>
      </c>
      <c r="BZ53" s="10">
        <f>N(_xlfn.ISFORMULA('инф.2 (4)'!BZ53))</f>
        <v>0</v>
      </c>
      <c r="CA53" s="10">
        <f>N(_xlfn.ISFORMULA('инф.2 (4)'!CA53))</f>
        <v>0</v>
      </c>
      <c r="CB53" s="10">
        <f>N(_xlfn.ISFORMULA('инф.2 (4)'!CB53))</f>
        <v>0</v>
      </c>
      <c r="CC53" s="10">
        <f>N(_xlfn.ISFORMULA('инф.2 (4)'!CC53))</f>
        <v>0</v>
      </c>
      <c r="CD53" s="10">
        <f>N(_xlfn.ISFORMULA('инф.2 (4)'!CD53))</f>
        <v>0</v>
      </c>
      <c r="CE53" s="10">
        <f>N(_xlfn.ISFORMULA('инф.2 (4)'!CE53))</f>
        <v>0</v>
      </c>
      <c r="CF53" s="10">
        <f>N(_xlfn.ISFORMULA('инф.2 (4)'!CF53))</f>
        <v>0</v>
      </c>
      <c r="CG53" s="10">
        <f>N(_xlfn.ISFORMULA('инф.2 (4)'!CG53))</f>
        <v>0</v>
      </c>
      <c r="CH53" s="10">
        <f>N(_xlfn.ISFORMULA('инф.2 (4)'!CH53))</f>
        <v>0</v>
      </c>
      <c r="CI53" s="10">
        <f>N(_xlfn.ISFORMULA('инф.2 (4)'!CI53))</f>
        <v>0</v>
      </c>
      <c r="CJ53" s="10">
        <f>N(_xlfn.ISFORMULA('инф.2 (4)'!CJ53))</f>
        <v>0</v>
      </c>
      <c r="CK53" s="10">
        <f>N(_xlfn.ISFORMULA('инф.2 (4)'!CK53))</f>
        <v>0</v>
      </c>
      <c r="CL53" s="10">
        <f>N(_xlfn.ISFORMULA('инф.2 (4)'!CL53))</f>
        <v>0</v>
      </c>
      <c r="CM53" s="10">
        <f>N(_xlfn.ISFORMULA('инф.2 (4)'!CM53))</f>
        <v>0</v>
      </c>
      <c r="CN53" s="10">
        <f>N(_xlfn.ISFORMULA('инф.2 (4)'!CN53))</f>
        <v>0</v>
      </c>
      <c r="CO53" s="10">
        <f>N(_xlfn.ISFORMULA('инф.2 (4)'!CO53))</f>
        <v>0</v>
      </c>
      <c r="CP53" s="10">
        <f>N(_xlfn.ISFORMULA('инф.2 (4)'!CP53))</f>
        <v>0</v>
      </c>
      <c r="CQ53" s="10">
        <f>N(_xlfn.ISFORMULA('инф.2 (4)'!CQ53))</f>
        <v>0</v>
      </c>
      <c r="CR53" s="10">
        <f>N(_xlfn.ISFORMULA('инф.2 (4)'!CR53))</f>
        <v>0</v>
      </c>
      <c r="CS53" s="10">
        <f>N(_xlfn.ISFORMULA('инф.2 (4)'!CS53))</f>
        <v>0</v>
      </c>
      <c r="CT53" s="10">
        <f>N(_xlfn.ISFORMULA('инф.2 (4)'!CT53))</f>
        <v>0</v>
      </c>
      <c r="CU53" s="10">
        <f>N(_xlfn.ISFORMULA('инф.2 (4)'!CU53))</f>
        <v>0</v>
      </c>
      <c r="CV53" s="10">
        <f>N(_xlfn.ISFORMULA('инф.2 (4)'!CV53))</f>
        <v>0</v>
      </c>
      <c r="CW53" s="10">
        <f>N(_xlfn.ISFORMULA('инф.2 (4)'!CW53))</f>
        <v>0</v>
      </c>
      <c r="CX53" s="10">
        <f>N(_xlfn.ISFORMULA('инф.2 (4)'!CX53))</f>
        <v>0</v>
      </c>
      <c r="CY53" s="10">
        <f>N(_xlfn.ISFORMULA('инф.2 (4)'!CY53))</f>
        <v>0</v>
      </c>
      <c r="CZ53" s="10">
        <f>N(_xlfn.ISFORMULA('инф.2 (4)'!CZ53))</f>
        <v>0</v>
      </c>
      <c r="DA53" s="10">
        <f>N(_xlfn.ISFORMULA('инф.2 (4)'!DA53))</f>
        <v>0</v>
      </c>
      <c r="DB53" s="10">
        <f>N(_xlfn.ISFORMULA('инф.2 (4)'!DB53))</f>
        <v>0</v>
      </c>
      <c r="DC53" s="10">
        <f>N(_xlfn.ISFORMULA('инф.2 (4)'!DC53))</f>
        <v>0</v>
      </c>
      <c r="DD53" s="10">
        <f>N(_xlfn.ISFORMULA('инф.2 (4)'!DD53))</f>
        <v>0</v>
      </c>
      <c r="DE53" s="10">
        <f>N(_xlfn.ISFORMULA('инф.2 (4)'!DE53))</f>
        <v>0</v>
      </c>
      <c r="DF53" s="10">
        <f>N(_xlfn.ISFORMULA('инф.2 (4)'!DF53))</f>
        <v>0</v>
      </c>
      <c r="DG53" s="10">
        <f>N(_xlfn.ISFORMULA('инф.2 (4)'!DG53))</f>
        <v>0</v>
      </c>
      <c r="DH53" s="10">
        <f>N(_xlfn.ISFORMULA('инф.2 (4)'!DH53))</f>
        <v>0</v>
      </c>
      <c r="DI53" s="10">
        <f>N(_xlfn.ISFORMULA('инф.2 (4)'!DI53))</f>
        <v>0</v>
      </c>
      <c r="DJ53" s="10">
        <f>N(_xlfn.ISFORMULA('инф.2 (4)'!DJ53))</f>
        <v>0</v>
      </c>
      <c r="DK53" s="10">
        <f>N(_xlfn.ISFORMULA('инф.2 (4)'!DK53))</f>
        <v>0</v>
      </c>
      <c r="DL53" s="10">
        <f>N(_xlfn.ISFORMULA('инф.2 (4)'!DL53))</f>
        <v>0</v>
      </c>
      <c r="DM53" s="10">
        <f>N(_xlfn.ISFORMULA('инф.2 (4)'!DM53))</f>
        <v>0</v>
      </c>
      <c r="DN53" s="10">
        <f>N(_xlfn.ISFORMULA('инф.2 (4)'!DN53))</f>
        <v>0</v>
      </c>
      <c r="DO53" s="10">
        <f>N(_xlfn.ISFORMULA('инф.2 (4)'!DO53))</f>
        <v>0</v>
      </c>
      <c r="DP53" s="10">
        <f>N(_xlfn.ISFORMULA('инф.2 (4)'!DP53))</f>
        <v>0</v>
      </c>
      <c r="DQ53" s="10">
        <f>N(_xlfn.ISFORMULA('инф.2 (4)'!DQ53))</f>
        <v>0</v>
      </c>
      <c r="DR53" s="10">
        <f>N(_xlfn.ISFORMULA('инф.2 (4)'!DR53))</f>
        <v>0</v>
      </c>
      <c r="DS53" s="10">
        <f>N(_xlfn.ISFORMULA('инф.2 (4)'!DS53))</f>
        <v>0</v>
      </c>
      <c r="DT53" s="10">
        <f>N(_xlfn.ISFORMULA('инф.2 (4)'!DT53))</f>
        <v>0</v>
      </c>
      <c r="DU53" s="10">
        <f>N(_xlfn.ISFORMULA('инф.2 (4)'!DU53))</f>
        <v>0</v>
      </c>
      <c r="DV53" s="10">
        <f>N(_xlfn.ISFORMULA('инф.2 (4)'!DV53))</f>
        <v>0</v>
      </c>
      <c r="DW53" s="10">
        <f>N(_xlfn.ISFORMULA('инф.2 (4)'!DW53))</f>
        <v>0</v>
      </c>
      <c r="DX53" s="10">
        <f>N(_xlfn.ISFORMULA('инф.2 (4)'!DX53))</f>
        <v>0</v>
      </c>
      <c r="DY53" s="10">
        <f>N(_xlfn.ISFORMULA('инф.2 (4)'!DY53))</f>
        <v>0</v>
      </c>
      <c r="DZ53" s="10">
        <f>N(_xlfn.ISFORMULA('инф.2 (4)'!DZ53))</f>
        <v>0</v>
      </c>
      <c r="EA53" s="10">
        <f>N(_xlfn.ISFORMULA('инф.2 (4)'!EA53))</f>
        <v>0</v>
      </c>
      <c r="EB53" s="10">
        <f>N(_xlfn.ISFORMULA('инф.2 (4)'!EB53))</f>
        <v>0</v>
      </c>
      <c r="EC53" s="10">
        <f>N(_xlfn.ISFORMULA('инф.2 (4)'!EC53))</f>
        <v>0</v>
      </c>
      <c r="ED53" s="10">
        <f>N(_xlfn.ISFORMULA('инф.2 (4)'!ED53))</f>
        <v>0</v>
      </c>
      <c r="EE53" s="10">
        <f>N(_xlfn.ISFORMULA('инф.2 (4)'!EE53))</f>
        <v>0</v>
      </c>
      <c r="EF53" s="10">
        <f>N(_xlfn.ISFORMULA('инф.2 (4)'!EF53))</f>
        <v>0</v>
      </c>
      <c r="EG53" s="10">
        <f>N(_xlfn.ISFORMULA('инф.2 (4)'!EG53))</f>
        <v>0</v>
      </c>
      <c r="EH53" s="10">
        <f>N(_xlfn.ISFORMULA('инф.2 (4)'!EH53))</f>
        <v>0</v>
      </c>
      <c r="EI53" s="10">
        <f>N(_xlfn.ISFORMULA('инф.2 (4)'!EI53))</f>
        <v>0</v>
      </c>
      <c r="EJ53" s="10">
        <f>N(_xlfn.ISFORMULA('инф.2 (4)'!EJ53))</f>
        <v>0</v>
      </c>
      <c r="EK53" s="10">
        <f>N(_xlfn.ISFORMULA('инф.2 (4)'!EK53))</f>
        <v>0</v>
      </c>
      <c r="EL53" s="10">
        <f>N(_xlfn.ISFORMULA('инф.2 (4)'!EL53))</f>
        <v>0</v>
      </c>
      <c r="EM53" s="10">
        <f>N(_xlfn.ISFORMULA('инф.2 (4)'!EM53))</f>
        <v>0</v>
      </c>
      <c r="EN53" s="10">
        <f>N(_xlfn.ISFORMULA('инф.2 (4)'!EN53))</f>
        <v>0</v>
      </c>
      <c r="EO53" s="10">
        <f>N(_xlfn.ISFORMULA('инф.2 (4)'!EO53))</f>
        <v>0</v>
      </c>
      <c r="EP53" s="10">
        <f>N(_xlfn.ISFORMULA('инф.2 (4)'!EP53))</f>
        <v>0</v>
      </c>
      <c r="EQ53" s="10">
        <f>N(_xlfn.ISFORMULA('инф.2 (4)'!EQ53))</f>
        <v>0</v>
      </c>
      <c r="ER53" s="10">
        <f>N(_xlfn.ISFORMULA('инф.2 (4)'!ER53))</f>
        <v>0</v>
      </c>
      <c r="ES53" s="10">
        <f>N(_xlfn.ISFORMULA('инф.2 (4)'!ES53))</f>
        <v>0</v>
      </c>
      <c r="ET53" s="10">
        <f>N(_xlfn.ISFORMULA('инф.2 (4)'!ET53))</f>
        <v>0</v>
      </c>
      <c r="EU53" s="10">
        <f>N(_xlfn.ISFORMULA('инф.2 (4)'!EU53))</f>
        <v>0</v>
      </c>
      <c r="EV53" s="10">
        <f>N(_xlfn.ISFORMULA('инф.2 (4)'!EV53))</f>
        <v>0</v>
      </c>
      <c r="EW53" s="10">
        <f>N(_xlfn.ISFORMULA('инф.2 (4)'!EW53))</f>
        <v>0</v>
      </c>
      <c r="EX53" s="10">
        <f>N(_xlfn.ISFORMULA('инф.2 (4)'!EX53))</f>
        <v>0</v>
      </c>
      <c r="EY53" s="10">
        <f>N(_xlfn.ISFORMULA('инф.2 (4)'!EY53))</f>
        <v>0</v>
      </c>
      <c r="EZ53" s="10">
        <f>N(_xlfn.ISFORMULA('инф.2 (4)'!EZ53))</f>
        <v>0</v>
      </c>
      <c r="FA53" s="10">
        <f>N(_xlfn.ISFORMULA('инф.2 (4)'!FA53))</f>
        <v>0</v>
      </c>
      <c r="FB53" s="10">
        <f>N(_xlfn.ISFORMULA('инф.2 (4)'!FB53))</f>
        <v>0</v>
      </c>
      <c r="FC53" s="10">
        <f>N(_xlfn.ISFORMULA('инф.2 (4)'!FC53))</f>
        <v>0</v>
      </c>
      <c r="FD53" s="10">
        <f>N(_xlfn.ISFORMULA('инф.2 (4)'!FD53))</f>
        <v>0</v>
      </c>
      <c r="FE53" s="10">
        <f>N(_xlfn.ISFORMULA('инф.2 (4)'!FE53))</f>
        <v>0</v>
      </c>
      <c r="FF53" s="10">
        <f>N(_xlfn.ISFORMULA('инф.2 (4)'!FF53))</f>
        <v>0</v>
      </c>
      <c r="FG53" s="10">
        <f>N(_xlfn.ISFORMULA('инф.2 (4)'!FG53))</f>
        <v>0</v>
      </c>
      <c r="FH53" s="10">
        <f>N(_xlfn.ISFORMULA('инф.2 (4)'!FH53))</f>
        <v>0</v>
      </c>
      <c r="FI53" s="10">
        <f>N(_xlfn.ISFORMULA('инф.2 (4)'!FI53))</f>
        <v>0</v>
      </c>
      <c r="FJ53" s="10">
        <f>N(_xlfn.ISFORMULA('инф.2 (4)'!FJ53))</f>
        <v>0</v>
      </c>
      <c r="FK53" s="10">
        <f>N(_xlfn.ISFORMULA('инф.2 (4)'!FK53))</f>
        <v>0</v>
      </c>
      <c r="FL53" s="10">
        <f>N(_xlfn.ISFORMULA('инф.2 (4)'!FL53))</f>
        <v>0</v>
      </c>
      <c r="FM53" s="10">
        <f>N(_xlfn.ISFORMULA('инф.2 (4)'!FM53))</f>
        <v>0</v>
      </c>
      <c r="FN53" s="10">
        <f>N(_xlfn.ISFORMULA('инф.2 (4)'!FN53))</f>
        <v>0</v>
      </c>
      <c r="FO53" s="10">
        <f>N(_xlfn.ISFORMULA('инф.2 (4)'!FO53))</f>
        <v>0</v>
      </c>
      <c r="FP53" s="10">
        <f>N(_xlfn.ISFORMULA('инф.2 (4)'!FP53))</f>
        <v>0</v>
      </c>
      <c r="FQ53" s="10">
        <f>N(_xlfn.ISFORMULA('инф.2 (4)'!FQ53))</f>
        <v>0</v>
      </c>
      <c r="FR53" s="10">
        <f>N(_xlfn.ISFORMULA('инф.2 (4)'!FR53))</f>
        <v>0</v>
      </c>
      <c r="FS53" s="10">
        <f>N(_xlfn.ISFORMULA('инф.2 (4)'!FS53))</f>
        <v>0</v>
      </c>
      <c r="FT53" s="10">
        <f>N(_xlfn.ISFORMULA('инф.2 (4)'!FT53))</f>
        <v>0</v>
      </c>
      <c r="FU53" s="10">
        <f>N(_xlfn.ISFORMULA('инф.2 (4)'!FU53))</f>
        <v>0</v>
      </c>
      <c r="FV53" s="10">
        <f>N(_xlfn.ISFORMULA('инф.2 (4)'!FV53))</f>
        <v>0</v>
      </c>
      <c r="FW53" s="10">
        <f>N(_xlfn.ISFORMULA('инф.2 (4)'!FW53))</f>
        <v>0</v>
      </c>
      <c r="FX53" s="10">
        <f>N(_xlfn.ISFORMULA('инф.2 (4)'!FX53))</f>
        <v>0</v>
      </c>
      <c r="FY53" s="10">
        <f>N(_xlfn.ISFORMULA('инф.2 (4)'!FY53))</f>
        <v>0</v>
      </c>
      <c r="FZ53" s="10">
        <f>N(_xlfn.ISFORMULA('инф.2 (4)'!FZ53))</f>
        <v>0</v>
      </c>
      <c r="GA53" s="10">
        <f>N(_xlfn.ISFORMULA('инф.2 (4)'!GA53))</f>
        <v>0</v>
      </c>
      <c r="GB53" s="10">
        <f>N(_xlfn.ISFORMULA('инф.2 (4)'!GB53))</f>
        <v>0</v>
      </c>
      <c r="GC53" s="10">
        <f>N(_xlfn.ISFORMULA('инф.2 (4)'!GC53))</f>
        <v>0</v>
      </c>
      <c r="GD53" s="10">
        <f>N(_xlfn.ISFORMULA('инф.2 (4)'!GD53))</f>
        <v>0</v>
      </c>
      <c r="GE53" s="10">
        <f>N(_xlfn.ISFORMULA('инф.2 (4)'!GE53))</f>
        <v>0</v>
      </c>
      <c r="GF53" s="10">
        <f>N(_xlfn.ISFORMULA('инф.2 (4)'!GF53))</f>
        <v>0</v>
      </c>
      <c r="GG53" s="10">
        <f>N(_xlfn.ISFORMULA('инф.2 (4)'!GG53))</f>
        <v>0</v>
      </c>
      <c r="GH53" s="10">
        <f>N(_xlfn.ISFORMULA('инф.2 (4)'!GH53))</f>
        <v>0</v>
      </c>
      <c r="GI53" s="10">
        <f>N(_xlfn.ISFORMULA('инф.2 (4)'!GI53))</f>
        <v>0</v>
      </c>
      <c r="GJ53" s="10">
        <f>N(_xlfn.ISFORMULA('инф.2 (4)'!GJ53))</f>
        <v>0</v>
      </c>
      <c r="GK53" s="10">
        <f>N(_xlfn.ISFORMULA('инф.2 (4)'!GK53))</f>
        <v>0</v>
      </c>
      <c r="GL53" s="10">
        <f>N(_xlfn.ISFORMULA('инф.2 (4)'!GL53))</f>
        <v>0</v>
      </c>
      <c r="GM53" s="10">
        <f>N(_xlfn.ISFORMULA('инф.2 (4)'!GM53))</f>
        <v>0</v>
      </c>
      <c r="GN53" s="10">
        <f>N(_xlfn.ISFORMULA('инф.2 (4)'!GN53))</f>
        <v>0</v>
      </c>
      <c r="GO53" s="10">
        <f>N(_xlfn.ISFORMULA('инф.2 (4)'!GO53))</f>
        <v>0</v>
      </c>
      <c r="GP53" s="10">
        <f>N(_xlfn.ISFORMULA('инф.2 (4)'!GP53))</f>
        <v>0</v>
      </c>
      <c r="GQ53" s="10">
        <f>N(_xlfn.ISFORMULA('инф.2 (4)'!GQ53))</f>
        <v>0</v>
      </c>
      <c r="GR53" s="10">
        <f>N(_xlfn.ISFORMULA('инф.2 (4)'!GR53))</f>
        <v>0</v>
      </c>
      <c r="GS53" s="10">
        <f>N(_xlfn.ISFORMULA('инф.2 (4)'!GS53))</f>
        <v>0</v>
      </c>
      <c r="GT53" s="10">
        <f>N(_xlfn.ISFORMULA('инф.2 (4)'!GT53))</f>
        <v>0</v>
      </c>
      <c r="GU53" s="10">
        <f>N(_xlfn.ISFORMULA('инф.2 (4)'!GU53))</f>
        <v>0</v>
      </c>
      <c r="GV53" s="10">
        <f>N(_xlfn.ISFORMULA('инф.2 (4)'!GV53))</f>
        <v>0</v>
      </c>
      <c r="GW53" s="10">
        <f>N(_xlfn.ISFORMULA('инф.2 (4)'!GW53))</f>
        <v>0</v>
      </c>
      <c r="GX53" s="10">
        <f>N(_xlfn.ISFORMULA('инф.2 (4)'!GX53))</f>
        <v>0</v>
      </c>
      <c r="GY53" s="10">
        <f>N(_xlfn.ISFORMULA('инф.2 (4)'!GY53))</f>
        <v>0</v>
      </c>
      <c r="GZ53" s="10">
        <f>N(_xlfn.ISFORMULA('инф.2 (4)'!GZ53))</f>
        <v>0</v>
      </c>
      <c r="HA53" s="10">
        <f>N(_xlfn.ISFORMULA('инф.2 (4)'!HA53))</f>
        <v>0</v>
      </c>
      <c r="HB53" s="10">
        <f>N(_xlfn.ISFORMULA('инф.2 (4)'!HB53))</f>
        <v>0</v>
      </c>
      <c r="HC53" s="10">
        <f>N(_xlfn.ISFORMULA('инф.2 (4)'!HC53))</f>
        <v>0</v>
      </c>
      <c r="HD53" s="10">
        <f>N(_xlfn.ISFORMULA('инф.2 (4)'!HD53))</f>
        <v>0</v>
      </c>
      <c r="HE53" s="10">
        <f>N(_xlfn.ISFORMULA('инф.2 (4)'!HE53))</f>
        <v>0</v>
      </c>
      <c r="HF53" s="10">
        <f>N(_xlfn.ISFORMULA('инф.2 (4)'!HF53))</f>
        <v>0</v>
      </c>
      <c r="HG53" s="10">
        <f>N(_xlfn.ISFORMULA('инф.2 (4)'!HG53))</f>
        <v>0</v>
      </c>
      <c r="HH53" s="10">
        <f>N(_xlfn.ISFORMULA('инф.2 (4)'!HH53))</f>
        <v>0</v>
      </c>
      <c r="HI53" s="10">
        <f>N(_xlfn.ISFORMULA('инф.2 (4)'!HI53))</f>
        <v>0</v>
      </c>
      <c r="HJ53" s="10">
        <f>N(_xlfn.ISFORMULA('инф.2 (4)'!HJ53))</f>
        <v>0</v>
      </c>
      <c r="HK53" s="10">
        <f>N(_xlfn.ISFORMULA('инф.2 (4)'!HK53))</f>
        <v>0</v>
      </c>
      <c r="HL53" s="10">
        <f>N(_xlfn.ISFORMULA('инф.2 (4)'!HL53))</f>
        <v>0</v>
      </c>
      <c r="HM53" s="10">
        <f>N(_xlfn.ISFORMULA('инф.2 (4)'!HM53))</f>
        <v>0</v>
      </c>
      <c r="HN53" s="10">
        <f>N(_xlfn.ISFORMULA('инф.2 (4)'!HN53))</f>
        <v>0</v>
      </c>
      <c r="HO53" s="10">
        <f>N(_xlfn.ISFORMULA('инф.2 (4)'!HO53))</f>
        <v>0</v>
      </c>
      <c r="HP53" s="10">
        <f>N(_xlfn.ISFORMULA('инф.2 (4)'!HP53))</f>
        <v>0</v>
      </c>
      <c r="HQ53" s="10">
        <f>N(_xlfn.ISFORMULA('инф.2 (4)'!HQ53))</f>
        <v>0</v>
      </c>
      <c r="HR53" s="10">
        <f>N(_xlfn.ISFORMULA('инф.2 (4)'!HR53))</f>
        <v>0</v>
      </c>
      <c r="HS53" s="10">
        <f>N(_xlfn.ISFORMULA('инф.2 (4)'!HS53))</f>
        <v>0</v>
      </c>
    </row>
    <row r="54" spans="1:229" ht="15.75" customHeight="1" x14ac:dyDescent="0.25">
      <c r="A54" s="21"/>
      <c r="B54" s="10">
        <f>N(_xlfn.ISFORMULA('инф.2 (4)'!B54))</f>
        <v>1</v>
      </c>
      <c r="C54" s="10">
        <f>N(_xlfn.ISFORMULA('инф.2 (4)'!C54))</f>
        <v>1</v>
      </c>
      <c r="D54" s="10">
        <f>N(_xlfn.ISFORMULA('инф.2 (4)'!D54))</f>
        <v>1</v>
      </c>
      <c r="E54" s="10">
        <f>N(_xlfn.ISFORMULA('инф.2 (4)'!E54))</f>
        <v>1</v>
      </c>
      <c r="F54" s="10">
        <f>N(_xlfn.ISFORMULA('инф.2 (4)'!F54))</f>
        <v>1</v>
      </c>
      <c r="G54" s="10">
        <f>N(_xlfn.ISFORMULA('инф.2 (4)'!G54))</f>
        <v>1</v>
      </c>
      <c r="H54" s="10">
        <f>N(_xlfn.ISFORMULA('инф.2 (4)'!H54))</f>
        <v>1</v>
      </c>
      <c r="I54" s="10">
        <f>N(_xlfn.ISFORMULA('инф.2 (4)'!I54))</f>
        <v>1</v>
      </c>
      <c r="J54" s="10">
        <f>N(_xlfn.ISFORMULA('инф.2 (4)'!J54))</f>
        <v>1</v>
      </c>
      <c r="K54" s="10">
        <f>N(_xlfn.ISFORMULA('инф.2 (4)'!K54))</f>
        <v>1</v>
      </c>
      <c r="L54" s="10">
        <f>N(_xlfn.ISFORMULA('инф.2 (4)'!L54))</f>
        <v>1</v>
      </c>
      <c r="M54" s="10">
        <f>N(_xlfn.ISFORMULA('инф.2 (4)'!M54))</f>
        <v>1</v>
      </c>
      <c r="N54" s="10">
        <f>N(_xlfn.ISFORMULA('инф.2 (4)'!N54))</f>
        <v>1</v>
      </c>
      <c r="O54" s="10">
        <f>N(_xlfn.ISFORMULA('инф.2 (4)'!O54))</f>
        <v>1</v>
      </c>
      <c r="P54" s="10">
        <f>N(_xlfn.ISFORMULA('инф.2 (4)'!P54))</f>
        <v>1</v>
      </c>
      <c r="Q54" s="10">
        <f>N(_xlfn.ISFORMULA('инф.2 (4)'!Q54))</f>
        <v>1</v>
      </c>
      <c r="R54" s="10">
        <f>N(_xlfn.ISFORMULA('инф.2 (4)'!R54))</f>
        <v>1</v>
      </c>
      <c r="S54" s="10">
        <f>N(_xlfn.ISFORMULA('инф.2 (4)'!S54))</f>
        <v>1</v>
      </c>
      <c r="T54" s="10">
        <f>N(_xlfn.ISFORMULA('инф.2 (4)'!T54))</f>
        <v>1</v>
      </c>
      <c r="U54" s="10">
        <f>N(_xlfn.ISFORMULA('инф.2 (4)'!U54))</f>
        <v>1</v>
      </c>
      <c r="V54" s="10">
        <f>N(_xlfn.ISFORMULA('инф.2 (4)'!V54))</f>
        <v>1</v>
      </c>
      <c r="W54" s="10">
        <f>N(_xlfn.ISFORMULA('инф.2 (4)'!W54))</f>
        <v>1</v>
      </c>
      <c r="X54" s="10">
        <f>N(_xlfn.ISFORMULA('инф.2 (4)'!X54))</f>
        <v>1</v>
      </c>
      <c r="Y54" s="10">
        <f>N(_xlfn.ISFORMULA('инф.2 (4)'!Y54))</f>
        <v>1</v>
      </c>
      <c r="Z54" s="10">
        <f>N(_xlfn.ISFORMULA('инф.2 (4)'!Z54))</f>
        <v>1</v>
      </c>
      <c r="AA54" s="10">
        <f>N(_xlfn.ISFORMULA('инф.2 (4)'!AA54))</f>
        <v>1</v>
      </c>
      <c r="AB54" s="10">
        <f>N(_xlfn.ISFORMULA('инф.2 (4)'!AB54))</f>
        <v>1</v>
      </c>
      <c r="AC54" s="10">
        <f>N(_xlfn.ISFORMULA('инф.2 (4)'!AC54))</f>
        <v>1</v>
      </c>
      <c r="AD54" s="10">
        <f>N(_xlfn.ISFORMULA('инф.2 (4)'!AD54))</f>
        <v>1</v>
      </c>
      <c r="AE54" s="10">
        <f>N(_xlfn.ISFORMULA('инф.2 (4)'!AE54))</f>
        <v>1</v>
      </c>
      <c r="AF54" s="10">
        <f>N(_xlfn.ISFORMULA('инф.2 (4)'!AF54))</f>
        <v>1</v>
      </c>
      <c r="AG54" s="10">
        <f>N(_xlfn.ISFORMULA('инф.2 (4)'!AG54))</f>
        <v>1</v>
      </c>
      <c r="AH54" s="10">
        <f>N(_xlfn.ISFORMULA('инф.2 (4)'!AH54))</f>
        <v>1</v>
      </c>
      <c r="AI54" s="10">
        <f>N(_xlfn.ISFORMULA('инф.2 (4)'!AI54))</f>
        <v>1</v>
      </c>
      <c r="AJ54" s="10">
        <f>N(_xlfn.ISFORMULA('инф.2 (4)'!AJ54))</f>
        <v>1</v>
      </c>
      <c r="AK54" s="10">
        <f>N(_xlfn.ISFORMULA('инф.2 (4)'!AK54))</f>
        <v>1</v>
      </c>
      <c r="AL54" s="10">
        <f>N(_xlfn.ISFORMULA('инф.2 (4)'!AL54))</f>
        <v>1</v>
      </c>
      <c r="AM54" s="10">
        <f>N(_xlfn.ISFORMULA('инф.2 (4)'!AM54))</f>
        <v>1</v>
      </c>
      <c r="AN54" s="10">
        <f>N(_xlfn.ISFORMULA('инф.2 (4)'!AN54))</f>
        <v>1</v>
      </c>
      <c r="AO54" s="10">
        <f>N(_xlfn.ISFORMULA('инф.2 (4)'!AO54))</f>
        <v>1</v>
      </c>
      <c r="AP54" s="10">
        <f>N(_xlfn.ISFORMULA('инф.2 (4)'!AP54))</f>
        <v>1</v>
      </c>
      <c r="AQ54" s="10">
        <f>N(_xlfn.ISFORMULA('инф.2 (4)'!AQ54))</f>
        <v>1</v>
      </c>
      <c r="AR54" s="10">
        <f>N(_xlfn.ISFORMULA('инф.2 (4)'!AR54))</f>
        <v>1</v>
      </c>
      <c r="AS54" s="10">
        <f>N(_xlfn.ISFORMULA('инф.2 (4)'!AS54))</f>
        <v>1</v>
      </c>
      <c r="AT54" s="10">
        <f>N(_xlfn.ISFORMULA('инф.2 (4)'!AT54))</f>
        <v>1</v>
      </c>
      <c r="AU54" s="10">
        <f>N(_xlfn.ISFORMULA('инф.2 (4)'!AU54))</f>
        <v>1</v>
      </c>
      <c r="AV54" s="10">
        <f>N(_xlfn.ISFORMULA('инф.2 (4)'!AV54))</f>
        <v>1</v>
      </c>
      <c r="AW54" s="10">
        <f>N(_xlfn.ISFORMULA('инф.2 (4)'!AW54))</f>
        <v>1</v>
      </c>
      <c r="AX54" s="10">
        <f>N(_xlfn.ISFORMULA('инф.2 (4)'!AX54))</f>
        <v>1</v>
      </c>
      <c r="AY54" s="10">
        <f>N(_xlfn.ISFORMULA('инф.2 (4)'!AY54))</f>
        <v>1</v>
      </c>
      <c r="AZ54" s="10">
        <f>N(_xlfn.ISFORMULA('инф.2 (4)'!AZ54))</f>
        <v>1</v>
      </c>
      <c r="BA54" s="10">
        <f>N(_xlfn.ISFORMULA('инф.2 (4)'!BA54))</f>
        <v>1</v>
      </c>
      <c r="BB54" s="10">
        <f>N(_xlfn.ISFORMULA('инф.2 (4)'!BB54))</f>
        <v>1</v>
      </c>
      <c r="BC54" s="10">
        <f>N(_xlfn.ISFORMULA('инф.2 (4)'!BC54))</f>
        <v>1</v>
      </c>
      <c r="BD54" s="10">
        <f>N(_xlfn.ISFORMULA('инф.2 (4)'!BD54))</f>
        <v>1</v>
      </c>
      <c r="BE54" s="10">
        <f>N(_xlfn.ISFORMULA('инф.2 (4)'!BE54))</f>
        <v>1</v>
      </c>
      <c r="BF54" s="10">
        <f>N(_xlfn.ISFORMULA('инф.2 (4)'!BF54))</f>
        <v>1</v>
      </c>
      <c r="BG54" s="10">
        <f>N(_xlfn.ISFORMULA('инф.2 (4)'!BG54))</f>
        <v>1</v>
      </c>
      <c r="BH54" s="10">
        <f>N(_xlfn.ISFORMULA('инф.2 (4)'!BH54))</f>
        <v>1</v>
      </c>
      <c r="BI54" s="10">
        <f>N(_xlfn.ISFORMULA('инф.2 (4)'!BI54))</f>
        <v>1</v>
      </c>
      <c r="BJ54" s="10">
        <f>N(_xlfn.ISFORMULA('инф.2 (4)'!BJ54))</f>
        <v>1</v>
      </c>
      <c r="BK54" s="10">
        <f>N(_xlfn.ISFORMULA('инф.2 (4)'!BK54))</f>
        <v>1</v>
      </c>
      <c r="BL54" s="10">
        <f>N(_xlfn.ISFORMULA('инф.2 (4)'!BL54))</f>
        <v>1</v>
      </c>
      <c r="BM54" s="10">
        <f>N(_xlfn.ISFORMULA('инф.2 (4)'!BM54))</f>
        <v>1</v>
      </c>
      <c r="BN54" s="10">
        <f>N(_xlfn.ISFORMULA('инф.2 (4)'!BN54))</f>
        <v>1</v>
      </c>
      <c r="BO54" s="10">
        <f>N(_xlfn.ISFORMULA('инф.2 (4)'!BO54))</f>
        <v>1</v>
      </c>
      <c r="BP54" s="10">
        <f>N(_xlfn.ISFORMULA('инф.2 (4)'!BP54))</f>
        <v>1</v>
      </c>
      <c r="BQ54" s="10">
        <f>N(_xlfn.ISFORMULA('инф.2 (4)'!BQ54))</f>
        <v>1</v>
      </c>
      <c r="BR54" s="10">
        <f>N(_xlfn.ISFORMULA('инф.2 (4)'!BR54))</f>
        <v>1</v>
      </c>
      <c r="BS54" s="10">
        <f>N(_xlfn.ISFORMULA('инф.2 (4)'!BS54))</f>
        <v>1</v>
      </c>
      <c r="BT54" s="10">
        <f>N(_xlfn.ISFORMULA('инф.2 (4)'!BT54))</f>
        <v>1</v>
      </c>
      <c r="BU54" s="10">
        <f>N(_xlfn.ISFORMULA('инф.2 (4)'!BU54))</f>
        <v>1</v>
      </c>
      <c r="BV54" s="10">
        <f>N(_xlfn.ISFORMULA('инф.2 (4)'!BV54))</f>
        <v>1</v>
      </c>
      <c r="BW54" s="10">
        <f>N(_xlfn.ISFORMULA('инф.2 (4)'!BW54))</f>
        <v>1</v>
      </c>
      <c r="BX54" s="10">
        <f>N(_xlfn.ISFORMULA('инф.2 (4)'!BX54))</f>
        <v>1</v>
      </c>
      <c r="BY54" s="10">
        <f>N(_xlfn.ISFORMULA('инф.2 (4)'!BY54))</f>
        <v>1</v>
      </c>
      <c r="BZ54" s="10">
        <f>N(_xlfn.ISFORMULA('инф.2 (4)'!BZ54))</f>
        <v>1</v>
      </c>
      <c r="CA54" s="10">
        <f>N(_xlfn.ISFORMULA('инф.2 (4)'!CA54))</f>
        <v>1</v>
      </c>
      <c r="CB54" s="10">
        <f>N(_xlfn.ISFORMULA('инф.2 (4)'!CB54))</f>
        <v>1</v>
      </c>
      <c r="CC54" s="10">
        <f>N(_xlfn.ISFORMULA('инф.2 (4)'!CC54))</f>
        <v>1</v>
      </c>
      <c r="CD54" s="10">
        <f>N(_xlfn.ISFORMULA('инф.2 (4)'!CD54))</f>
        <v>1</v>
      </c>
      <c r="CE54" s="10">
        <f>N(_xlfn.ISFORMULA('инф.2 (4)'!CE54))</f>
        <v>1</v>
      </c>
      <c r="CF54" s="10">
        <f>N(_xlfn.ISFORMULA('инф.2 (4)'!CF54))</f>
        <v>1</v>
      </c>
      <c r="CG54" s="10">
        <f>N(_xlfn.ISFORMULA('инф.2 (4)'!CG54))</f>
        <v>1</v>
      </c>
      <c r="CH54" s="10">
        <f>N(_xlfn.ISFORMULA('инф.2 (4)'!CH54))</f>
        <v>1</v>
      </c>
      <c r="CI54" s="10">
        <f>N(_xlfn.ISFORMULA('инф.2 (4)'!CI54))</f>
        <v>1</v>
      </c>
      <c r="CJ54" s="10">
        <f>N(_xlfn.ISFORMULA('инф.2 (4)'!CJ54))</f>
        <v>1</v>
      </c>
      <c r="CK54" s="10">
        <f>N(_xlfn.ISFORMULA('инф.2 (4)'!CK54))</f>
        <v>1</v>
      </c>
      <c r="CL54" s="10">
        <f>N(_xlfn.ISFORMULA('инф.2 (4)'!CL54))</f>
        <v>1</v>
      </c>
      <c r="CM54" s="10">
        <f>N(_xlfn.ISFORMULA('инф.2 (4)'!CM54))</f>
        <v>1</v>
      </c>
      <c r="CN54" s="10">
        <f>N(_xlfn.ISFORMULA('инф.2 (4)'!CN54))</f>
        <v>1</v>
      </c>
      <c r="CO54" s="10">
        <f>N(_xlfn.ISFORMULA('инф.2 (4)'!CO54))</f>
        <v>1</v>
      </c>
      <c r="CP54" s="10">
        <f>N(_xlfn.ISFORMULA('инф.2 (4)'!CP54))</f>
        <v>1</v>
      </c>
      <c r="CQ54" s="10">
        <f>N(_xlfn.ISFORMULA('инф.2 (4)'!CQ54))</f>
        <v>1</v>
      </c>
      <c r="CR54" s="10">
        <f>N(_xlfn.ISFORMULA('инф.2 (4)'!CR54))</f>
        <v>1</v>
      </c>
      <c r="CS54" s="10">
        <f>N(_xlfn.ISFORMULA('инф.2 (4)'!CS54))</f>
        <v>1</v>
      </c>
      <c r="CT54" s="10">
        <f>N(_xlfn.ISFORMULA('инф.2 (4)'!CT54))</f>
        <v>1</v>
      </c>
      <c r="CU54" s="10">
        <f>N(_xlfn.ISFORMULA('инф.2 (4)'!CU54))</f>
        <v>1</v>
      </c>
      <c r="CV54" s="10">
        <f>N(_xlfn.ISFORMULA('инф.2 (4)'!CV54))</f>
        <v>1</v>
      </c>
      <c r="CW54" s="10">
        <f>N(_xlfn.ISFORMULA('инф.2 (4)'!CW54))</f>
        <v>1</v>
      </c>
      <c r="CX54" s="10">
        <f>N(_xlfn.ISFORMULA('инф.2 (4)'!CX54))</f>
        <v>1</v>
      </c>
      <c r="CY54" s="10">
        <f>N(_xlfn.ISFORMULA('инф.2 (4)'!CY54))</f>
        <v>1</v>
      </c>
      <c r="CZ54" s="10">
        <f>N(_xlfn.ISFORMULA('инф.2 (4)'!CZ54))</f>
        <v>1</v>
      </c>
      <c r="DA54" s="10">
        <f>N(_xlfn.ISFORMULA('инф.2 (4)'!DA54))</f>
        <v>1</v>
      </c>
      <c r="DB54" s="10">
        <f>N(_xlfn.ISFORMULA('инф.2 (4)'!DB54))</f>
        <v>1</v>
      </c>
      <c r="DC54" s="10">
        <f>N(_xlfn.ISFORMULA('инф.2 (4)'!DC54))</f>
        <v>1</v>
      </c>
      <c r="DD54" s="10">
        <f>N(_xlfn.ISFORMULA('инф.2 (4)'!DD54))</f>
        <v>1</v>
      </c>
      <c r="DE54" s="10">
        <f>N(_xlfn.ISFORMULA('инф.2 (4)'!DE54))</f>
        <v>1</v>
      </c>
      <c r="DF54" s="10">
        <f>N(_xlfn.ISFORMULA('инф.2 (4)'!DF54))</f>
        <v>1</v>
      </c>
      <c r="DG54" s="10">
        <f>N(_xlfn.ISFORMULA('инф.2 (4)'!DG54))</f>
        <v>1</v>
      </c>
      <c r="DH54" s="10">
        <f>N(_xlfn.ISFORMULA('инф.2 (4)'!DH54))</f>
        <v>1</v>
      </c>
      <c r="DI54" s="10">
        <f>N(_xlfn.ISFORMULA('инф.2 (4)'!DI54))</f>
        <v>1</v>
      </c>
      <c r="DJ54" s="10">
        <f>N(_xlfn.ISFORMULA('инф.2 (4)'!DJ54))</f>
        <v>1</v>
      </c>
      <c r="DK54" s="10">
        <f>N(_xlfn.ISFORMULA('инф.2 (4)'!DK54))</f>
        <v>1</v>
      </c>
      <c r="DL54" s="10">
        <f>N(_xlfn.ISFORMULA('инф.2 (4)'!DL54))</f>
        <v>1</v>
      </c>
      <c r="DM54" s="10">
        <f>N(_xlfn.ISFORMULA('инф.2 (4)'!DM54))</f>
        <v>1</v>
      </c>
      <c r="DN54" s="10">
        <f>N(_xlfn.ISFORMULA('инф.2 (4)'!DN54))</f>
        <v>1</v>
      </c>
      <c r="DO54" s="10">
        <f>N(_xlfn.ISFORMULA('инф.2 (4)'!DO54))</f>
        <v>1</v>
      </c>
      <c r="DP54" s="10">
        <f>N(_xlfn.ISFORMULA('инф.2 (4)'!DP54))</f>
        <v>1</v>
      </c>
      <c r="DQ54" s="10">
        <f>N(_xlfn.ISFORMULA('инф.2 (4)'!DQ54))</f>
        <v>1</v>
      </c>
      <c r="DR54" s="10">
        <f>N(_xlfn.ISFORMULA('инф.2 (4)'!DR54))</f>
        <v>1</v>
      </c>
      <c r="DS54" s="10">
        <f>N(_xlfn.ISFORMULA('инф.2 (4)'!DS54))</f>
        <v>1</v>
      </c>
      <c r="DT54" s="10">
        <f>N(_xlfn.ISFORMULA('инф.2 (4)'!DT54))</f>
        <v>1</v>
      </c>
      <c r="DU54" s="10">
        <f>N(_xlfn.ISFORMULA('инф.2 (4)'!DU54))</f>
        <v>1</v>
      </c>
      <c r="DV54" s="10">
        <f>N(_xlfn.ISFORMULA('инф.2 (4)'!DV54))</f>
        <v>1</v>
      </c>
      <c r="DW54" s="10">
        <f>N(_xlfn.ISFORMULA('инф.2 (4)'!DW54))</f>
        <v>1</v>
      </c>
      <c r="DX54" s="10">
        <f>N(_xlfn.ISFORMULA('инф.2 (4)'!DX54))</f>
        <v>1</v>
      </c>
      <c r="DY54" s="10">
        <f>N(_xlfn.ISFORMULA('инф.2 (4)'!DY54))</f>
        <v>1</v>
      </c>
      <c r="DZ54" s="10">
        <f>N(_xlfn.ISFORMULA('инф.2 (4)'!DZ54))</f>
        <v>1</v>
      </c>
      <c r="EA54" s="10">
        <f>N(_xlfn.ISFORMULA('инф.2 (4)'!EA54))</f>
        <v>1</v>
      </c>
      <c r="EB54" s="10">
        <f>N(_xlfn.ISFORMULA('инф.2 (4)'!EB54))</f>
        <v>1</v>
      </c>
      <c r="EC54" s="10">
        <f>N(_xlfn.ISFORMULA('инф.2 (4)'!EC54))</f>
        <v>1</v>
      </c>
      <c r="ED54" s="10">
        <f>N(_xlfn.ISFORMULA('инф.2 (4)'!ED54))</f>
        <v>1</v>
      </c>
      <c r="EE54" s="10">
        <f>N(_xlfn.ISFORMULA('инф.2 (4)'!EE54))</f>
        <v>1</v>
      </c>
      <c r="EF54" s="10">
        <f>N(_xlfn.ISFORMULA('инф.2 (4)'!EF54))</f>
        <v>1</v>
      </c>
      <c r="EG54" s="10">
        <f>N(_xlfn.ISFORMULA('инф.2 (4)'!EG54))</f>
        <v>1</v>
      </c>
      <c r="EH54" s="10">
        <f>N(_xlfn.ISFORMULA('инф.2 (4)'!EH54))</f>
        <v>1</v>
      </c>
      <c r="EI54" s="10">
        <f>N(_xlfn.ISFORMULA('инф.2 (4)'!EI54))</f>
        <v>1</v>
      </c>
      <c r="EJ54" s="10">
        <f>N(_xlfn.ISFORMULA('инф.2 (4)'!EJ54))</f>
        <v>1</v>
      </c>
      <c r="EK54" s="10">
        <f>N(_xlfn.ISFORMULA('инф.2 (4)'!EK54))</f>
        <v>1</v>
      </c>
      <c r="EL54" s="10">
        <f>N(_xlfn.ISFORMULA('инф.2 (4)'!EL54))</f>
        <v>1</v>
      </c>
      <c r="EM54" s="10">
        <f>N(_xlfn.ISFORMULA('инф.2 (4)'!EM54))</f>
        <v>1</v>
      </c>
      <c r="EN54" s="10">
        <f>N(_xlfn.ISFORMULA('инф.2 (4)'!EN54))</f>
        <v>1</v>
      </c>
      <c r="EO54" s="10">
        <f>N(_xlfn.ISFORMULA('инф.2 (4)'!EO54))</f>
        <v>1</v>
      </c>
      <c r="EP54" s="10">
        <f>N(_xlfn.ISFORMULA('инф.2 (4)'!EP54))</f>
        <v>1</v>
      </c>
      <c r="EQ54" s="10">
        <f>N(_xlfn.ISFORMULA('инф.2 (4)'!EQ54))</f>
        <v>1</v>
      </c>
      <c r="ER54" s="10">
        <f>N(_xlfn.ISFORMULA('инф.2 (4)'!ER54))</f>
        <v>1</v>
      </c>
      <c r="ES54" s="10">
        <f>N(_xlfn.ISFORMULA('инф.2 (4)'!ES54))</f>
        <v>1</v>
      </c>
      <c r="ET54" s="10">
        <f>N(_xlfn.ISFORMULA('инф.2 (4)'!ET54))</f>
        <v>1</v>
      </c>
      <c r="EU54" s="10">
        <f>N(_xlfn.ISFORMULA('инф.2 (4)'!EU54))</f>
        <v>1</v>
      </c>
      <c r="EV54" s="10">
        <f>N(_xlfn.ISFORMULA('инф.2 (4)'!EV54))</f>
        <v>1</v>
      </c>
      <c r="EW54" s="10">
        <f>N(_xlfn.ISFORMULA('инф.2 (4)'!EW54))</f>
        <v>1</v>
      </c>
      <c r="EX54" s="10">
        <f>N(_xlfn.ISFORMULA('инф.2 (4)'!EX54))</f>
        <v>1</v>
      </c>
      <c r="EY54" s="10">
        <f>N(_xlfn.ISFORMULA('инф.2 (4)'!EY54))</f>
        <v>1</v>
      </c>
      <c r="EZ54" s="10">
        <f>N(_xlfn.ISFORMULA('инф.2 (4)'!EZ54))</f>
        <v>1</v>
      </c>
      <c r="FA54" s="10">
        <f>N(_xlfn.ISFORMULA('инф.2 (4)'!FA54))</f>
        <v>1</v>
      </c>
      <c r="FB54" s="10">
        <f>N(_xlfn.ISFORMULA('инф.2 (4)'!FB54))</f>
        <v>1</v>
      </c>
      <c r="FC54" s="10">
        <f>N(_xlfn.ISFORMULA('инф.2 (4)'!FC54))</f>
        <v>1</v>
      </c>
      <c r="FD54" s="10">
        <f>N(_xlfn.ISFORMULA('инф.2 (4)'!FD54))</f>
        <v>1</v>
      </c>
      <c r="FE54" s="10">
        <f>N(_xlfn.ISFORMULA('инф.2 (4)'!FE54))</f>
        <v>1</v>
      </c>
      <c r="FF54" s="10">
        <f>N(_xlfn.ISFORMULA('инф.2 (4)'!FF54))</f>
        <v>1</v>
      </c>
      <c r="FG54" s="10">
        <f>N(_xlfn.ISFORMULA('инф.2 (4)'!FG54))</f>
        <v>1</v>
      </c>
      <c r="FH54" s="10">
        <f>N(_xlfn.ISFORMULA('инф.2 (4)'!FH54))</f>
        <v>1</v>
      </c>
      <c r="FI54" s="10">
        <f>N(_xlfn.ISFORMULA('инф.2 (4)'!FI54))</f>
        <v>1</v>
      </c>
      <c r="FJ54" s="10">
        <f>N(_xlfn.ISFORMULA('инф.2 (4)'!FJ54))</f>
        <v>1</v>
      </c>
      <c r="FK54" s="10">
        <f>N(_xlfn.ISFORMULA('инф.2 (4)'!FK54))</f>
        <v>1</v>
      </c>
      <c r="FL54" s="10">
        <f>N(_xlfn.ISFORMULA('инф.2 (4)'!FL54))</f>
        <v>1</v>
      </c>
      <c r="FM54" s="10">
        <f>N(_xlfn.ISFORMULA('инф.2 (4)'!FM54))</f>
        <v>1</v>
      </c>
      <c r="FN54" s="10">
        <f>N(_xlfn.ISFORMULA('инф.2 (4)'!FN54))</f>
        <v>1</v>
      </c>
      <c r="FO54" s="10">
        <f>N(_xlfn.ISFORMULA('инф.2 (4)'!FO54))</f>
        <v>1</v>
      </c>
      <c r="FP54" s="10">
        <f>N(_xlfn.ISFORMULA('инф.2 (4)'!FP54))</f>
        <v>1</v>
      </c>
      <c r="FQ54" s="10">
        <f>N(_xlfn.ISFORMULA('инф.2 (4)'!FQ54))</f>
        <v>1</v>
      </c>
      <c r="FR54" s="10">
        <f>N(_xlfn.ISFORMULA('инф.2 (4)'!FR54))</f>
        <v>1</v>
      </c>
      <c r="FS54" s="10">
        <f>N(_xlfn.ISFORMULA('инф.2 (4)'!FS54))</f>
        <v>1</v>
      </c>
      <c r="FT54" s="10">
        <f>N(_xlfn.ISFORMULA('инф.2 (4)'!FT54))</f>
        <v>1</v>
      </c>
      <c r="FU54" s="10">
        <f>N(_xlfn.ISFORMULA('инф.2 (4)'!FU54))</f>
        <v>1</v>
      </c>
      <c r="FV54" s="10">
        <f>N(_xlfn.ISFORMULA('инф.2 (4)'!FV54))</f>
        <v>1</v>
      </c>
      <c r="FW54" s="10">
        <f>N(_xlfn.ISFORMULA('инф.2 (4)'!FW54))</f>
        <v>1</v>
      </c>
      <c r="FX54" s="10">
        <f>N(_xlfn.ISFORMULA('инф.2 (4)'!FX54))</f>
        <v>1</v>
      </c>
      <c r="FY54" s="10">
        <f>N(_xlfn.ISFORMULA('инф.2 (4)'!FY54))</f>
        <v>1</v>
      </c>
      <c r="FZ54" s="10">
        <f>N(_xlfn.ISFORMULA('инф.2 (4)'!FZ54))</f>
        <v>1</v>
      </c>
      <c r="GA54" s="10">
        <f>N(_xlfn.ISFORMULA('инф.2 (4)'!GA54))</f>
        <v>1</v>
      </c>
      <c r="GB54" s="10">
        <f>N(_xlfn.ISFORMULA('инф.2 (4)'!GB54))</f>
        <v>1</v>
      </c>
      <c r="GC54" s="10">
        <f>N(_xlfn.ISFORMULA('инф.2 (4)'!GC54))</f>
        <v>1</v>
      </c>
      <c r="GD54" s="10">
        <f>N(_xlfn.ISFORMULA('инф.2 (4)'!GD54))</f>
        <v>1</v>
      </c>
      <c r="GE54" s="10">
        <f>N(_xlfn.ISFORMULA('инф.2 (4)'!GE54))</f>
        <v>1</v>
      </c>
      <c r="GF54" s="10">
        <f>N(_xlfn.ISFORMULA('инф.2 (4)'!GF54))</f>
        <v>1</v>
      </c>
      <c r="GG54" s="10">
        <f>N(_xlfn.ISFORMULA('инф.2 (4)'!GG54))</f>
        <v>1</v>
      </c>
      <c r="GH54" s="10">
        <f>N(_xlfn.ISFORMULA('инф.2 (4)'!GH54))</f>
        <v>1</v>
      </c>
      <c r="GI54" s="10">
        <f>N(_xlfn.ISFORMULA('инф.2 (4)'!GI54))</f>
        <v>1</v>
      </c>
      <c r="GJ54" s="10">
        <f>N(_xlfn.ISFORMULA('инф.2 (4)'!GJ54))</f>
        <v>1</v>
      </c>
      <c r="GK54" s="10">
        <f>N(_xlfn.ISFORMULA('инф.2 (4)'!GK54))</f>
        <v>1</v>
      </c>
      <c r="GL54" s="10">
        <f>N(_xlfn.ISFORMULA('инф.2 (4)'!GL54))</f>
        <v>1</v>
      </c>
      <c r="GM54" s="10">
        <f>N(_xlfn.ISFORMULA('инф.2 (4)'!GM54))</f>
        <v>1</v>
      </c>
      <c r="GN54" s="10">
        <f>N(_xlfn.ISFORMULA('инф.2 (4)'!GN54))</f>
        <v>1</v>
      </c>
      <c r="GO54" s="10">
        <f>N(_xlfn.ISFORMULA('инф.2 (4)'!GO54))</f>
        <v>1</v>
      </c>
      <c r="GP54" s="10">
        <f>N(_xlfn.ISFORMULA('инф.2 (4)'!GP54))</f>
        <v>1</v>
      </c>
      <c r="GQ54" s="10">
        <f>N(_xlfn.ISFORMULA('инф.2 (4)'!GQ54))</f>
        <v>1</v>
      </c>
      <c r="GR54" s="10">
        <f>N(_xlfn.ISFORMULA('инф.2 (4)'!GR54))</f>
        <v>1</v>
      </c>
      <c r="GS54" s="10">
        <f>N(_xlfn.ISFORMULA('инф.2 (4)'!GS54))</f>
        <v>1</v>
      </c>
      <c r="GT54" s="10">
        <f>N(_xlfn.ISFORMULA('инф.2 (4)'!GT54))</f>
        <v>1</v>
      </c>
      <c r="GU54" s="10">
        <f>N(_xlfn.ISFORMULA('инф.2 (4)'!GU54))</f>
        <v>1</v>
      </c>
      <c r="GV54" s="10">
        <f>N(_xlfn.ISFORMULA('инф.2 (4)'!GV54))</f>
        <v>1</v>
      </c>
      <c r="GW54" s="10">
        <f>N(_xlfn.ISFORMULA('инф.2 (4)'!GW54))</f>
        <v>1</v>
      </c>
      <c r="GX54" s="10">
        <f>N(_xlfn.ISFORMULA('инф.2 (4)'!GX54))</f>
        <v>1</v>
      </c>
      <c r="GY54" s="10">
        <f>N(_xlfn.ISFORMULA('инф.2 (4)'!GY54))</f>
        <v>1</v>
      </c>
      <c r="GZ54" s="10">
        <f>N(_xlfn.ISFORMULA('инф.2 (4)'!GZ54))</f>
        <v>1</v>
      </c>
      <c r="HA54" s="10">
        <f>N(_xlfn.ISFORMULA('инф.2 (4)'!HA54))</f>
        <v>1</v>
      </c>
      <c r="HB54" s="10">
        <f>N(_xlfn.ISFORMULA('инф.2 (4)'!HB54))</f>
        <v>1</v>
      </c>
      <c r="HC54" s="10">
        <f>N(_xlfn.ISFORMULA('инф.2 (4)'!HC54))</f>
        <v>1</v>
      </c>
      <c r="HD54" s="10">
        <f>N(_xlfn.ISFORMULA('инф.2 (4)'!HD54))</f>
        <v>1</v>
      </c>
      <c r="HE54" s="10">
        <f>N(_xlfn.ISFORMULA('инф.2 (4)'!HE54))</f>
        <v>1</v>
      </c>
      <c r="HF54" s="10">
        <f>N(_xlfn.ISFORMULA('инф.2 (4)'!HF54))</f>
        <v>1</v>
      </c>
      <c r="HG54" s="10">
        <f>N(_xlfn.ISFORMULA('инф.2 (4)'!HG54))</f>
        <v>1</v>
      </c>
      <c r="HH54" s="10">
        <f>N(_xlfn.ISFORMULA('инф.2 (4)'!HH54))</f>
        <v>1</v>
      </c>
      <c r="HI54" s="10">
        <f>N(_xlfn.ISFORMULA('инф.2 (4)'!HI54))</f>
        <v>1</v>
      </c>
      <c r="HJ54" s="10">
        <f>N(_xlfn.ISFORMULA('инф.2 (4)'!HJ54))</f>
        <v>1</v>
      </c>
      <c r="HK54" s="10">
        <f>N(_xlfn.ISFORMULA('инф.2 (4)'!HK54))</f>
        <v>1</v>
      </c>
      <c r="HL54" s="10">
        <f>N(_xlfn.ISFORMULA('инф.2 (4)'!HL54))</f>
        <v>1</v>
      </c>
      <c r="HM54" s="10">
        <f>N(_xlfn.ISFORMULA('инф.2 (4)'!HM54))</f>
        <v>1</v>
      </c>
      <c r="HN54" s="10">
        <f>N(_xlfn.ISFORMULA('инф.2 (4)'!HN54))</f>
        <v>1</v>
      </c>
      <c r="HO54" s="10">
        <f>N(_xlfn.ISFORMULA('инф.2 (4)'!HO54))</f>
        <v>1</v>
      </c>
      <c r="HP54" s="10">
        <f>N(_xlfn.ISFORMULA('инф.2 (4)'!HP54))</f>
        <v>1</v>
      </c>
      <c r="HQ54" s="10">
        <f>N(_xlfn.ISFORMULA('инф.2 (4)'!HQ54))</f>
        <v>1</v>
      </c>
      <c r="HR54" s="10">
        <f>N(_xlfn.ISFORMULA('инф.2 (4)'!HR54))</f>
        <v>1</v>
      </c>
      <c r="HS54" s="10">
        <f>N(_xlfn.ISFORMULA('инф.2 (4)'!HS54))</f>
        <v>1</v>
      </c>
      <c r="HT54">
        <f t="shared" si="0"/>
        <v>0</v>
      </c>
      <c r="HU54" t="e">
        <f t="shared" si="1"/>
        <v>#N/A</v>
      </c>
    </row>
    <row r="55" spans="1:229" ht="15.75" customHeight="1" x14ac:dyDescent="0.25">
      <c r="A55" s="30" t="s">
        <v>230</v>
      </c>
      <c r="B55" s="10">
        <f>N(_xlfn.ISFORMULA('инф.2 (4)'!B55))</f>
        <v>0</v>
      </c>
      <c r="C55" s="10">
        <f>N(_xlfn.ISFORMULA('инф.2 (4)'!C55))</f>
        <v>0</v>
      </c>
      <c r="D55" s="10">
        <f>N(_xlfn.ISFORMULA('инф.2 (4)'!D55))</f>
        <v>0</v>
      </c>
      <c r="E55" s="10">
        <f>N(_xlfn.ISFORMULA('инф.2 (4)'!E55))</f>
        <v>0</v>
      </c>
      <c r="F55" s="10">
        <f>N(_xlfn.ISFORMULA('инф.2 (4)'!F55))</f>
        <v>0</v>
      </c>
      <c r="G55" s="10">
        <f>N(_xlfn.ISFORMULA('инф.2 (4)'!G55))</f>
        <v>0</v>
      </c>
      <c r="H55" s="10">
        <f>N(_xlfn.ISFORMULA('инф.2 (4)'!H55))</f>
        <v>0</v>
      </c>
      <c r="I55" s="10">
        <f>N(_xlfn.ISFORMULA('инф.2 (4)'!I55))</f>
        <v>0</v>
      </c>
      <c r="J55" s="10">
        <f>N(_xlfn.ISFORMULA('инф.2 (4)'!J55))</f>
        <v>0</v>
      </c>
      <c r="K55" s="10">
        <f>N(_xlfn.ISFORMULA('инф.2 (4)'!K55))</f>
        <v>0</v>
      </c>
      <c r="L55" s="10">
        <f>N(_xlfn.ISFORMULA('инф.2 (4)'!L55))</f>
        <v>0</v>
      </c>
      <c r="M55" s="10">
        <f>N(_xlfn.ISFORMULA('инф.2 (4)'!M55))</f>
        <v>0</v>
      </c>
      <c r="N55" s="10">
        <f>N(_xlfn.ISFORMULA('инф.2 (4)'!N55))</f>
        <v>0</v>
      </c>
      <c r="O55" s="10">
        <f>N(_xlfn.ISFORMULA('инф.2 (4)'!O55))</f>
        <v>0</v>
      </c>
      <c r="P55" s="10">
        <f>N(_xlfn.ISFORMULA('инф.2 (4)'!P55))</f>
        <v>0</v>
      </c>
      <c r="Q55" s="10">
        <f>N(_xlfn.ISFORMULA('инф.2 (4)'!Q55))</f>
        <v>0</v>
      </c>
      <c r="R55" s="10">
        <f>N(_xlfn.ISFORMULA('инф.2 (4)'!R55))</f>
        <v>0</v>
      </c>
      <c r="S55" s="10">
        <f>N(_xlfn.ISFORMULA('инф.2 (4)'!S55))</f>
        <v>0</v>
      </c>
      <c r="T55" s="10">
        <f>N(_xlfn.ISFORMULA('инф.2 (4)'!T55))</f>
        <v>0</v>
      </c>
      <c r="U55" s="10">
        <f>N(_xlfn.ISFORMULA('инф.2 (4)'!U55))</f>
        <v>0</v>
      </c>
      <c r="V55" s="10">
        <f>N(_xlfn.ISFORMULA('инф.2 (4)'!V55))</f>
        <v>0</v>
      </c>
      <c r="W55" s="10">
        <f>N(_xlfn.ISFORMULA('инф.2 (4)'!W55))</f>
        <v>0</v>
      </c>
      <c r="X55" s="10">
        <f>N(_xlfn.ISFORMULA('инф.2 (4)'!X55))</f>
        <v>0</v>
      </c>
      <c r="Y55" s="10">
        <f>N(_xlfn.ISFORMULA('инф.2 (4)'!Y55))</f>
        <v>0</v>
      </c>
      <c r="Z55" s="10">
        <f>N(_xlfn.ISFORMULA('инф.2 (4)'!Z55))</f>
        <v>0</v>
      </c>
      <c r="AA55" s="10">
        <f>N(_xlfn.ISFORMULA('инф.2 (4)'!AA55))</f>
        <v>0</v>
      </c>
      <c r="AB55" s="10">
        <f>N(_xlfn.ISFORMULA('инф.2 (4)'!AB55))</f>
        <v>0</v>
      </c>
      <c r="AC55" s="10">
        <f>N(_xlfn.ISFORMULA('инф.2 (4)'!AC55))</f>
        <v>0</v>
      </c>
      <c r="AD55" s="10">
        <f>N(_xlfn.ISFORMULA('инф.2 (4)'!AD55))</f>
        <v>0</v>
      </c>
      <c r="AE55" s="10">
        <f>N(_xlfn.ISFORMULA('инф.2 (4)'!AE55))</f>
        <v>0</v>
      </c>
      <c r="AF55" s="10">
        <f>N(_xlfn.ISFORMULA('инф.2 (4)'!AF55))</f>
        <v>0</v>
      </c>
      <c r="AG55" s="10">
        <f>N(_xlfn.ISFORMULA('инф.2 (4)'!AG55))</f>
        <v>0</v>
      </c>
      <c r="AH55" s="10">
        <f>N(_xlfn.ISFORMULA('инф.2 (4)'!AH55))</f>
        <v>0</v>
      </c>
      <c r="AI55" s="10">
        <f>N(_xlfn.ISFORMULA('инф.2 (4)'!AI55))</f>
        <v>0</v>
      </c>
      <c r="AJ55" s="10">
        <f>N(_xlfn.ISFORMULA('инф.2 (4)'!AJ55))</f>
        <v>0</v>
      </c>
      <c r="AK55" s="10">
        <f>N(_xlfn.ISFORMULA('инф.2 (4)'!AK55))</f>
        <v>0</v>
      </c>
      <c r="AL55" s="10">
        <f>N(_xlfn.ISFORMULA('инф.2 (4)'!AL55))</f>
        <v>0</v>
      </c>
      <c r="AM55" s="10">
        <f>N(_xlfn.ISFORMULA('инф.2 (4)'!AM55))</f>
        <v>0</v>
      </c>
      <c r="AN55" s="10">
        <f>N(_xlfn.ISFORMULA('инф.2 (4)'!AN55))</f>
        <v>0</v>
      </c>
      <c r="AO55" s="10">
        <f>N(_xlfn.ISFORMULA('инф.2 (4)'!AO55))</f>
        <v>0</v>
      </c>
      <c r="AP55" s="10">
        <f>N(_xlfn.ISFORMULA('инф.2 (4)'!AP55))</f>
        <v>0</v>
      </c>
      <c r="AQ55" s="10">
        <f>N(_xlfn.ISFORMULA('инф.2 (4)'!AQ55))</f>
        <v>0</v>
      </c>
      <c r="AR55" s="10">
        <f>N(_xlfn.ISFORMULA('инф.2 (4)'!AR55))</f>
        <v>0</v>
      </c>
      <c r="AS55" s="10">
        <f>N(_xlfn.ISFORMULA('инф.2 (4)'!AS55))</f>
        <v>0</v>
      </c>
      <c r="AT55" s="10">
        <f>N(_xlfn.ISFORMULA('инф.2 (4)'!AT55))</f>
        <v>0</v>
      </c>
      <c r="AU55" s="10">
        <f>N(_xlfn.ISFORMULA('инф.2 (4)'!AU55))</f>
        <v>0</v>
      </c>
      <c r="AV55" s="10">
        <f>N(_xlfn.ISFORMULA('инф.2 (4)'!AV55))</f>
        <v>0</v>
      </c>
      <c r="AW55" s="10">
        <f>N(_xlfn.ISFORMULA('инф.2 (4)'!AW55))</f>
        <v>0</v>
      </c>
      <c r="AX55" s="10">
        <f>N(_xlfn.ISFORMULA('инф.2 (4)'!AX55))</f>
        <v>0</v>
      </c>
      <c r="AY55" s="10">
        <f>N(_xlfn.ISFORMULA('инф.2 (4)'!AY55))</f>
        <v>0</v>
      </c>
      <c r="AZ55" s="10">
        <f>N(_xlfn.ISFORMULA('инф.2 (4)'!AZ55))</f>
        <v>0</v>
      </c>
      <c r="BA55" s="10">
        <f>N(_xlfn.ISFORMULA('инф.2 (4)'!BA55))</f>
        <v>0</v>
      </c>
      <c r="BB55" s="10">
        <f>N(_xlfn.ISFORMULA('инф.2 (4)'!BB55))</f>
        <v>0</v>
      </c>
      <c r="BC55" s="10">
        <f>N(_xlfn.ISFORMULA('инф.2 (4)'!BC55))</f>
        <v>0</v>
      </c>
      <c r="BD55" s="10">
        <f>N(_xlfn.ISFORMULA('инф.2 (4)'!BD55))</f>
        <v>0</v>
      </c>
      <c r="BE55" s="10">
        <f>N(_xlfn.ISFORMULA('инф.2 (4)'!BE55))</f>
        <v>0</v>
      </c>
      <c r="BF55" s="10">
        <f>N(_xlfn.ISFORMULA('инф.2 (4)'!BF55))</f>
        <v>0</v>
      </c>
      <c r="BG55" s="10">
        <f>N(_xlfn.ISFORMULA('инф.2 (4)'!BG55))</f>
        <v>0</v>
      </c>
      <c r="BH55" s="10">
        <f>N(_xlfn.ISFORMULA('инф.2 (4)'!BH55))</f>
        <v>0</v>
      </c>
      <c r="BI55" s="10">
        <f>N(_xlfn.ISFORMULA('инф.2 (4)'!BI55))</f>
        <v>0</v>
      </c>
      <c r="BJ55" s="10">
        <f>N(_xlfn.ISFORMULA('инф.2 (4)'!BJ55))</f>
        <v>0</v>
      </c>
      <c r="BK55" s="10">
        <f>N(_xlfn.ISFORMULA('инф.2 (4)'!BK55))</f>
        <v>0</v>
      </c>
      <c r="BL55" s="10">
        <f>N(_xlfn.ISFORMULA('инф.2 (4)'!BL55))</f>
        <v>0</v>
      </c>
      <c r="BM55" s="10">
        <f>N(_xlfn.ISFORMULA('инф.2 (4)'!BM55))</f>
        <v>0</v>
      </c>
      <c r="BN55" s="10">
        <f>N(_xlfn.ISFORMULA('инф.2 (4)'!BN55))</f>
        <v>0</v>
      </c>
      <c r="BO55" s="10">
        <f>N(_xlfn.ISFORMULA('инф.2 (4)'!BO55))</f>
        <v>0</v>
      </c>
      <c r="BP55" s="10">
        <f>N(_xlfn.ISFORMULA('инф.2 (4)'!BP55))</f>
        <v>0</v>
      </c>
      <c r="BQ55" s="10">
        <f>N(_xlfn.ISFORMULA('инф.2 (4)'!BQ55))</f>
        <v>0</v>
      </c>
      <c r="BR55" s="10">
        <f>N(_xlfn.ISFORMULA('инф.2 (4)'!BR55))</f>
        <v>0</v>
      </c>
      <c r="BS55" s="10">
        <f>N(_xlfn.ISFORMULA('инф.2 (4)'!BS55))</f>
        <v>0</v>
      </c>
      <c r="BT55" s="10">
        <f>N(_xlfn.ISFORMULA('инф.2 (4)'!BT55))</f>
        <v>0</v>
      </c>
      <c r="BU55" s="10">
        <f>N(_xlfn.ISFORMULA('инф.2 (4)'!BU55))</f>
        <v>0</v>
      </c>
      <c r="BV55" s="10">
        <f>N(_xlfn.ISFORMULA('инф.2 (4)'!BV55))</f>
        <v>0</v>
      </c>
      <c r="BW55" s="10">
        <f>N(_xlfn.ISFORMULA('инф.2 (4)'!BW55))</f>
        <v>0</v>
      </c>
      <c r="BX55" s="10">
        <f>N(_xlfn.ISFORMULA('инф.2 (4)'!BX55))</f>
        <v>0</v>
      </c>
      <c r="BY55" s="10">
        <f>N(_xlfn.ISFORMULA('инф.2 (4)'!BY55))</f>
        <v>0</v>
      </c>
      <c r="BZ55" s="10">
        <f>N(_xlfn.ISFORMULA('инф.2 (4)'!BZ55))</f>
        <v>0</v>
      </c>
      <c r="CA55" s="10">
        <f>N(_xlfn.ISFORMULA('инф.2 (4)'!CA55))</f>
        <v>0</v>
      </c>
      <c r="CB55" s="10">
        <f>N(_xlfn.ISFORMULA('инф.2 (4)'!CB55))</f>
        <v>0</v>
      </c>
      <c r="CC55" s="10">
        <f>N(_xlfn.ISFORMULA('инф.2 (4)'!CC55))</f>
        <v>0</v>
      </c>
      <c r="CD55" s="10">
        <f>N(_xlfn.ISFORMULA('инф.2 (4)'!CD55))</f>
        <v>0</v>
      </c>
      <c r="CE55" s="10">
        <f>N(_xlfn.ISFORMULA('инф.2 (4)'!CE55))</f>
        <v>0</v>
      </c>
      <c r="CF55" s="10">
        <f>N(_xlfn.ISFORMULA('инф.2 (4)'!CF55))</f>
        <v>0</v>
      </c>
      <c r="CG55" s="10">
        <f>N(_xlfn.ISFORMULA('инф.2 (4)'!CG55))</f>
        <v>0</v>
      </c>
      <c r="CH55" s="10">
        <f>N(_xlfn.ISFORMULA('инф.2 (4)'!CH55))</f>
        <v>0</v>
      </c>
      <c r="CI55" s="10">
        <f>N(_xlfn.ISFORMULA('инф.2 (4)'!CI55))</f>
        <v>0</v>
      </c>
      <c r="CJ55" s="10">
        <f>N(_xlfn.ISFORMULA('инф.2 (4)'!CJ55))</f>
        <v>0</v>
      </c>
      <c r="CK55" s="10">
        <f>N(_xlfn.ISFORMULA('инф.2 (4)'!CK55))</f>
        <v>0</v>
      </c>
      <c r="CL55" s="10">
        <f>N(_xlfn.ISFORMULA('инф.2 (4)'!CL55))</f>
        <v>0</v>
      </c>
      <c r="CM55" s="10">
        <f>N(_xlfn.ISFORMULA('инф.2 (4)'!CM55))</f>
        <v>0</v>
      </c>
      <c r="CN55" s="10">
        <f>N(_xlfn.ISFORMULA('инф.2 (4)'!CN55))</f>
        <v>0</v>
      </c>
      <c r="CO55" s="10">
        <f>N(_xlfn.ISFORMULA('инф.2 (4)'!CO55))</f>
        <v>0</v>
      </c>
      <c r="CP55" s="10">
        <f>N(_xlfn.ISFORMULA('инф.2 (4)'!CP55))</f>
        <v>0</v>
      </c>
      <c r="CQ55" s="10">
        <f>N(_xlfn.ISFORMULA('инф.2 (4)'!CQ55))</f>
        <v>0</v>
      </c>
      <c r="CR55" s="10">
        <f>N(_xlfn.ISFORMULA('инф.2 (4)'!CR55))</f>
        <v>0</v>
      </c>
      <c r="CS55" s="10">
        <f>N(_xlfn.ISFORMULA('инф.2 (4)'!CS55))</f>
        <v>0</v>
      </c>
      <c r="CT55" s="10">
        <f>N(_xlfn.ISFORMULA('инф.2 (4)'!CT55))</f>
        <v>0</v>
      </c>
      <c r="CU55" s="10">
        <f>N(_xlfn.ISFORMULA('инф.2 (4)'!CU55))</f>
        <v>0</v>
      </c>
      <c r="CV55" s="10">
        <f>N(_xlfn.ISFORMULA('инф.2 (4)'!CV55))</f>
        <v>0</v>
      </c>
      <c r="CW55" s="10">
        <f>N(_xlfn.ISFORMULA('инф.2 (4)'!CW55))</f>
        <v>0</v>
      </c>
      <c r="CX55" s="10">
        <f>N(_xlfn.ISFORMULA('инф.2 (4)'!CX55))</f>
        <v>0</v>
      </c>
      <c r="CY55" s="10">
        <f>N(_xlfn.ISFORMULA('инф.2 (4)'!CY55))</f>
        <v>0</v>
      </c>
      <c r="CZ55" s="10">
        <f>N(_xlfn.ISFORMULA('инф.2 (4)'!CZ55))</f>
        <v>0</v>
      </c>
      <c r="DA55" s="10">
        <f>N(_xlfn.ISFORMULA('инф.2 (4)'!DA55))</f>
        <v>0</v>
      </c>
      <c r="DB55" s="10">
        <f>N(_xlfn.ISFORMULA('инф.2 (4)'!DB55))</f>
        <v>0</v>
      </c>
      <c r="DC55" s="10">
        <f>N(_xlfn.ISFORMULA('инф.2 (4)'!DC55))</f>
        <v>0</v>
      </c>
      <c r="DD55" s="10">
        <f>N(_xlfn.ISFORMULA('инф.2 (4)'!DD55))</f>
        <v>0</v>
      </c>
      <c r="DE55" s="10">
        <f>N(_xlfn.ISFORMULA('инф.2 (4)'!DE55))</f>
        <v>0</v>
      </c>
      <c r="DF55" s="10">
        <f>N(_xlfn.ISFORMULA('инф.2 (4)'!DF55))</f>
        <v>0</v>
      </c>
      <c r="DG55" s="10">
        <f>N(_xlfn.ISFORMULA('инф.2 (4)'!DG55))</f>
        <v>0</v>
      </c>
      <c r="DH55" s="10">
        <f>N(_xlfn.ISFORMULA('инф.2 (4)'!DH55))</f>
        <v>0</v>
      </c>
      <c r="DI55" s="10">
        <f>N(_xlfn.ISFORMULA('инф.2 (4)'!DI55))</f>
        <v>0</v>
      </c>
      <c r="DJ55" s="10">
        <f>N(_xlfn.ISFORMULA('инф.2 (4)'!DJ55))</f>
        <v>0</v>
      </c>
      <c r="DK55" s="10">
        <f>N(_xlfn.ISFORMULA('инф.2 (4)'!DK55))</f>
        <v>0</v>
      </c>
      <c r="DL55" s="10">
        <f>N(_xlfn.ISFORMULA('инф.2 (4)'!DL55))</f>
        <v>0</v>
      </c>
      <c r="DM55" s="10">
        <f>N(_xlfn.ISFORMULA('инф.2 (4)'!DM55))</f>
        <v>0</v>
      </c>
      <c r="DN55" s="10">
        <f>N(_xlfn.ISFORMULA('инф.2 (4)'!DN55))</f>
        <v>0</v>
      </c>
      <c r="DO55" s="10">
        <f>N(_xlfn.ISFORMULA('инф.2 (4)'!DO55))</f>
        <v>0</v>
      </c>
      <c r="DP55" s="10">
        <f>N(_xlfn.ISFORMULA('инф.2 (4)'!DP55))</f>
        <v>0</v>
      </c>
      <c r="DQ55" s="10">
        <f>N(_xlfn.ISFORMULA('инф.2 (4)'!DQ55))</f>
        <v>0</v>
      </c>
      <c r="DR55" s="10">
        <f>N(_xlfn.ISFORMULA('инф.2 (4)'!DR55))</f>
        <v>0</v>
      </c>
      <c r="DS55" s="10">
        <f>N(_xlfn.ISFORMULA('инф.2 (4)'!DS55))</f>
        <v>0</v>
      </c>
      <c r="DT55" s="10">
        <f>N(_xlfn.ISFORMULA('инф.2 (4)'!DT55))</f>
        <v>0</v>
      </c>
      <c r="DU55" s="10">
        <f>N(_xlfn.ISFORMULA('инф.2 (4)'!DU55))</f>
        <v>0</v>
      </c>
      <c r="DV55" s="10">
        <f>N(_xlfn.ISFORMULA('инф.2 (4)'!DV55))</f>
        <v>0</v>
      </c>
      <c r="DW55" s="10">
        <f>N(_xlfn.ISFORMULA('инф.2 (4)'!DW55))</f>
        <v>0</v>
      </c>
      <c r="DX55" s="10">
        <f>N(_xlfn.ISFORMULA('инф.2 (4)'!DX55))</f>
        <v>0</v>
      </c>
      <c r="DY55" s="10">
        <f>N(_xlfn.ISFORMULA('инф.2 (4)'!DY55))</f>
        <v>0</v>
      </c>
      <c r="DZ55" s="10">
        <f>N(_xlfn.ISFORMULA('инф.2 (4)'!DZ55))</f>
        <v>0</v>
      </c>
      <c r="EA55" s="10">
        <f>N(_xlfn.ISFORMULA('инф.2 (4)'!EA55))</f>
        <v>0</v>
      </c>
      <c r="EB55" s="10">
        <f>N(_xlfn.ISFORMULA('инф.2 (4)'!EB55))</f>
        <v>0</v>
      </c>
      <c r="EC55" s="10">
        <f>N(_xlfn.ISFORMULA('инф.2 (4)'!EC55))</f>
        <v>0</v>
      </c>
      <c r="ED55" s="10">
        <f>N(_xlfn.ISFORMULA('инф.2 (4)'!ED55))</f>
        <v>0</v>
      </c>
      <c r="EE55" s="10">
        <f>N(_xlfn.ISFORMULA('инф.2 (4)'!EE55))</f>
        <v>0</v>
      </c>
      <c r="EF55" s="10">
        <f>N(_xlfn.ISFORMULA('инф.2 (4)'!EF55))</f>
        <v>0</v>
      </c>
      <c r="EG55" s="10">
        <f>N(_xlfn.ISFORMULA('инф.2 (4)'!EG55))</f>
        <v>0</v>
      </c>
      <c r="EH55" s="10">
        <f>N(_xlfn.ISFORMULA('инф.2 (4)'!EH55))</f>
        <v>0</v>
      </c>
      <c r="EI55" s="10">
        <f>N(_xlfn.ISFORMULA('инф.2 (4)'!EI55))</f>
        <v>0</v>
      </c>
      <c r="EJ55" s="10">
        <f>N(_xlfn.ISFORMULA('инф.2 (4)'!EJ55))</f>
        <v>0</v>
      </c>
      <c r="EK55" s="10">
        <f>N(_xlfn.ISFORMULA('инф.2 (4)'!EK55))</f>
        <v>0</v>
      </c>
      <c r="EL55" s="10">
        <f>N(_xlfn.ISFORMULA('инф.2 (4)'!EL55))</f>
        <v>0</v>
      </c>
      <c r="EM55" s="10">
        <f>N(_xlfn.ISFORMULA('инф.2 (4)'!EM55))</f>
        <v>0</v>
      </c>
      <c r="EN55" s="10">
        <f>N(_xlfn.ISFORMULA('инф.2 (4)'!EN55))</f>
        <v>0</v>
      </c>
      <c r="EO55" s="10">
        <f>N(_xlfn.ISFORMULA('инф.2 (4)'!EO55))</f>
        <v>0</v>
      </c>
      <c r="EP55" s="10">
        <f>N(_xlfn.ISFORMULA('инф.2 (4)'!EP55))</f>
        <v>0</v>
      </c>
      <c r="EQ55" s="10">
        <f>N(_xlfn.ISFORMULA('инф.2 (4)'!EQ55))</f>
        <v>0</v>
      </c>
      <c r="ER55" s="10">
        <f>N(_xlfn.ISFORMULA('инф.2 (4)'!ER55))</f>
        <v>0</v>
      </c>
      <c r="ES55" s="10">
        <f>N(_xlfn.ISFORMULA('инф.2 (4)'!ES55))</f>
        <v>0</v>
      </c>
      <c r="ET55" s="10">
        <f>N(_xlfn.ISFORMULA('инф.2 (4)'!ET55))</f>
        <v>0</v>
      </c>
      <c r="EU55" s="10">
        <f>N(_xlfn.ISFORMULA('инф.2 (4)'!EU55))</f>
        <v>0</v>
      </c>
      <c r="EV55" s="10">
        <f>N(_xlfn.ISFORMULA('инф.2 (4)'!EV55))</f>
        <v>0</v>
      </c>
      <c r="EW55" s="10">
        <f>N(_xlfn.ISFORMULA('инф.2 (4)'!EW55))</f>
        <v>0</v>
      </c>
      <c r="EX55" s="10">
        <f>N(_xlfn.ISFORMULA('инф.2 (4)'!EX55))</f>
        <v>0</v>
      </c>
      <c r="EY55" s="10">
        <f>N(_xlfn.ISFORMULA('инф.2 (4)'!EY55))</f>
        <v>0</v>
      </c>
      <c r="EZ55" s="10">
        <f>N(_xlfn.ISFORMULA('инф.2 (4)'!EZ55))</f>
        <v>0</v>
      </c>
      <c r="FA55" s="10">
        <f>N(_xlfn.ISFORMULA('инф.2 (4)'!FA55))</f>
        <v>0</v>
      </c>
      <c r="FB55" s="10">
        <f>N(_xlfn.ISFORMULA('инф.2 (4)'!FB55))</f>
        <v>0</v>
      </c>
      <c r="FC55" s="10">
        <f>N(_xlfn.ISFORMULA('инф.2 (4)'!FC55))</f>
        <v>0</v>
      </c>
      <c r="FD55" s="10">
        <f>N(_xlfn.ISFORMULA('инф.2 (4)'!FD55))</f>
        <v>0</v>
      </c>
      <c r="FE55" s="10">
        <f>N(_xlfn.ISFORMULA('инф.2 (4)'!FE55))</f>
        <v>0</v>
      </c>
      <c r="FF55" s="10">
        <f>N(_xlfn.ISFORMULA('инф.2 (4)'!FF55))</f>
        <v>0</v>
      </c>
      <c r="FG55" s="10">
        <f>N(_xlfn.ISFORMULA('инф.2 (4)'!FG55))</f>
        <v>0</v>
      </c>
      <c r="FH55" s="10">
        <f>N(_xlfn.ISFORMULA('инф.2 (4)'!FH55))</f>
        <v>0</v>
      </c>
      <c r="FI55" s="10">
        <f>N(_xlfn.ISFORMULA('инф.2 (4)'!FI55))</f>
        <v>0</v>
      </c>
      <c r="FJ55" s="10">
        <f>N(_xlfn.ISFORMULA('инф.2 (4)'!FJ55))</f>
        <v>0</v>
      </c>
      <c r="FK55" s="10">
        <f>N(_xlfn.ISFORMULA('инф.2 (4)'!FK55))</f>
        <v>0</v>
      </c>
      <c r="FL55" s="10">
        <f>N(_xlfn.ISFORMULA('инф.2 (4)'!FL55))</f>
        <v>0</v>
      </c>
      <c r="FM55" s="10">
        <f>N(_xlfn.ISFORMULA('инф.2 (4)'!FM55))</f>
        <v>0</v>
      </c>
      <c r="FN55" s="10">
        <f>N(_xlfn.ISFORMULA('инф.2 (4)'!FN55))</f>
        <v>0</v>
      </c>
      <c r="FO55" s="10">
        <f>N(_xlfn.ISFORMULA('инф.2 (4)'!FO55))</f>
        <v>0</v>
      </c>
      <c r="FP55" s="10">
        <f>N(_xlfn.ISFORMULA('инф.2 (4)'!FP55))</f>
        <v>0</v>
      </c>
      <c r="FQ55" s="10">
        <f>N(_xlfn.ISFORMULA('инф.2 (4)'!FQ55))</f>
        <v>0</v>
      </c>
      <c r="FR55" s="10">
        <f>N(_xlfn.ISFORMULA('инф.2 (4)'!FR55))</f>
        <v>0</v>
      </c>
      <c r="FS55" s="10">
        <f>N(_xlfn.ISFORMULA('инф.2 (4)'!FS55))</f>
        <v>0</v>
      </c>
      <c r="FT55" s="10">
        <f>N(_xlfn.ISFORMULA('инф.2 (4)'!FT55))</f>
        <v>0</v>
      </c>
      <c r="FU55" s="10">
        <f>N(_xlfn.ISFORMULA('инф.2 (4)'!FU55))</f>
        <v>0</v>
      </c>
      <c r="FV55" s="10">
        <f>N(_xlfn.ISFORMULA('инф.2 (4)'!FV55))</f>
        <v>0</v>
      </c>
      <c r="FW55" s="10">
        <f>N(_xlfn.ISFORMULA('инф.2 (4)'!FW55))</f>
        <v>0</v>
      </c>
      <c r="FX55" s="10">
        <f>N(_xlfn.ISFORMULA('инф.2 (4)'!FX55))</f>
        <v>0</v>
      </c>
      <c r="FY55" s="10">
        <f>N(_xlfn.ISFORMULA('инф.2 (4)'!FY55))</f>
        <v>0</v>
      </c>
      <c r="FZ55" s="10">
        <f>N(_xlfn.ISFORMULA('инф.2 (4)'!FZ55))</f>
        <v>0</v>
      </c>
      <c r="GA55" s="10">
        <f>N(_xlfn.ISFORMULA('инф.2 (4)'!GA55))</f>
        <v>0</v>
      </c>
      <c r="GB55" s="10">
        <f>N(_xlfn.ISFORMULA('инф.2 (4)'!GB55))</f>
        <v>0</v>
      </c>
      <c r="GC55" s="10">
        <f>N(_xlfn.ISFORMULA('инф.2 (4)'!GC55))</f>
        <v>0</v>
      </c>
      <c r="GD55" s="10">
        <f>N(_xlfn.ISFORMULA('инф.2 (4)'!GD55))</f>
        <v>0</v>
      </c>
      <c r="GE55" s="10">
        <f>N(_xlfn.ISFORMULA('инф.2 (4)'!GE55))</f>
        <v>0</v>
      </c>
      <c r="GF55" s="10">
        <f>N(_xlfn.ISFORMULA('инф.2 (4)'!GF55))</f>
        <v>0</v>
      </c>
      <c r="GG55" s="10">
        <f>N(_xlfn.ISFORMULA('инф.2 (4)'!GG55))</f>
        <v>0</v>
      </c>
      <c r="GH55" s="10">
        <f>N(_xlfn.ISFORMULA('инф.2 (4)'!GH55))</f>
        <v>0</v>
      </c>
      <c r="GI55" s="10">
        <f>N(_xlfn.ISFORMULA('инф.2 (4)'!GI55))</f>
        <v>0</v>
      </c>
      <c r="GJ55" s="10">
        <f>N(_xlfn.ISFORMULA('инф.2 (4)'!GJ55))</f>
        <v>0</v>
      </c>
      <c r="GK55" s="10">
        <f>N(_xlfn.ISFORMULA('инф.2 (4)'!GK55))</f>
        <v>0</v>
      </c>
      <c r="GL55" s="10">
        <f>N(_xlfn.ISFORMULA('инф.2 (4)'!GL55))</f>
        <v>0</v>
      </c>
      <c r="GM55" s="10">
        <f>N(_xlfn.ISFORMULA('инф.2 (4)'!GM55))</f>
        <v>0</v>
      </c>
      <c r="GN55" s="10">
        <f>N(_xlfn.ISFORMULA('инф.2 (4)'!GN55))</f>
        <v>0</v>
      </c>
      <c r="GO55" s="10">
        <f>N(_xlfn.ISFORMULA('инф.2 (4)'!GO55))</f>
        <v>0</v>
      </c>
      <c r="GP55" s="10">
        <f>N(_xlfn.ISFORMULA('инф.2 (4)'!GP55))</f>
        <v>0</v>
      </c>
      <c r="GQ55" s="10">
        <f>N(_xlfn.ISFORMULA('инф.2 (4)'!GQ55))</f>
        <v>0</v>
      </c>
      <c r="GR55" s="10">
        <f>N(_xlfn.ISFORMULA('инф.2 (4)'!GR55))</f>
        <v>0</v>
      </c>
      <c r="GS55" s="10">
        <f>N(_xlfn.ISFORMULA('инф.2 (4)'!GS55))</f>
        <v>0</v>
      </c>
      <c r="GT55" s="10">
        <f>N(_xlfn.ISFORMULA('инф.2 (4)'!GT55))</f>
        <v>0</v>
      </c>
      <c r="GU55" s="10">
        <f>N(_xlfn.ISFORMULA('инф.2 (4)'!GU55))</f>
        <v>0</v>
      </c>
      <c r="GV55" s="10">
        <f>N(_xlfn.ISFORMULA('инф.2 (4)'!GV55))</f>
        <v>0</v>
      </c>
      <c r="GW55" s="10">
        <f>N(_xlfn.ISFORMULA('инф.2 (4)'!GW55))</f>
        <v>0</v>
      </c>
      <c r="GX55" s="10">
        <f>N(_xlfn.ISFORMULA('инф.2 (4)'!GX55))</f>
        <v>0</v>
      </c>
      <c r="GY55" s="10">
        <f>N(_xlfn.ISFORMULA('инф.2 (4)'!GY55))</f>
        <v>0</v>
      </c>
      <c r="GZ55" s="10">
        <f>N(_xlfn.ISFORMULA('инф.2 (4)'!GZ55))</f>
        <v>0</v>
      </c>
      <c r="HA55" s="10">
        <f>N(_xlfn.ISFORMULA('инф.2 (4)'!HA55))</f>
        <v>0</v>
      </c>
      <c r="HB55" s="10">
        <f>N(_xlfn.ISFORMULA('инф.2 (4)'!HB55))</f>
        <v>0</v>
      </c>
      <c r="HC55" s="10">
        <f>N(_xlfn.ISFORMULA('инф.2 (4)'!HC55))</f>
        <v>0</v>
      </c>
      <c r="HD55" s="10">
        <f>N(_xlfn.ISFORMULA('инф.2 (4)'!HD55))</f>
        <v>0</v>
      </c>
      <c r="HE55" s="10">
        <f>N(_xlfn.ISFORMULA('инф.2 (4)'!HE55))</f>
        <v>0</v>
      </c>
      <c r="HF55" s="10">
        <f>N(_xlfn.ISFORMULA('инф.2 (4)'!HF55))</f>
        <v>0</v>
      </c>
      <c r="HG55" s="10">
        <f>N(_xlfn.ISFORMULA('инф.2 (4)'!HG55))</f>
        <v>0</v>
      </c>
      <c r="HH55" s="10">
        <f>N(_xlfn.ISFORMULA('инф.2 (4)'!HH55))</f>
        <v>0</v>
      </c>
      <c r="HI55" s="10">
        <f>N(_xlfn.ISFORMULA('инф.2 (4)'!HI55))</f>
        <v>0</v>
      </c>
      <c r="HJ55" s="10">
        <f>N(_xlfn.ISFORMULA('инф.2 (4)'!HJ55))</f>
        <v>0</v>
      </c>
      <c r="HK55" s="10">
        <f>N(_xlfn.ISFORMULA('инф.2 (4)'!HK55))</f>
        <v>0</v>
      </c>
      <c r="HL55" s="10">
        <f>N(_xlfn.ISFORMULA('инф.2 (4)'!HL55))</f>
        <v>0</v>
      </c>
      <c r="HM55" s="10">
        <f>N(_xlfn.ISFORMULA('инф.2 (4)'!HM55))</f>
        <v>0</v>
      </c>
      <c r="HN55" s="10">
        <f>N(_xlfn.ISFORMULA('инф.2 (4)'!HN55))</f>
        <v>0</v>
      </c>
      <c r="HO55" s="10">
        <f>N(_xlfn.ISFORMULA('инф.2 (4)'!HO55))</f>
        <v>0</v>
      </c>
      <c r="HP55" s="10">
        <f>N(_xlfn.ISFORMULA('инф.2 (4)'!HP55))</f>
        <v>0</v>
      </c>
      <c r="HQ55" s="10">
        <f>N(_xlfn.ISFORMULA('инф.2 (4)'!HQ55))</f>
        <v>0</v>
      </c>
      <c r="HR55" s="10">
        <f>N(_xlfn.ISFORMULA('инф.2 (4)'!HR55))</f>
        <v>0</v>
      </c>
      <c r="HS55" s="10">
        <f>N(_xlfn.ISFORMULA('инф.2 (4)'!HS55))</f>
        <v>0</v>
      </c>
    </row>
    <row r="56" spans="1:229" ht="15.75" customHeight="1" x14ac:dyDescent="0.25">
      <c r="A56" s="21"/>
      <c r="B56" s="10">
        <f>N(_xlfn.ISFORMULA('инф.2 (4)'!B56))</f>
        <v>1</v>
      </c>
      <c r="C56" s="10">
        <f>N(_xlfn.ISFORMULA('инф.2 (4)'!C56))</f>
        <v>1</v>
      </c>
      <c r="D56" s="10">
        <f>N(_xlfn.ISFORMULA('инф.2 (4)'!D56))</f>
        <v>1</v>
      </c>
      <c r="E56" s="10">
        <f>N(_xlfn.ISFORMULA('инф.2 (4)'!E56))</f>
        <v>1</v>
      </c>
      <c r="F56" s="10">
        <f>N(_xlfn.ISFORMULA('инф.2 (4)'!F56))</f>
        <v>1</v>
      </c>
      <c r="G56" s="10">
        <f>N(_xlfn.ISFORMULA('инф.2 (4)'!G56))</f>
        <v>1</v>
      </c>
      <c r="H56" s="10">
        <f>N(_xlfn.ISFORMULA('инф.2 (4)'!H56))</f>
        <v>1</v>
      </c>
      <c r="I56" s="10">
        <f>N(_xlfn.ISFORMULA('инф.2 (4)'!I56))</f>
        <v>1</v>
      </c>
      <c r="J56" s="10">
        <f>N(_xlfn.ISFORMULA('инф.2 (4)'!J56))</f>
        <v>1</v>
      </c>
      <c r="K56" s="10">
        <f>N(_xlfn.ISFORMULA('инф.2 (4)'!K56))</f>
        <v>1</v>
      </c>
      <c r="L56" s="10">
        <f>N(_xlfn.ISFORMULA('инф.2 (4)'!L56))</f>
        <v>1</v>
      </c>
      <c r="M56" s="10">
        <f>N(_xlfn.ISFORMULA('инф.2 (4)'!M56))</f>
        <v>1</v>
      </c>
      <c r="N56" s="10">
        <f>N(_xlfn.ISFORMULA('инф.2 (4)'!N56))</f>
        <v>1</v>
      </c>
      <c r="O56" s="10">
        <f>N(_xlfn.ISFORMULA('инф.2 (4)'!O56))</f>
        <v>1</v>
      </c>
      <c r="P56" s="10">
        <f>N(_xlfn.ISFORMULA('инф.2 (4)'!P56))</f>
        <v>1</v>
      </c>
      <c r="Q56" s="10">
        <f>N(_xlfn.ISFORMULA('инф.2 (4)'!Q56))</f>
        <v>1</v>
      </c>
      <c r="R56" s="10">
        <f>N(_xlfn.ISFORMULA('инф.2 (4)'!R56))</f>
        <v>1</v>
      </c>
      <c r="S56" s="10">
        <f>N(_xlfn.ISFORMULA('инф.2 (4)'!S56))</f>
        <v>1</v>
      </c>
      <c r="T56" s="10">
        <f>N(_xlfn.ISFORMULA('инф.2 (4)'!T56))</f>
        <v>1</v>
      </c>
      <c r="U56" s="10">
        <f>N(_xlfn.ISFORMULA('инф.2 (4)'!U56))</f>
        <v>1</v>
      </c>
      <c r="V56" s="10">
        <f>N(_xlfn.ISFORMULA('инф.2 (4)'!V56))</f>
        <v>1</v>
      </c>
      <c r="W56" s="10">
        <f>N(_xlfn.ISFORMULA('инф.2 (4)'!W56))</f>
        <v>1</v>
      </c>
      <c r="X56" s="10">
        <f>N(_xlfn.ISFORMULA('инф.2 (4)'!X56))</f>
        <v>1</v>
      </c>
      <c r="Y56" s="10">
        <f>N(_xlfn.ISFORMULA('инф.2 (4)'!Y56))</f>
        <v>1</v>
      </c>
      <c r="Z56" s="10">
        <f>N(_xlfn.ISFORMULA('инф.2 (4)'!Z56))</f>
        <v>1</v>
      </c>
      <c r="AA56" s="10">
        <f>N(_xlfn.ISFORMULA('инф.2 (4)'!AA56))</f>
        <v>1</v>
      </c>
      <c r="AB56" s="10">
        <f>N(_xlfn.ISFORMULA('инф.2 (4)'!AB56))</f>
        <v>1</v>
      </c>
      <c r="AC56" s="10">
        <f>N(_xlfn.ISFORMULA('инф.2 (4)'!AC56))</f>
        <v>1</v>
      </c>
      <c r="AD56" s="10">
        <f>N(_xlfn.ISFORMULA('инф.2 (4)'!AD56))</f>
        <v>1</v>
      </c>
      <c r="AE56" s="10">
        <f>N(_xlfn.ISFORMULA('инф.2 (4)'!AE56))</f>
        <v>1</v>
      </c>
      <c r="AF56" s="10">
        <f>N(_xlfn.ISFORMULA('инф.2 (4)'!AF56))</f>
        <v>1</v>
      </c>
      <c r="AG56" s="10">
        <f>N(_xlfn.ISFORMULA('инф.2 (4)'!AG56))</f>
        <v>1</v>
      </c>
      <c r="AH56" s="10">
        <f>N(_xlfn.ISFORMULA('инф.2 (4)'!AH56))</f>
        <v>1</v>
      </c>
      <c r="AI56" s="10">
        <f>N(_xlfn.ISFORMULA('инф.2 (4)'!AI56))</f>
        <v>1</v>
      </c>
      <c r="AJ56" s="10">
        <f>N(_xlfn.ISFORMULA('инф.2 (4)'!AJ56))</f>
        <v>1</v>
      </c>
      <c r="AK56" s="10">
        <f>N(_xlfn.ISFORMULA('инф.2 (4)'!AK56))</f>
        <v>1</v>
      </c>
      <c r="AL56" s="10">
        <f>N(_xlfn.ISFORMULA('инф.2 (4)'!AL56))</f>
        <v>1</v>
      </c>
      <c r="AM56" s="10">
        <f>N(_xlfn.ISFORMULA('инф.2 (4)'!AM56))</f>
        <v>1</v>
      </c>
      <c r="AN56" s="10">
        <f>N(_xlfn.ISFORMULA('инф.2 (4)'!AN56))</f>
        <v>1</v>
      </c>
      <c r="AO56" s="10">
        <f>N(_xlfn.ISFORMULA('инф.2 (4)'!AO56))</f>
        <v>1</v>
      </c>
      <c r="AP56" s="10">
        <f>N(_xlfn.ISFORMULA('инф.2 (4)'!AP56))</f>
        <v>1</v>
      </c>
      <c r="AQ56" s="10">
        <f>N(_xlfn.ISFORMULA('инф.2 (4)'!AQ56))</f>
        <v>1</v>
      </c>
      <c r="AR56" s="10">
        <f>N(_xlfn.ISFORMULA('инф.2 (4)'!AR56))</f>
        <v>1</v>
      </c>
      <c r="AS56" s="10">
        <f>N(_xlfn.ISFORMULA('инф.2 (4)'!AS56))</f>
        <v>1</v>
      </c>
      <c r="AT56" s="10">
        <f>N(_xlfn.ISFORMULA('инф.2 (4)'!AT56))</f>
        <v>1</v>
      </c>
      <c r="AU56" s="10">
        <f>N(_xlfn.ISFORMULA('инф.2 (4)'!AU56))</f>
        <v>1</v>
      </c>
      <c r="AV56" s="10">
        <f>N(_xlfn.ISFORMULA('инф.2 (4)'!AV56))</f>
        <v>1</v>
      </c>
      <c r="AW56" s="10">
        <f>N(_xlfn.ISFORMULA('инф.2 (4)'!AW56))</f>
        <v>1</v>
      </c>
      <c r="AX56" s="10">
        <f>N(_xlfn.ISFORMULA('инф.2 (4)'!AX56))</f>
        <v>1</v>
      </c>
      <c r="AY56" s="10">
        <f>N(_xlfn.ISFORMULA('инф.2 (4)'!AY56))</f>
        <v>1</v>
      </c>
      <c r="AZ56" s="10">
        <f>N(_xlfn.ISFORMULA('инф.2 (4)'!AZ56))</f>
        <v>1</v>
      </c>
      <c r="BA56" s="10">
        <f>N(_xlfn.ISFORMULA('инф.2 (4)'!BA56))</f>
        <v>1</v>
      </c>
      <c r="BB56" s="10">
        <f>N(_xlfn.ISFORMULA('инф.2 (4)'!BB56))</f>
        <v>1</v>
      </c>
      <c r="BC56" s="10">
        <f>N(_xlfn.ISFORMULA('инф.2 (4)'!BC56))</f>
        <v>1</v>
      </c>
      <c r="BD56" s="10">
        <f>N(_xlfn.ISFORMULA('инф.2 (4)'!BD56))</f>
        <v>1</v>
      </c>
      <c r="BE56" s="10">
        <f>N(_xlfn.ISFORMULA('инф.2 (4)'!BE56))</f>
        <v>1</v>
      </c>
      <c r="BF56" s="10">
        <f>N(_xlfn.ISFORMULA('инф.2 (4)'!BF56))</f>
        <v>1</v>
      </c>
      <c r="BG56" s="10">
        <f>N(_xlfn.ISFORMULA('инф.2 (4)'!BG56))</f>
        <v>1</v>
      </c>
      <c r="BH56" s="10">
        <f>N(_xlfn.ISFORMULA('инф.2 (4)'!BH56))</f>
        <v>1</v>
      </c>
      <c r="BI56" s="10">
        <f>N(_xlfn.ISFORMULA('инф.2 (4)'!BI56))</f>
        <v>1</v>
      </c>
      <c r="BJ56" s="10">
        <f>N(_xlfn.ISFORMULA('инф.2 (4)'!BJ56))</f>
        <v>1</v>
      </c>
      <c r="BK56" s="10">
        <f>N(_xlfn.ISFORMULA('инф.2 (4)'!BK56))</f>
        <v>1</v>
      </c>
      <c r="BL56" s="10">
        <f>N(_xlfn.ISFORMULA('инф.2 (4)'!BL56))</f>
        <v>1</v>
      </c>
      <c r="BM56" s="10">
        <f>N(_xlfn.ISFORMULA('инф.2 (4)'!BM56))</f>
        <v>1</v>
      </c>
      <c r="BN56" s="10">
        <f>N(_xlfn.ISFORMULA('инф.2 (4)'!BN56))</f>
        <v>1</v>
      </c>
      <c r="BO56" s="10">
        <f>N(_xlfn.ISFORMULA('инф.2 (4)'!BO56))</f>
        <v>1</v>
      </c>
      <c r="BP56" s="10">
        <f>N(_xlfn.ISFORMULA('инф.2 (4)'!BP56))</f>
        <v>1</v>
      </c>
      <c r="BQ56" s="10">
        <f>N(_xlfn.ISFORMULA('инф.2 (4)'!BQ56))</f>
        <v>1</v>
      </c>
      <c r="BR56" s="10">
        <f>N(_xlfn.ISFORMULA('инф.2 (4)'!BR56))</f>
        <v>1</v>
      </c>
      <c r="BS56" s="10">
        <f>N(_xlfn.ISFORMULA('инф.2 (4)'!BS56))</f>
        <v>1</v>
      </c>
      <c r="BT56" s="10">
        <f>N(_xlfn.ISFORMULA('инф.2 (4)'!BT56))</f>
        <v>1</v>
      </c>
      <c r="BU56" s="10">
        <f>N(_xlfn.ISFORMULA('инф.2 (4)'!BU56))</f>
        <v>1</v>
      </c>
      <c r="BV56" s="10">
        <f>N(_xlfn.ISFORMULA('инф.2 (4)'!BV56))</f>
        <v>1</v>
      </c>
      <c r="BW56" s="10">
        <f>N(_xlfn.ISFORMULA('инф.2 (4)'!BW56))</f>
        <v>1</v>
      </c>
      <c r="BX56" s="10">
        <f>N(_xlfn.ISFORMULA('инф.2 (4)'!BX56))</f>
        <v>1</v>
      </c>
      <c r="BY56" s="10">
        <f>N(_xlfn.ISFORMULA('инф.2 (4)'!BY56))</f>
        <v>1</v>
      </c>
      <c r="BZ56" s="10">
        <f>N(_xlfn.ISFORMULA('инф.2 (4)'!BZ56))</f>
        <v>1</v>
      </c>
      <c r="CA56" s="10">
        <f>N(_xlfn.ISFORMULA('инф.2 (4)'!CA56))</f>
        <v>1</v>
      </c>
      <c r="CB56" s="10">
        <f>N(_xlfn.ISFORMULA('инф.2 (4)'!CB56))</f>
        <v>1</v>
      </c>
      <c r="CC56" s="10">
        <f>N(_xlfn.ISFORMULA('инф.2 (4)'!CC56))</f>
        <v>1</v>
      </c>
      <c r="CD56" s="10">
        <f>N(_xlfn.ISFORMULA('инф.2 (4)'!CD56))</f>
        <v>1</v>
      </c>
      <c r="CE56" s="10">
        <f>N(_xlfn.ISFORMULA('инф.2 (4)'!CE56))</f>
        <v>1</v>
      </c>
      <c r="CF56" s="10">
        <f>N(_xlfn.ISFORMULA('инф.2 (4)'!CF56))</f>
        <v>1</v>
      </c>
      <c r="CG56" s="10">
        <f>N(_xlfn.ISFORMULA('инф.2 (4)'!CG56))</f>
        <v>1</v>
      </c>
      <c r="CH56" s="10">
        <f>N(_xlfn.ISFORMULA('инф.2 (4)'!CH56))</f>
        <v>1</v>
      </c>
      <c r="CI56" s="10">
        <f>N(_xlfn.ISFORMULA('инф.2 (4)'!CI56))</f>
        <v>1</v>
      </c>
      <c r="CJ56" s="10">
        <f>N(_xlfn.ISFORMULA('инф.2 (4)'!CJ56))</f>
        <v>1</v>
      </c>
      <c r="CK56" s="10">
        <f>N(_xlfn.ISFORMULA('инф.2 (4)'!CK56))</f>
        <v>1</v>
      </c>
      <c r="CL56" s="10">
        <f>N(_xlfn.ISFORMULA('инф.2 (4)'!CL56))</f>
        <v>1</v>
      </c>
      <c r="CM56" s="10">
        <f>N(_xlfn.ISFORMULA('инф.2 (4)'!CM56))</f>
        <v>1</v>
      </c>
      <c r="CN56" s="10">
        <f>N(_xlfn.ISFORMULA('инф.2 (4)'!CN56))</f>
        <v>1</v>
      </c>
      <c r="CO56" s="10">
        <f>N(_xlfn.ISFORMULA('инф.2 (4)'!CO56))</f>
        <v>1</v>
      </c>
      <c r="CP56" s="10">
        <f>N(_xlfn.ISFORMULA('инф.2 (4)'!CP56))</f>
        <v>1</v>
      </c>
      <c r="CQ56" s="10">
        <f>N(_xlfn.ISFORMULA('инф.2 (4)'!CQ56))</f>
        <v>1</v>
      </c>
      <c r="CR56" s="10">
        <f>N(_xlfn.ISFORMULA('инф.2 (4)'!CR56))</f>
        <v>1</v>
      </c>
      <c r="CS56" s="10">
        <f>N(_xlfn.ISFORMULA('инф.2 (4)'!CS56))</f>
        <v>1</v>
      </c>
      <c r="CT56" s="10">
        <f>N(_xlfn.ISFORMULA('инф.2 (4)'!CT56))</f>
        <v>1</v>
      </c>
      <c r="CU56" s="10">
        <f>N(_xlfn.ISFORMULA('инф.2 (4)'!CU56))</f>
        <v>1</v>
      </c>
      <c r="CV56" s="10">
        <f>N(_xlfn.ISFORMULA('инф.2 (4)'!CV56))</f>
        <v>1</v>
      </c>
      <c r="CW56" s="10">
        <f>N(_xlfn.ISFORMULA('инф.2 (4)'!CW56))</f>
        <v>1</v>
      </c>
      <c r="CX56" s="10">
        <f>N(_xlfn.ISFORMULA('инф.2 (4)'!CX56))</f>
        <v>1</v>
      </c>
      <c r="CY56" s="10">
        <f>N(_xlfn.ISFORMULA('инф.2 (4)'!CY56))</f>
        <v>1</v>
      </c>
      <c r="CZ56" s="10">
        <f>N(_xlfn.ISFORMULA('инф.2 (4)'!CZ56))</f>
        <v>1</v>
      </c>
      <c r="DA56" s="10">
        <f>N(_xlfn.ISFORMULA('инф.2 (4)'!DA56))</f>
        <v>1</v>
      </c>
      <c r="DB56" s="10">
        <f>N(_xlfn.ISFORMULA('инф.2 (4)'!DB56))</f>
        <v>1</v>
      </c>
      <c r="DC56" s="10">
        <f>N(_xlfn.ISFORMULA('инф.2 (4)'!DC56))</f>
        <v>1</v>
      </c>
      <c r="DD56" s="10">
        <f>N(_xlfn.ISFORMULA('инф.2 (4)'!DD56))</f>
        <v>1</v>
      </c>
      <c r="DE56" s="10">
        <f>N(_xlfn.ISFORMULA('инф.2 (4)'!DE56))</f>
        <v>1</v>
      </c>
      <c r="DF56" s="10">
        <f>N(_xlfn.ISFORMULA('инф.2 (4)'!DF56))</f>
        <v>1</v>
      </c>
      <c r="DG56" s="10">
        <f>N(_xlfn.ISFORMULA('инф.2 (4)'!DG56))</f>
        <v>1</v>
      </c>
      <c r="DH56" s="10">
        <f>N(_xlfn.ISFORMULA('инф.2 (4)'!DH56))</f>
        <v>1</v>
      </c>
      <c r="DI56" s="10">
        <f>N(_xlfn.ISFORMULA('инф.2 (4)'!DI56))</f>
        <v>1</v>
      </c>
      <c r="DJ56" s="10">
        <f>N(_xlfn.ISFORMULA('инф.2 (4)'!DJ56))</f>
        <v>1</v>
      </c>
      <c r="DK56" s="10">
        <f>N(_xlfn.ISFORMULA('инф.2 (4)'!DK56))</f>
        <v>1</v>
      </c>
      <c r="DL56" s="10">
        <f>N(_xlfn.ISFORMULA('инф.2 (4)'!DL56))</f>
        <v>1</v>
      </c>
      <c r="DM56" s="10">
        <f>N(_xlfn.ISFORMULA('инф.2 (4)'!DM56))</f>
        <v>1</v>
      </c>
      <c r="DN56" s="10">
        <f>N(_xlfn.ISFORMULA('инф.2 (4)'!DN56))</f>
        <v>1</v>
      </c>
      <c r="DO56" s="10">
        <f>N(_xlfn.ISFORMULA('инф.2 (4)'!DO56))</f>
        <v>1</v>
      </c>
      <c r="DP56" s="10">
        <f>N(_xlfn.ISFORMULA('инф.2 (4)'!DP56))</f>
        <v>1</v>
      </c>
      <c r="DQ56" s="10">
        <f>N(_xlfn.ISFORMULA('инф.2 (4)'!DQ56))</f>
        <v>1</v>
      </c>
      <c r="DR56" s="10">
        <f>N(_xlfn.ISFORMULA('инф.2 (4)'!DR56))</f>
        <v>1</v>
      </c>
      <c r="DS56" s="10">
        <f>N(_xlfn.ISFORMULA('инф.2 (4)'!DS56))</f>
        <v>1</v>
      </c>
      <c r="DT56" s="10">
        <f>N(_xlfn.ISFORMULA('инф.2 (4)'!DT56))</f>
        <v>1</v>
      </c>
      <c r="DU56" s="10">
        <f>N(_xlfn.ISFORMULA('инф.2 (4)'!DU56))</f>
        <v>1</v>
      </c>
      <c r="DV56" s="10">
        <f>N(_xlfn.ISFORMULA('инф.2 (4)'!DV56))</f>
        <v>1</v>
      </c>
      <c r="DW56" s="10">
        <f>N(_xlfn.ISFORMULA('инф.2 (4)'!DW56))</f>
        <v>1</v>
      </c>
      <c r="DX56" s="10">
        <f>N(_xlfn.ISFORMULA('инф.2 (4)'!DX56))</f>
        <v>1</v>
      </c>
      <c r="DY56" s="10">
        <f>N(_xlfn.ISFORMULA('инф.2 (4)'!DY56))</f>
        <v>1</v>
      </c>
      <c r="DZ56" s="10">
        <f>N(_xlfn.ISFORMULA('инф.2 (4)'!DZ56))</f>
        <v>1</v>
      </c>
      <c r="EA56" s="10">
        <f>N(_xlfn.ISFORMULA('инф.2 (4)'!EA56))</f>
        <v>1</v>
      </c>
      <c r="EB56" s="10">
        <f>N(_xlfn.ISFORMULA('инф.2 (4)'!EB56))</f>
        <v>1</v>
      </c>
      <c r="EC56" s="10">
        <f>N(_xlfn.ISFORMULA('инф.2 (4)'!EC56))</f>
        <v>1</v>
      </c>
      <c r="ED56" s="10">
        <f>N(_xlfn.ISFORMULA('инф.2 (4)'!ED56))</f>
        <v>1</v>
      </c>
      <c r="EE56" s="10">
        <f>N(_xlfn.ISFORMULA('инф.2 (4)'!EE56))</f>
        <v>1</v>
      </c>
      <c r="EF56" s="10">
        <f>N(_xlfn.ISFORMULA('инф.2 (4)'!EF56))</f>
        <v>1</v>
      </c>
      <c r="EG56" s="10">
        <f>N(_xlfn.ISFORMULA('инф.2 (4)'!EG56))</f>
        <v>1</v>
      </c>
      <c r="EH56" s="10">
        <f>N(_xlfn.ISFORMULA('инф.2 (4)'!EH56))</f>
        <v>1</v>
      </c>
      <c r="EI56" s="10">
        <f>N(_xlfn.ISFORMULA('инф.2 (4)'!EI56))</f>
        <v>1</v>
      </c>
      <c r="EJ56" s="10">
        <f>N(_xlfn.ISFORMULA('инф.2 (4)'!EJ56))</f>
        <v>1</v>
      </c>
      <c r="EK56" s="10">
        <f>N(_xlfn.ISFORMULA('инф.2 (4)'!EK56))</f>
        <v>1</v>
      </c>
      <c r="EL56" s="10">
        <f>N(_xlfn.ISFORMULA('инф.2 (4)'!EL56))</f>
        <v>1</v>
      </c>
      <c r="EM56" s="10">
        <f>N(_xlfn.ISFORMULA('инф.2 (4)'!EM56))</f>
        <v>1</v>
      </c>
      <c r="EN56" s="10">
        <f>N(_xlfn.ISFORMULA('инф.2 (4)'!EN56))</f>
        <v>1</v>
      </c>
      <c r="EO56" s="10">
        <f>N(_xlfn.ISFORMULA('инф.2 (4)'!EO56))</f>
        <v>1</v>
      </c>
      <c r="EP56" s="10">
        <f>N(_xlfn.ISFORMULA('инф.2 (4)'!EP56))</f>
        <v>1</v>
      </c>
      <c r="EQ56" s="10">
        <f>N(_xlfn.ISFORMULA('инф.2 (4)'!EQ56))</f>
        <v>1</v>
      </c>
      <c r="ER56" s="10">
        <f>N(_xlfn.ISFORMULA('инф.2 (4)'!ER56))</f>
        <v>1</v>
      </c>
      <c r="ES56" s="10">
        <f>N(_xlfn.ISFORMULA('инф.2 (4)'!ES56))</f>
        <v>1</v>
      </c>
      <c r="ET56" s="10">
        <f>N(_xlfn.ISFORMULA('инф.2 (4)'!ET56))</f>
        <v>1</v>
      </c>
      <c r="EU56" s="10">
        <f>N(_xlfn.ISFORMULA('инф.2 (4)'!EU56))</f>
        <v>1</v>
      </c>
      <c r="EV56" s="10">
        <f>N(_xlfn.ISFORMULA('инф.2 (4)'!EV56))</f>
        <v>1</v>
      </c>
      <c r="EW56" s="10">
        <f>N(_xlfn.ISFORMULA('инф.2 (4)'!EW56))</f>
        <v>1</v>
      </c>
      <c r="EX56" s="10">
        <f>N(_xlfn.ISFORMULA('инф.2 (4)'!EX56))</f>
        <v>1</v>
      </c>
      <c r="EY56" s="10">
        <f>N(_xlfn.ISFORMULA('инф.2 (4)'!EY56))</f>
        <v>1</v>
      </c>
      <c r="EZ56" s="10">
        <f>N(_xlfn.ISFORMULA('инф.2 (4)'!EZ56))</f>
        <v>1</v>
      </c>
      <c r="FA56" s="10">
        <f>N(_xlfn.ISFORMULA('инф.2 (4)'!FA56))</f>
        <v>1</v>
      </c>
      <c r="FB56" s="10">
        <f>N(_xlfn.ISFORMULA('инф.2 (4)'!FB56))</f>
        <v>1</v>
      </c>
      <c r="FC56" s="10">
        <f>N(_xlfn.ISFORMULA('инф.2 (4)'!FC56))</f>
        <v>1</v>
      </c>
      <c r="FD56" s="10">
        <f>N(_xlfn.ISFORMULA('инф.2 (4)'!FD56))</f>
        <v>1</v>
      </c>
      <c r="FE56" s="10">
        <f>N(_xlfn.ISFORMULA('инф.2 (4)'!FE56))</f>
        <v>1</v>
      </c>
      <c r="FF56" s="10">
        <f>N(_xlfn.ISFORMULA('инф.2 (4)'!FF56))</f>
        <v>1</v>
      </c>
      <c r="FG56" s="10">
        <f>N(_xlfn.ISFORMULA('инф.2 (4)'!FG56))</f>
        <v>1</v>
      </c>
      <c r="FH56" s="10">
        <f>N(_xlfn.ISFORMULA('инф.2 (4)'!FH56))</f>
        <v>1</v>
      </c>
      <c r="FI56" s="10">
        <f>N(_xlfn.ISFORMULA('инф.2 (4)'!FI56))</f>
        <v>1</v>
      </c>
      <c r="FJ56" s="10">
        <f>N(_xlfn.ISFORMULA('инф.2 (4)'!FJ56))</f>
        <v>1</v>
      </c>
      <c r="FK56" s="10">
        <f>N(_xlfn.ISFORMULA('инф.2 (4)'!FK56))</f>
        <v>1</v>
      </c>
      <c r="FL56" s="10">
        <f>N(_xlfn.ISFORMULA('инф.2 (4)'!FL56))</f>
        <v>1</v>
      </c>
      <c r="FM56" s="10">
        <f>N(_xlfn.ISFORMULA('инф.2 (4)'!FM56))</f>
        <v>1</v>
      </c>
      <c r="FN56" s="10">
        <f>N(_xlfn.ISFORMULA('инф.2 (4)'!FN56))</f>
        <v>1</v>
      </c>
      <c r="FO56" s="10">
        <f>N(_xlfn.ISFORMULA('инф.2 (4)'!FO56))</f>
        <v>1</v>
      </c>
      <c r="FP56" s="10">
        <f>N(_xlfn.ISFORMULA('инф.2 (4)'!FP56))</f>
        <v>1</v>
      </c>
      <c r="FQ56" s="10">
        <f>N(_xlfn.ISFORMULA('инф.2 (4)'!FQ56))</f>
        <v>1</v>
      </c>
      <c r="FR56" s="10">
        <f>N(_xlfn.ISFORMULA('инф.2 (4)'!FR56))</f>
        <v>1</v>
      </c>
      <c r="FS56" s="10">
        <f>N(_xlfn.ISFORMULA('инф.2 (4)'!FS56))</f>
        <v>1</v>
      </c>
      <c r="FT56" s="10">
        <f>N(_xlfn.ISFORMULA('инф.2 (4)'!FT56))</f>
        <v>1</v>
      </c>
      <c r="FU56" s="10">
        <f>N(_xlfn.ISFORMULA('инф.2 (4)'!FU56))</f>
        <v>1</v>
      </c>
      <c r="FV56" s="10">
        <f>N(_xlfn.ISFORMULA('инф.2 (4)'!FV56))</f>
        <v>1</v>
      </c>
      <c r="FW56" s="10">
        <f>N(_xlfn.ISFORMULA('инф.2 (4)'!FW56))</f>
        <v>1</v>
      </c>
      <c r="FX56" s="10">
        <f>N(_xlfn.ISFORMULA('инф.2 (4)'!FX56))</f>
        <v>1</v>
      </c>
      <c r="FY56" s="10">
        <f>N(_xlfn.ISFORMULA('инф.2 (4)'!FY56))</f>
        <v>1</v>
      </c>
      <c r="FZ56" s="10">
        <f>N(_xlfn.ISFORMULA('инф.2 (4)'!FZ56))</f>
        <v>1</v>
      </c>
      <c r="GA56" s="10">
        <f>N(_xlfn.ISFORMULA('инф.2 (4)'!GA56))</f>
        <v>1</v>
      </c>
      <c r="GB56" s="10">
        <f>N(_xlfn.ISFORMULA('инф.2 (4)'!GB56))</f>
        <v>1</v>
      </c>
      <c r="GC56" s="10">
        <f>N(_xlfn.ISFORMULA('инф.2 (4)'!GC56))</f>
        <v>1</v>
      </c>
      <c r="GD56" s="10">
        <f>N(_xlfn.ISFORMULA('инф.2 (4)'!GD56))</f>
        <v>1</v>
      </c>
      <c r="GE56" s="10">
        <f>N(_xlfn.ISFORMULA('инф.2 (4)'!GE56))</f>
        <v>1</v>
      </c>
      <c r="GF56" s="10">
        <f>N(_xlfn.ISFORMULA('инф.2 (4)'!GF56))</f>
        <v>1</v>
      </c>
      <c r="GG56" s="10">
        <f>N(_xlfn.ISFORMULA('инф.2 (4)'!GG56))</f>
        <v>1</v>
      </c>
      <c r="GH56" s="10">
        <f>N(_xlfn.ISFORMULA('инф.2 (4)'!GH56))</f>
        <v>1</v>
      </c>
      <c r="GI56" s="10">
        <f>N(_xlfn.ISFORMULA('инф.2 (4)'!GI56))</f>
        <v>1</v>
      </c>
      <c r="GJ56" s="10">
        <f>N(_xlfn.ISFORMULA('инф.2 (4)'!GJ56))</f>
        <v>1</v>
      </c>
      <c r="GK56" s="10">
        <f>N(_xlfn.ISFORMULA('инф.2 (4)'!GK56))</f>
        <v>1</v>
      </c>
      <c r="GL56" s="10">
        <f>N(_xlfn.ISFORMULA('инф.2 (4)'!GL56))</f>
        <v>1</v>
      </c>
      <c r="GM56" s="10">
        <f>N(_xlfn.ISFORMULA('инф.2 (4)'!GM56))</f>
        <v>1</v>
      </c>
      <c r="GN56" s="10">
        <f>N(_xlfn.ISFORMULA('инф.2 (4)'!GN56))</f>
        <v>1</v>
      </c>
      <c r="GO56" s="10">
        <f>N(_xlfn.ISFORMULA('инф.2 (4)'!GO56))</f>
        <v>1</v>
      </c>
      <c r="GP56" s="10">
        <f>N(_xlfn.ISFORMULA('инф.2 (4)'!GP56))</f>
        <v>1</v>
      </c>
      <c r="GQ56" s="10">
        <f>N(_xlfn.ISFORMULA('инф.2 (4)'!GQ56))</f>
        <v>1</v>
      </c>
      <c r="GR56" s="10">
        <f>N(_xlfn.ISFORMULA('инф.2 (4)'!GR56))</f>
        <v>1</v>
      </c>
      <c r="GS56" s="10">
        <f>N(_xlfn.ISFORMULA('инф.2 (4)'!GS56))</f>
        <v>1</v>
      </c>
      <c r="GT56" s="10">
        <f>N(_xlfn.ISFORMULA('инф.2 (4)'!GT56))</f>
        <v>1</v>
      </c>
      <c r="GU56" s="10">
        <f>N(_xlfn.ISFORMULA('инф.2 (4)'!GU56))</f>
        <v>1</v>
      </c>
      <c r="GV56" s="10">
        <f>N(_xlfn.ISFORMULA('инф.2 (4)'!GV56))</f>
        <v>1</v>
      </c>
      <c r="GW56" s="10">
        <f>N(_xlfn.ISFORMULA('инф.2 (4)'!GW56))</f>
        <v>1</v>
      </c>
      <c r="GX56" s="10">
        <f>N(_xlfn.ISFORMULA('инф.2 (4)'!GX56))</f>
        <v>1</v>
      </c>
      <c r="GY56" s="10">
        <f>N(_xlfn.ISFORMULA('инф.2 (4)'!GY56))</f>
        <v>1</v>
      </c>
      <c r="GZ56" s="10">
        <f>N(_xlfn.ISFORMULA('инф.2 (4)'!GZ56))</f>
        <v>1</v>
      </c>
      <c r="HA56" s="10">
        <f>N(_xlfn.ISFORMULA('инф.2 (4)'!HA56))</f>
        <v>1</v>
      </c>
      <c r="HB56" s="10">
        <f>N(_xlfn.ISFORMULA('инф.2 (4)'!HB56))</f>
        <v>1</v>
      </c>
      <c r="HC56" s="10">
        <f>N(_xlfn.ISFORMULA('инф.2 (4)'!HC56))</f>
        <v>1</v>
      </c>
      <c r="HD56" s="10">
        <f>N(_xlfn.ISFORMULA('инф.2 (4)'!HD56))</f>
        <v>1</v>
      </c>
      <c r="HE56" s="10">
        <f>N(_xlfn.ISFORMULA('инф.2 (4)'!HE56))</f>
        <v>1</v>
      </c>
      <c r="HF56" s="10">
        <f>N(_xlfn.ISFORMULA('инф.2 (4)'!HF56))</f>
        <v>1</v>
      </c>
      <c r="HG56" s="10">
        <f>N(_xlfn.ISFORMULA('инф.2 (4)'!HG56))</f>
        <v>1</v>
      </c>
      <c r="HH56" s="10">
        <f>N(_xlfn.ISFORMULA('инф.2 (4)'!HH56))</f>
        <v>1</v>
      </c>
      <c r="HI56" s="10">
        <f>N(_xlfn.ISFORMULA('инф.2 (4)'!HI56))</f>
        <v>1</v>
      </c>
      <c r="HJ56" s="10">
        <f>N(_xlfn.ISFORMULA('инф.2 (4)'!HJ56))</f>
        <v>1</v>
      </c>
      <c r="HK56" s="10">
        <f>N(_xlfn.ISFORMULA('инф.2 (4)'!HK56))</f>
        <v>1</v>
      </c>
      <c r="HL56" s="10">
        <f>N(_xlfn.ISFORMULA('инф.2 (4)'!HL56))</f>
        <v>1</v>
      </c>
      <c r="HM56" s="10">
        <f>N(_xlfn.ISFORMULA('инф.2 (4)'!HM56))</f>
        <v>1</v>
      </c>
      <c r="HN56" s="10">
        <f>N(_xlfn.ISFORMULA('инф.2 (4)'!HN56))</f>
        <v>1</v>
      </c>
      <c r="HO56" s="10">
        <f>N(_xlfn.ISFORMULA('инф.2 (4)'!HO56))</f>
        <v>1</v>
      </c>
      <c r="HP56" s="10">
        <f>N(_xlfn.ISFORMULA('инф.2 (4)'!HP56))</f>
        <v>1</v>
      </c>
      <c r="HQ56" s="10">
        <f>N(_xlfn.ISFORMULA('инф.2 (4)'!HQ56))</f>
        <v>1</v>
      </c>
      <c r="HR56" s="10">
        <f>N(_xlfn.ISFORMULA('инф.2 (4)'!HR56))</f>
        <v>1</v>
      </c>
      <c r="HS56" s="10">
        <f>N(_xlfn.ISFORMULA('инф.2 (4)'!HS56))</f>
        <v>1</v>
      </c>
      <c r="HT56">
        <f t="shared" si="0"/>
        <v>0</v>
      </c>
      <c r="HU56" t="e">
        <f t="shared" si="1"/>
        <v>#N/A</v>
      </c>
    </row>
    <row r="57" spans="1:229" ht="15.75" customHeight="1" x14ac:dyDescent="0.25">
      <c r="A57" s="30" t="s">
        <v>231</v>
      </c>
      <c r="B57" s="10">
        <f>N(_xlfn.ISFORMULA('инф.2 (4)'!B57))</f>
        <v>0</v>
      </c>
      <c r="C57" s="10">
        <f>N(_xlfn.ISFORMULA('инф.2 (4)'!C57))</f>
        <v>0</v>
      </c>
      <c r="D57" s="10">
        <f>N(_xlfn.ISFORMULA('инф.2 (4)'!D57))</f>
        <v>0</v>
      </c>
      <c r="E57" s="10">
        <f>N(_xlfn.ISFORMULA('инф.2 (4)'!E57))</f>
        <v>0</v>
      </c>
      <c r="F57" s="10">
        <f>N(_xlfn.ISFORMULA('инф.2 (4)'!F57))</f>
        <v>0</v>
      </c>
      <c r="G57" s="10">
        <f>N(_xlfn.ISFORMULA('инф.2 (4)'!G57))</f>
        <v>0</v>
      </c>
      <c r="H57" s="10">
        <f>N(_xlfn.ISFORMULA('инф.2 (4)'!H57))</f>
        <v>0</v>
      </c>
      <c r="I57" s="10">
        <f>N(_xlfn.ISFORMULA('инф.2 (4)'!I57))</f>
        <v>0</v>
      </c>
      <c r="J57" s="10">
        <f>N(_xlfn.ISFORMULA('инф.2 (4)'!J57))</f>
        <v>0</v>
      </c>
      <c r="K57" s="10">
        <f>N(_xlfn.ISFORMULA('инф.2 (4)'!K57))</f>
        <v>0</v>
      </c>
      <c r="L57" s="10">
        <f>N(_xlfn.ISFORMULA('инф.2 (4)'!L57))</f>
        <v>0</v>
      </c>
      <c r="M57" s="10">
        <f>N(_xlfn.ISFORMULA('инф.2 (4)'!M57))</f>
        <v>0</v>
      </c>
      <c r="N57" s="10">
        <f>N(_xlfn.ISFORMULA('инф.2 (4)'!N57))</f>
        <v>0</v>
      </c>
      <c r="O57" s="10">
        <f>N(_xlfn.ISFORMULA('инф.2 (4)'!O57))</f>
        <v>0</v>
      </c>
      <c r="P57" s="10">
        <f>N(_xlfn.ISFORMULA('инф.2 (4)'!P57))</f>
        <v>0</v>
      </c>
      <c r="Q57" s="10">
        <f>N(_xlfn.ISFORMULA('инф.2 (4)'!Q57))</f>
        <v>0</v>
      </c>
      <c r="R57" s="10">
        <f>N(_xlfn.ISFORMULA('инф.2 (4)'!R57))</f>
        <v>0</v>
      </c>
      <c r="S57" s="10">
        <f>N(_xlfn.ISFORMULA('инф.2 (4)'!S57))</f>
        <v>0</v>
      </c>
      <c r="T57" s="10">
        <f>N(_xlfn.ISFORMULA('инф.2 (4)'!T57))</f>
        <v>0</v>
      </c>
      <c r="U57" s="10">
        <f>N(_xlfn.ISFORMULA('инф.2 (4)'!U57))</f>
        <v>0</v>
      </c>
      <c r="V57" s="10">
        <f>N(_xlfn.ISFORMULA('инф.2 (4)'!V57))</f>
        <v>0</v>
      </c>
      <c r="W57" s="10">
        <f>N(_xlfn.ISFORMULA('инф.2 (4)'!W57))</f>
        <v>0</v>
      </c>
      <c r="X57" s="10">
        <f>N(_xlfn.ISFORMULA('инф.2 (4)'!X57))</f>
        <v>0</v>
      </c>
      <c r="Y57" s="10">
        <f>N(_xlfn.ISFORMULA('инф.2 (4)'!Y57))</f>
        <v>0</v>
      </c>
      <c r="Z57" s="10">
        <f>N(_xlfn.ISFORMULA('инф.2 (4)'!Z57))</f>
        <v>0</v>
      </c>
      <c r="AA57" s="10">
        <f>N(_xlfn.ISFORMULA('инф.2 (4)'!AA57))</f>
        <v>0</v>
      </c>
      <c r="AB57" s="10">
        <f>N(_xlfn.ISFORMULA('инф.2 (4)'!AB57))</f>
        <v>0</v>
      </c>
      <c r="AC57" s="10">
        <f>N(_xlfn.ISFORMULA('инф.2 (4)'!AC57))</f>
        <v>0</v>
      </c>
      <c r="AD57" s="10">
        <f>N(_xlfn.ISFORMULA('инф.2 (4)'!AD57))</f>
        <v>0</v>
      </c>
      <c r="AE57" s="10">
        <f>N(_xlfn.ISFORMULA('инф.2 (4)'!AE57))</f>
        <v>0</v>
      </c>
      <c r="AF57" s="10">
        <f>N(_xlfn.ISFORMULA('инф.2 (4)'!AF57))</f>
        <v>0</v>
      </c>
      <c r="AG57" s="10">
        <f>N(_xlfn.ISFORMULA('инф.2 (4)'!AG57))</f>
        <v>0</v>
      </c>
      <c r="AH57" s="10">
        <f>N(_xlfn.ISFORMULA('инф.2 (4)'!AH57))</f>
        <v>0</v>
      </c>
      <c r="AI57" s="10">
        <f>N(_xlfn.ISFORMULA('инф.2 (4)'!AI57))</f>
        <v>0</v>
      </c>
      <c r="AJ57" s="10">
        <f>N(_xlfn.ISFORMULA('инф.2 (4)'!AJ57))</f>
        <v>0</v>
      </c>
      <c r="AK57" s="10">
        <f>N(_xlfn.ISFORMULA('инф.2 (4)'!AK57))</f>
        <v>0</v>
      </c>
      <c r="AL57" s="10">
        <f>N(_xlfn.ISFORMULA('инф.2 (4)'!AL57))</f>
        <v>0</v>
      </c>
      <c r="AM57" s="10">
        <f>N(_xlfn.ISFORMULA('инф.2 (4)'!AM57))</f>
        <v>0</v>
      </c>
      <c r="AN57" s="10">
        <f>N(_xlfn.ISFORMULA('инф.2 (4)'!AN57))</f>
        <v>0</v>
      </c>
      <c r="AO57" s="10">
        <f>N(_xlfn.ISFORMULA('инф.2 (4)'!AO57))</f>
        <v>0</v>
      </c>
      <c r="AP57" s="10">
        <f>N(_xlfn.ISFORMULA('инф.2 (4)'!AP57))</f>
        <v>0</v>
      </c>
      <c r="AQ57" s="10">
        <f>N(_xlfn.ISFORMULA('инф.2 (4)'!AQ57))</f>
        <v>0</v>
      </c>
      <c r="AR57" s="10">
        <f>N(_xlfn.ISFORMULA('инф.2 (4)'!AR57))</f>
        <v>0</v>
      </c>
      <c r="AS57" s="10">
        <f>N(_xlfn.ISFORMULA('инф.2 (4)'!AS57))</f>
        <v>0</v>
      </c>
      <c r="AT57" s="10">
        <f>N(_xlfn.ISFORMULA('инф.2 (4)'!AT57))</f>
        <v>0</v>
      </c>
      <c r="AU57" s="10">
        <f>N(_xlfn.ISFORMULA('инф.2 (4)'!AU57))</f>
        <v>0</v>
      </c>
      <c r="AV57" s="10">
        <f>N(_xlfn.ISFORMULA('инф.2 (4)'!AV57))</f>
        <v>0</v>
      </c>
      <c r="AW57" s="10">
        <f>N(_xlfn.ISFORMULA('инф.2 (4)'!AW57))</f>
        <v>0</v>
      </c>
      <c r="AX57" s="10">
        <f>N(_xlfn.ISFORMULA('инф.2 (4)'!AX57))</f>
        <v>0</v>
      </c>
      <c r="AY57" s="10">
        <f>N(_xlfn.ISFORMULA('инф.2 (4)'!AY57))</f>
        <v>0</v>
      </c>
      <c r="AZ57" s="10">
        <f>N(_xlfn.ISFORMULA('инф.2 (4)'!AZ57))</f>
        <v>0</v>
      </c>
      <c r="BA57" s="10">
        <f>N(_xlfn.ISFORMULA('инф.2 (4)'!BA57))</f>
        <v>0</v>
      </c>
      <c r="BB57" s="10">
        <f>N(_xlfn.ISFORMULA('инф.2 (4)'!BB57))</f>
        <v>0</v>
      </c>
      <c r="BC57" s="10">
        <f>N(_xlfn.ISFORMULA('инф.2 (4)'!BC57))</f>
        <v>0</v>
      </c>
      <c r="BD57" s="10">
        <f>N(_xlfn.ISFORMULA('инф.2 (4)'!BD57))</f>
        <v>0</v>
      </c>
      <c r="BE57" s="10">
        <f>N(_xlfn.ISFORMULA('инф.2 (4)'!BE57))</f>
        <v>0</v>
      </c>
      <c r="BF57" s="10">
        <f>N(_xlfn.ISFORMULA('инф.2 (4)'!BF57))</f>
        <v>0</v>
      </c>
      <c r="BG57" s="10">
        <f>N(_xlfn.ISFORMULA('инф.2 (4)'!BG57))</f>
        <v>0</v>
      </c>
      <c r="BH57" s="10">
        <f>N(_xlfn.ISFORMULA('инф.2 (4)'!BH57))</f>
        <v>0</v>
      </c>
      <c r="BI57" s="10">
        <f>N(_xlfn.ISFORMULA('инф.2 (4)'!BI57))</f>
        <v>0</v>
      </c>
      <c r="BJ57" s="10">
        <f>N(_xlfn.ISFORMULA('инф.2 (4)'!BJ57))</f>
        <v>0</v>
      </c>
      <c r="BK57" s="10">
        <f>N(_xlfn.ISFORMULA('инф.2 (4)'!BK57))</f>
        <v>0</v>
      </c>
      <c r="BL57" s="10">
        <f>N(_xlfn.ISFORMULA('инф.2 (4)'!BL57))</f>
        <v>0</v>
      </c>
      <c r="BM57" s="10">
        <f>N(_xlfn.ISFORMULA('инф.2 (4)'!BM57))</f>
        <v>0</v>
      </c>
      <c r="BN57" s="10">
        <f>N(_xlfn.ISFORMULA('инф.2 (4)'!BN57))</f>
        <v>0</v>
      </c>
      <c r="BO57" s="10">
        <f>N(_xlfn.ISFORMULA('инф.2 (4)'!BO57))</f>
        <v>0</v>
      </c>
      <c r="BP57" s="10">
        <f>N(_xlfn.ISFORMULA('инф.2 (4)'!BP57))</f>
        <v>0</v>
      </c>
      <c r="BQ57" s="10">
        <f>N(_xlfn.ISFORMULA('инф.2 (4)'!BQ57))</f>
        <v>0</v>
      </c>
      <c r="BR57" s="10">
        <f>N(_xlfn.ISFORMULA('инф.2 (4)'!BR57))</f>
        <v>0</v>
      </c>
      <c r="BS57" s="10">
        <f>N(_xlfn.ISFORMULA('инф.2 (4)'!BS57))</f>
        <v>0</v>
      </c>
      <c r="BT57" s="10">
        <f>N(_xlfn.ISFORMULA('инф.2 (4)'!BT57))</f>
        <v>0</v>
      </c>
      <c r="BU57" s="10">
        <f>N(_xlfn.ISFORMULA('инф.2 (4)'!BU57))</f>
        <v>0</v>
      </c>
      <c r="BV57" s="10">
        <f>N(_xlfn.ISFORMULA('инф.2 (4)'!BV57))</f>
        <v>0</v>
      </c>
      <c r="BW57" s="10">
        <f>N(_xlfn.ISFORMULA('инф.2 (4)'!BW57))</f>
        <v>0</v>
      </c>
      <c r="BX57" s="10">
        <f>N(_xlfn.ISFORMULA('инф.2 (4)'!BX57))</f>
        <v>0</v>
      </c>
      <c r="BY57" s="10">
        <f>N(_xlfn.ISFORMULA('инф.2 (4)'!BY57))</f>
        <v>0</v>
      </c>
      <c r="BZ57" s="10">
        <f>N(_xlfn.ISFORMULA('инф.2 (4)'!BZ57))</f>
        <v>0</v>
      </c>
      <c r="CA57" s="10">
        <f>N(_xlfn.ISFORMULA('инф.2 (4)'!CA57))</f>
        <v>0</v>
      </c>
      <c r="CB57" s="10">
        <f>N(_xlfn.ISFORMULA('инф.2 (4)'!CB57))</f>
        <v>0</v>
      </c>
      <c r="CC57" s="10">
        <f>N(_xlfn.ISFORMULA('инф.2 (4)'!CC57))</f>
        <v>0</v>
      </c>
      <c r="CD57" s="10">
        <f>N(_xlfn.ISFORMULA('инф.2 (4)'!CD57))</f>
        <v>0</v>
      </c>
      <c r="CE57" s="10">
        <f>N(_xlfn.ISFORMULA('инф.2 (4)'!CE57))</f>
        <v>0</v>
      </c>
      <c r="CF57" s="10">
        <f>N(_xlfn.ISFORMULA('инф.2 (4)'!CF57))</f>
        <v>0</v>
      </c>
      <c r="CG57" s="10">
        <f>N(_xlfn.ISFORMULA('инф.2 (4)'!CG57))</f>
        <v>0</v>
      </c>
      <c r="CH57" s="10">
        <f>N(_xlfn.ISFORMULA('инф.2 (4)'!CH57))</f>
        <v>0</v>
      </c>
      <c r="CI57" s="10">
        <f>N(_xlfn.ISFORMULA('инф.2 (4)'!CI57))</f>
        <v>0</v>
      </c>
      <c r="CJ57" s="10">
        <f>N(_xlfn.ISFORMULA('инф.2 (4)'!CJ57))</f>
        <v>0</v>
      </c>
      <c r="CK57" s="10">
        <f>N(_xlfn.ISFORMULA('инф.2 (4)'!CK57))</f>
        <v>0</v>
      </c>
      <c r="CL57" s="10">
        <f>N(_xlfn.ISFORMULA('инф.2 (4)'!CL57))</f>
        <v>0</v>
      </c>
      <c r="CM57" s="10">
        <f>N(_xlfn.ISFORMULA('инф.2 (4)'!CM57))</f>
        <v>0</v>
      </c>
      <c r="CN57" s="10">
        <f>N(_xlfn.ISFORMULA('инф.2 (4)'!CN57))</f>
        <v>0</v>
      </c>
      <c r="CO57" s="10">
        <f>N(_xlfn.ISFORMULA('инф.2 (4)'!CO57))</f>
        <v>0</v>
      </c>
      <c r="CP57" s="10">
        <f>N(_xlfn.ISFORMULA('инф.2 (4)'!CP57))</f>
        <v>0</v>
      </c>
      <c r="CQ57" s="10">
        <f>N(_xlfn.ISFORMULA('инф.2 (4)'!CQ57))</f>
        <v>0</v>
      </c>
      <c r="CR57" s="10">
        <f>N(_xlfn.ISFORMULA('инф.2 (4)'!CR57))</f>
        <v>0</v>
      </c>
      <c r="CS57" s="10">
        <f>N(_xlfn.ISFORMULA('инф.2 (4)'!CS57))</f>
        <v>0</v>
      </c>
      <c r="CT57" s="10">
        <f>N(_xlfn.ISFORMULA('инф.2 (4)'!CT57))</f>
        <v>0</v>
      </c>
      <c r="CU57" s="10">
        <f>N(_xlfn.ISFORMULA('инф.2 (4)'!CU57))</f>
        <v>0</v>
      </c>
      <c r="CV57" s="10">
        <f>N(_xlfn.ISFORMULA('инф.2 (4)'!CV57))</f>
        <v>0</v>
      </c>
      <c r="CW57" s="10">
        <f>N(_xlfn.ISFORMULA('инф.2 (4)'!CW57))</f>
        <v>0</v>
      </c>
      <c r="CX57" s="10">
        <f>N(_xlfn.ISFORMULA('инф.2 (4)'!CX57))</f>
        <v>0</v>
      </c>
      <c r="CY57" s="10">
        <f>N(_xlfn.ISFORMULA('инф.2 (4)'!CY57))</f>
        <v>0</v>
      </c>
      <c r="CZ57" s="10">
        <f>N(_xlfn.ISFORMULA('инф.2 (4)'!CZ57))</f>
        <v>0</v>
      </c>
      <c r="DA57" s="10">
        <f>N(_xlfn.ISFORMULA('инф.2 (4)'!DA57))</f>
        <v>0</v>
      </c>
      <c r="DB57" s="10">
        <f>N(_xlfn.ISFORMULA('инф.2 (4)'!DB57))</f>
        <v>0</v>
      </c>
      <c r="DC57" s="10">
        <f>N(_xlfn.ISFORMULA('инф.2 (4)'!DC57))</f>
        <v>0</v>
      </c>
      <c r="DD57" s="10">
        <f>N(_xlfn.ISFORMULA('инф.2 (4)'!DD57))</f>
        <v>0</v>
      </c>
      <c r="DE57" s="10">
        <f>N(_xlfn.ISFORMULA('инф.2 (4)'!DE57))</f>
        <v>0</v>
      </c>
      <c r="DF57" s="10">
        <f>N(_xlfn.ISFORMULA('инф.2 (4)'!DF57))</f>
        <v>0</v>
      </c>
      <c r="DG57" s="10">
        <f>N(_xlfn.ISFORMULA('инф.2 (4)'!DG57))</f>
        <v>0</v>
      </c>
      <c r="DH57" s="10">
        <f>N(_xlfn.ISFORMULA('инф.2 (4)'!DH57))</f>
        <v>0</v>
      </c>
      <c r="DI57" s="10">
        <f>N(_xlfn.ISFORMULA('инф.2 (4)'!DI57))</f>
        <v>0</v>
      </c>
      <c r="DJ57" s="10">
        <f>N(_xlfn.ISFORMULA('инф.2 (4)'!DJ57))</f>
        <v>0</v>
      </c>
      <c r="DK57" s="10">
        <f>N(_xlfn.ISFORMULA('инф.2 (4)'!DK57))</f>
        <v>0</v>
      </c>
      <c r="DL57" s="10">
        <f>N(_xlfn.ISFORMULA('инф.2 (4)'!DL57))</f>
        <v>0</v>
      </c>
      <c r="DM57" s="10">
        <f>N(_xlfn.ISFORMULA('инф.2 (4)'!DM57))</f>
        <v>0</v>
      </c>
      <c r="DN57" s="10">
        <f>N(_xlfn.ISFORMULA('инф.2 (4)'!DN57))</f>
        <v>0</v>
      </c>
      <c r="DO57" s="10">
        <f>N(_xlfn.ISFORMULA('инф.2 (4)'!DO57))</f>
        <v>0</v>
      </c>
      <c r="DP57" s="10">
        <f>N(_xlfn.ISFORMULA('инф.2 (4)'!DP57))</f>
        <v>0</v>
      </c>
      <c r="DQ57" s="10">
        <f>N(_xlfn.ISFORMULA('инф.2 (4)'!DQ57))</f>
        <v>0</v>
      </c>
      <c r="DR57" s="10">
        <f>N(_xlfn.ISFORMULA('инф.2 (4)'!DR57))</f>
        <v>0</v>
      </c>
      <c r="DS57" s="10">
        <f>N(_xlfn.ISFORMULA('инф.2 (4)'!DS57))</f>
        <v>0</v>
      </c>
      <c r="DT57" s="10">
        <f>N(_xlfn.ISFORMULA('инф.2 (4)'!DT57))</f>
        <v>0</v>
      </c>
      <c r="DU57" s="10">
        <f>N(_xlfn.ISFORMULA('инф.2 (4)'!DU57))</f>
        <v>0</v>
      </c>
      <c r="DV57" s="10">
        <f>N(_xlfn.ISFORMULA('инф.2 (4)'!DV57))</f>
        <v>0</v>
      </c>
      <c r="DW57" s="10">
        <f>N(_xlfn.ISFORMULA('инф.2 (4)'!DW57))</f>
        <v>0</v>
      </c>
      <c r="DX57" s="10">
        <f>N(_xlfn.ISFORMULA('инф.2 (4)'!DX57))</f>
        <v>0</v>
      </c>
      <c r="DY57" s="10">
        <f>N(_xlfn.ISFORMULA('инф.2 (4)'!DY57))</f>
        <v>0</v>
      </c>
      <c r="DZ57" s="10">
        <f>N(_xlfn.ISFORMULA('инф.2 (4)'!DZ57))</f>
        <v>0</v>
      </c>
      <c r="EA57" s="10">
        <f>N(_xlfn.ISFORMULA('инф.2 (4)'!EA57))</f>
        <v>0</v>
      </c>
      <c r="EB57" s="10">
        <f>N(_xlfn.ISFORMULA('инф.2 (4)'!EB57))</f>
        <v>0</v>
      </c>
      <c r="EC57" s="10">
        <f>N(_xlfn.ISFORMULA('инф.2 (4)'!EC57))</f>
        <v>0</v>
      </c>
      <c r="ED57" s="10">
        <f>N(_xlfn.ISFORMULA('инф.2 (4)'!ED57))</f>
        <v>0</v>
      </c>
      <c r="EE57" s="10">
        <f>N(_xlfn.ISFORMULA('инф.2 (4)'!EE57))</f>
        <v>0</v>
      </c>
      <c r="EF57" s="10">
        <f>N(_xlfn.ISFORMULA('инф.2 (4)'!EF57))</f>
        <v>0</v>
      </c>
      <c r="EG57" s="10">
        <f>N(_xlfn.ISFORMULA('инф.2 (4)'!EG57))</f>
        <v>0</v>
      </c>
      <c r="EH57" s="10">
        <f>N(_xlfn.ISFORMULA('инф.2 (4)'!EH57))</f>
        <v>0</v>
      </c>
      <c r="EI57" s="10">
        <f>N(_xlfn.ISFORMULA('инф.2 (4)'!EI57))</f>
        <v>0</v>
      </c>
      <c r="EJ57" s="10">
        <f>N(_xlfn.ISFORMULA('инф.2 (4)'!EJ57))</f>
        <v>0</v>
      </c>
      <c r="EK57" s="10">
        <f>N(_xlfn.ISFORMULA('инф.2 (4)'!EK57))</f>
        <v>0</v>
      </c>
      <c r="EL57" s="10">
        <f>N(_xlfn.ISFORMULA('инф.2 (4)'!EL57))</f>
        <v>0</v>
      </c>
      <c r="EM57" s="10">
        <f>N(_xlfn.ISFORMULA('инф.2 (4)'!EM57))</f>
        <v>0</v>
      </c>
      <c r="EN57" s="10">
        <f>N(_xlfn.ISFORMULA('инф.2 (4)'!EN57))</f>
        <v>0</v>
      </c>
      <c r="EO57" s="10">
        <f>N(_xlfn.ISFORMULA('инф.2 (4)'!EO57))</f>
        <v>0</v>
      </c>
      <c r="EP57" s="10">
        <f>N(_xlfn.ISFORMULA('инф.2 (4)'!EP57))</f>
        <v>0</v>
      </c>
      <c r="EQ57" s="10">
        <f>N(_xlfn.ISFORMULA('инф.2 (4)'!EQ57))</f>
        <v>0</v>
      </c>
      <c r="ER57" s="10">
        <f>N(_xlfn.ISFORMULA('инф.2 (4)'!ER57))</f>
        <v>0</v>
      </c>
      <c r="ES57" s="10">
        <f>N(_xlfn.ISFORMULA('инф.2 (4)'!ES57))</f>
        <v>0</v>
      </c>
      <c r="ET57" s="10">
        <f>N(_xlfn.ISFORMULA('инф.2 (4)'!ET57))</f>
        <v>0</v>
      </c>
      <c r="EU57" s="10">
        <f>N(_xlfn.ISFORMULA('инф.2 (4)'!EU57))</f>
        <v>0</v>
      </c>
      <c r="EV57" s="10">
        <f>N(_xlfn.ISFORMULA('инф.2 (4)'!EV57))</f>
        <v>0</v>
      </c>
      <c r="EW57" s="10">
        <f>N(_xlfn.ISFORMULA('инф.2 (4)'!EW57))</f>
        <v>0</v>
      </c>
      <c r="EX57" s="10">
        <f>N(_xlfn.ISFORMULA('инф.2 (4)'!EX57))</f>
        <v>0</v>
      </c>
      <c r="EY57" s="10">
        <f>N(_xlfn.ISFORMULA('инф.2 (4)'!EY57))</f>
        <v>0</v>
      </c>
      <c r="EZ57" s="10">
        <f>N(_xlfn.ISFORMULA('инф.2 (4)'!EZ57))</f>
        <v>0</v>
      </c>
      <c r="FA57" s="10">
        <f>N(_xlfn.ISFORMULA('инф.2 (4)'!FA57))</f>
        <v>0</v>
      </c>
      <c r="FB57" s="10">
        <f>N(_xlfn.ISFORMULA('инф.2 (4)'!FB57))</f>
        <v>0</v>
      </c>
      <c r="FC57" s="10">
        <f>N(_xlfn.ISFORMULA('инф.2 (4)'!FC57))</f>
        <v>0</v>
      </c>
      <c r="FD57" s="10">
        <f>N(_xlfn.ISFORMULA('инф.2 (4)'!FD57))</f>
        <v>0</v>
      </c>
      <c r="FE57" s="10">
        <f>N(_xlfn.ISFORMULA('инф.2 (4)'!FE57))</f>
        <v>0</v>
      </c>
      <c r="FF57" s="10">
        <f>N(_xlfn.ISFORMULA('инф.2 (4)'!FF57))</f>
        <v>0</v>
      </c>
      <c r="FG57" s="10">
        <f>N(_xlfn.ISFORMULA('инф.2 (4)'!FG57))</f>
        <v>0</v>
      </c>
      <c r="FH57" s="10">
        <f>N(_xlfn.ISFORMULA('инф.2 (4)'!FH57))</f>
        <v>0</v>
      </c>
      <c r="FI57" s="10">
        <f>N(_xlfn.ISFORMULA('инф.2 (4)'!FI57))</f>
        <v>0</v>
      </c>
      <c r="FJ57" s="10">
        <f>N(_xlfn.ISFORMULA('инф.2 (4)'!FJ57))</f>
        <v>0</v>
      </c>
      <c r="FK57" s="10">
        <f>N(_xlfn.ISFORMULA('инф.2 (4)'!FK57))</f>
        <v>0</v>
      </c>
      <c r="FL57" s="10">
        <f>N(_xlfn.ISFORMULA('инф.2 (4)'!FL57))</f>
        <v>0</v>
      </c>
      <c r="FM57" s="10">
        <f>N(_xlfn.ISFORMULA('инф.2 (4)'!FM57))</f>
        <v>0</v>
      </c>
      <c r="FN57" s="10">
        <f>N(_xlfn.ISFORMULA('инф.2 (4)'!FN57))</f>
        <v>0</v>
      </c>
      <c r="FO57" s="10">
        <f>N(_xlfn.ISFORMULA('инф.2 (4)'!FO57))</f>
        <v>0</v>
      </c>
      <c r="FP57" s="10">
        <f>N(_xlfn.ISFORMULA('инф.2 (4)'!FP57))</f>
        <v>0</v>
      </c>
      <c r="FQ57" s="10">
        <f>N(_xlfn.ISFORMULA('инф.2 (4)'!FQ57))</f>
        <v>0</v>
      </c>
      <c r="FR57" s="10">
        <f>N(_xlfn.ISFORMULA('инф.2 (4)'!FR57))</f>
        <v>0</v>
      </c>
      <c r="FS57" s="10">
        <f>N(_xlfn.ISFORMULA('инф.2 (4)'!FS57))</f>
        <v>0</v>
      </c>
      <c r="FT57" s="10">
        <f>N(_xlfn.ISFORMULA('инф.2 (4)'!FT57))</f>
        <v>0</v>
      </c>
      <c r="FU57" s="10">
        <f>N(_xlfn.ISFORMULA('инф.2 (4)'!FU57))</f>
        <v>0</v>
      </c>
      <c r="FV57" s="10">
        <f>N(_xlfn.ISFORMULA('инф.2 (4)'!FV57))</f>
        <v>0</v>
      </c>
      <c r="FW57" s="10">
        <f>N(_xlfn.ISFORMULA('инф.2 (4)'!FW57))</f>
        <v>0</v>
      </c>
      <c r="FX57" s="10">
        <f>N(_xlfn.ISFORMULA('инф.2 (4)'!FX57))</f>
        <v>0</v>
      </c>
      <c r="FY57" s="10">
        <f>N(_xlfn.ISFORMULA('инф.2 (4)'!FY57))</f>
        <v>0</v>
      </c>
      <c r="FZ57" s="10">
        <f>N(_xlfn.ISFORMULA('инф.2 (4)'!FZ57))</f>
        <v>0</v>
      </c>
      <c r="GA57" s="10">
        <f>N(_xlfn.ISFORMULA('инф.2 (4)'!GA57))</f>
        <v>0</v>
      </c>
      <c r="GB57" s="10">
        <f>N(_xlfn.ISFORMULA('инф.2 (4)'!GB57))</f>
        <v>0</v>
      </c>
      <c r="GC57" s="10">
        <f>N(_xlfn.ISFORMULA('инф.2 (4)'!GC57))</f>
        <v>0</v>
      </c>
      <c r="GD57" s="10">
        <f>N(_xlfn.ISFORMULA('инф.2 (4)'!GD57))</f>
        <v>0</v>
      </c>
      <c r="GE57" s="10">
        <f>N(_xlfn.ISFORMULA('инф.2 (4)'!GE57))</f>
        <v>0</v>
      </c>
      <c r="GF57" s="10">
        <f>N(_xlfn.ISFORMULA('инф.2 (4)'!GF57))</f>
        <v>0</v>
      </c>
      <c r="GG57" s="10">
        <f>N(_xlfn.ISFORMULA('инф.2 (4)'!GG57))</f>
        <v>0</v>
      </c>
      <c r="GH57" s="10">
        <f>N(_xlfn.ISFORMULA('инф.2 (4)'!GH57))</f>
        <v>0</v>
      </c>
      <c r="GI57" s="10">
        <f>N(_xlfn.ISFORMULA('инф.2 (4)'!GI57))</f>
        <v>0</v>
      </c>
      <c r="GJ57" s="10">
        <f>N(_xlfn.ISFORMULA('инф.2 (4)'!GJ57))</f>
        <v>0</v>
      </c>
      <c r="GK57" s="10">
        <f>N(_xlfn.ISFORMULA('инф.2 (4)'!GK57))</f>
        <v>0</v>
      </c>
      <c r="GL57" s="10">
        <f>N(_xlfn.ISFORMULA('инф.2 (4)'!GL57))</f>
        <v>0</v>
      </c>
      <c r="GM57" s="10">
        <f>N(_xlfn.ISFORMULA('инф.2 (4)'!GM57))</f>
        <v>0</v>
      </c>
      <c r="GN57" s="10">
        <f>N(_xlfn.ISFORMULA('инф.2 (4)'!GN57))</f>
        <v>0</v>
      </c>
      <c r="GO57" s="10">
        <f>N(_xlfn.ISFORMULA('инф.2 (4)'!GO57))</f>
        <v>0</v>
      </c>
      <c r="GP57" s="10">
        <f>N(_xlfn.ISFORMULA('инф.2 (4)'!GP57))</f>
        <v>0</v>
      </c>
      <c r="GQ57" s="10">
        <f>N(_xlfn.ISFORMULA('инф.2 (4)'!GQ57))</f>
        <v>0</v>
      </c>
      <c r="GR57" s="10">
        <f>N(_xlfn.ISFORMULA('инф.2 (4)'!GR57))</f>
        <v>0</v>
      </c>
      <c r="GS57" s="10">
        <f>N(_xlfn.ISFORMULA('инф.2 (4)'!GS57))</f>
        <v>0</v>
      </c>
      <c r="GT57" s="10">
        <f>N(_xlfn.ISFORMULA('инф.2 (4)'!GT57))</f>
        <v>0</v>
      </c>
      <c r="GU57" s="10">
        <f>N(_xlfn.ISFORMULA('инф.2 (4)'!GU57))</f>
        <v>0</v>
      </c>
      <c r="GV57" s="10">
        <f>N(_xlfn.ISFORMULA('инф.2 (4)'!GV57))</f>
        <v>0</v>
      </c>
      <c r="GW57" s="10">
        <f>N(_xlfn.ISFORMULA('инф.2 (4)'!GW57))</f>
        <v>0</v>
      </c>
      <c r="GX57" s="10">
        <f>N(_xlfn.ISFORMULA('инф.2 (4)'!GX57))</f>
        <v>0</v>
      </c>
      <c r="GY57" s="10">
        <f>N(_xlfn.ISFORMULA('инф.2 (4)'!GY57))</f>
        <v>0</v>
      </c>
      <c r="GZ57" s="10">
        <f>N(_xlfn.ISFORMULA('инф.2 (4)'!GZ57))</f>
        <v>0</v>
      </c>
      <c r="HA57" s="10">
        <f>N(_xlfn.ISFORMULA('инф.2 (4)'!HA57))</f>
        <v>0</v>
      </c>
      <c r="HB57" s="10">
        <f>N(_xlfn.ISFORMULA('инф.2 (4)'!HB57))</f>
        <v>0</v>
      </c>
      <c r="HC57" s="10">
        <f>N(_xlfn.ISFORMULA('инф.2 (4)'!HC57))</f>
        <v>0</v>
      </c>
      <c r="HD57" s="10">
        <f>N(_xlfn.ISFORMULA('инф.2 (4)'!HD57))</f>
        <v>0</v>
      </c>
      <c r="HE57" s="10">
        <f>N(_xlfn.ISFORMULA('инф.2 (4)'!HE57))</f>
        <v>0</v>
      </c>
      <c r="HF57" s="10">
        <f>N(_xlfn.ISFORMULA('инф.2 (4)'!HF57))</f>
        <v>0</v>
      </c>
      <c r="HG57" s="10">
        <f>N(_xlfn.ISFORMULA('инф.2 (4)'!HG57))</f>
        <v>0</v>
      </c>
      <c r="HH57" s="10">
        <f>N(_xlfn.ISFORMULA('инф.2 (4)'!HH57))</f>
        <v>0</v>
      </c>
      <c r="HI57" s="10">
        <f>N(_xlfn.ISFORMULA('инф.2 (4)'!HI57))</f>
        <v>0</v>
      </c>
      <c r="HJ57" s="10">
        <f>N(_xlfn.ISFORMULA('инф.2 (4)'!HJ57))</f>
        <v>0</v>
      </c>
      <c r="HK57" s="10">
        <f>N(_xlfn.ISFORMULA('инф.2 (4)'!HK57))</f>
        <v>0</v>
      </c>
      <c r="HL57" s="10">
        <f>N(_xlfn.ISFORMULA('инф.2 (4)'!HL57))</f>
        <v>0</v>
      </c>
      <c r="HM57" s="10">
        <f>N(_xlfn.ISFORMULA('инф.2 (4)'!HM57))</f>
        <v>0</v>
      </c>
      <c r="HN57" s="10">
        <f>N(_xlfn.ISFORMULA('инф.2 (4)'!HN57))</f>
        <v>0</v>
      </c>
      <c r="HO57" s="10">
        <f>N(_xlfn.ISFORMULA('инф.2 (4)'!HO57))</f>
        <v>0</v>
      </c>
      <c r="HP57" s="10">
        <f>N(_xlfn.ISFORMULA('инф.2 (4)'!HP57))</f>
        <v>0</v>
      </c>
      <c r="HQ57" s="10">
        <f>N(_xlfn.ISFORMULA('инф.2 (4)'!HQ57))</f>
        <v>0</v>
      </c>
      <c r="HR57" s="10">
        <f>N(_xlfn.ISFORMULA('инф.2 (4)'!HR57))</f>
        <v>0</v>
      </c>
      <c r="HS57" s="10">
        <f>N(_xlfn.ISFORMULA('инф.2 (4)'!HS57))</f>
        <v>0</v>
      </c>
    </row>
    <row r="58" spans="1:229" ht="15.75" customHeight="1" x14ac:dyDescent="0.25">
      <c r="A58" s="21"/>
      <c r="B58" s="10">
        <f>N(_xlfn.ISFORMULA('инф.2 (4)'!B58))</f>
        <v>1</v>
      </c>
      <c r="C58" s="10">
        <f>N(_xlfn.ISFORMULA('инф.2 (4)'!C58))</f>
        <v>1</v>
      </c>
      <c r="D58" s="10">
        <f>N(_xlfn.ISFORMULA('инф.2 (4)'!D58))</f>
        <v>1</v>
      </c>
      <c r="E58" s="10">
        <f>N(_xlfn.ISFORMULA('инф.2 (4)'!E58))</f>
        <v>1</v>
      </c>
      <c r="F58" s="10">
        <f>N(_xlfn.ISFORMULA('инф.2 (4)'!F58))</f>
        <v>1</v>
      </c>
      <c r="G58" s="10">
        <f>N(_xlfn.ISFORMULA('инф.2 (4)'!G58))</f>
        <v>1</v>
      </c>
      <c r="H58" s="10">
        <f>N(_xlfn.ISFORMULA('инф.2 (4)'!H58))</f>
        <v>1</v>
      </c>
      <c r="I58" s="10">
        <f>N(_xlfn.ISFORMULA('инф.2 (4)'!I58))</f>
        <v>1</v>
      </c>
      <c r="J58" s="10">
        <f>N(_xlfn.ISFORMULA('инф.2 (4)'!J58))</f>
        <v>1</v>
      </c>
      <c r="K58" s="10">
        <f>N(_xlfn.ISFORMULA('инф.2 (4)'!K58))</f>
        <v>1</v>
      </c>
      <c r="L58" s="10">
        <f>N(_xlfn.ISFORMULA('инф.2 (4)'!L58))</f>
        <v>1</v>
      </c>
      <c r="M58" s="10">
        <f>N(_xlfn.ISFORMULA('инф.2 (4)'!M58))</f>
        <v>1</v>
      </c>
      <c r="N58" s="10">
        <f>N(_xlfn.ISFORMULA('инф.2 (4)'!N58))</f>
        <v>1</v>
      </c>
      <c r="O58" s="10">
        <f>N(_xlfn.ISFORMULA('инф.2 (4)'!O58))</f>
        <v>1</v>
      </c>
      <c r="P58" s="10">
        <f>N(_xlfn.ISFORMULA('инф.2 (4)'!P58))</f>
        <v>1</v>
      </c>
      <c r="Q58" s="10">
        <f>N(_xlfn.ISFORMULA('инф.2 (4)'!Q58))</f>
        <v>1</v>
      </c>
      <c r="R58" s="10">
        <f>N(_xlfn.ISFORMULA('инф.2 (4)'!R58))</f>
        <v>1</v>
      </c>
      <c r="S58" s="10">
        <f>N(_xlfn.ISFORMULA('инф.2 (4)'!S58))</f>
        <v>1</v>
      </c>
      <c r="T58" s="10">
        <f>N(_xlfn.ISFORMULA('инф.2 (4)'!T58))</f>
        <v>1</v>
      </c>
      <c r="U58" s="10">
        <f>N(_xlfn.ISFORMULA('инф.2 (4)'!U58))</f>
        <v>1</v>
      </c>
      <c r="V58" s="10">
        <f>N(_xlfn.ISFORMULA('инф.2 (4)'!V58))</f>
        <v>1</v>
      </c>
      <c r="W58" s="10">
        <f>N(_xlfn.ISFORMULA('инф.2 (4)'!W58))</f>
        <v>1</v>
      </c>
      <c r="X58" s="10">
        <f>N(_xlfn.ISFORMULA('инф.2 (4)'!X58))</f>
        <v>1</v>
      </c>
      <c r="Y58" s="10">
        <f>N(_xlfn.ISFORMULA('инф.2 (4)'!Y58))</f>
        <v>1</v>
      </c>
      <c r="Z58" s="10">
        <f>N(_xlfn.ISFORMULA('инф.2 (4)'!Z58))</f>
        <v>1</v>
      </c>
      <c r="AA58" s="10">
        <f>N(_xlfn.ISFORMULA('инф.2 (4)'!AA58))</f>
        <v>1</v>
      </c>
      <c r="AB58" s="10">
        <f>N(_xlfn.ISFORMULA('инф.2 (4)'!AB58))</f>
        <v>1</v>
      </c>
      <c r="AC58" s="10">
        <f>N(_xlfn.ISFORMULA('инф.2 (4)'!AC58))</f>
        <v>1</v>
      </c>
      <c r="AD58" s="10">
        <f>N(_xlfn.ISFORMULA('инф.2 (4)'!AD58))</f>
        <v>1</v>
      </c>
      <c r="AE58" s="10">
        <f>N(_xlfn.ISFORMULA('инф.2 (4)'!AE58))</f>
        <v>1</v>
      </c>
      <c r="AF58" s="10">
        <f>N(_xlfn.ISFORMULA('инф.2 (4)'!AF58))</f>
        <v>1</v>
      </c>
      <c r="AG58" s="10">
        <f>N(_xlfn.ISFORMULA('инф.2 (4)'!AG58))</f>
        <v>1</v>
      </c>
      <c r="AH58" s="10">
        <f>N(_xlfn.ISFORMULA('инф.2 (4)'!AH58))</f>
        <v>1</v>
      </c>
      <c r="AI58" s="10">
        <f>N(_xlfn.ISFORMULA('инф.2 (4)'!AI58))</f>
        <v>1</v>
      </c>
      <c r="AJ58" s="10">
        <f>N(_xlfn.ISFORMULA('инф.2 (4)'!AJ58))</f>
        <v>1</v>
      </c>
      <c r="AK58" s="10">
        <f>N(_xlfn.ISFORMULA('инф.2 (4)'!AK58))</f>
        <v>1</v>
      </c>
      <c r="AL58" s="10">
        <f>N(_xlfn.ISFORMULA('инф.2 (4)'!AL58))</f>
        <v>1</v>
      </c>
      <c r="AM58" s="10">
        <f>N(_xlfn.ISFORMULA('инф.2 (4)'!AM58))</f>
        <v>1</v>
      </c>
      <c r="AN58" s="10">
        <f>N(_xlfn.ISFORMULA('инф.2 (4)'!AN58))</f>
        <v>1</v>
      </c>
      <c r="AO58" s="10">
        <f>N(_xlfn.ISFORMULA('инф.2 (4)'!AO58))</f>
        <v>1</v>
      </c>
      <c r="AP58" s="10">
        <f>N(_xlfn.ISFORMULA('инф.2 (4)'!AP58))</f>
        <v>1</v>
      </c>
      <c r="AQ58" s="10">
        <f>N(_xlfn.ISFORMULA('инф.2 (4)'!AQ58))</f>
        <v>1</v>
      </c>
      <c r="AR58" s="10">
        <f>N(_xlfn.ISFORMULA('инф.2 (4)'!AR58))</f>
        <v>1</v>
      </c>
      <c r="AS58" s="10">
        <f>N(_xlfn.ISFORMULA('инф.2 (4)'!AS58))</f>
        <v>1</v>
      </c>
      <c r="AT58" s="10">
        <f>N(_xlfn.ISFORMULA('инф.2 (4)'!AT58))</f>
        <v>1</v>
      </c>
      <c r="AU58" s="10">
        <f>N(_xlfn.ISFORMULA('инф.2 (4)'!AU58))</f>
        <v>1</v>
      </c>
      <c r="AV58" s="10">
        <f>N(_xlfn.ISFORMULA('инф.2 (4)'!AV58))</f>
        <v>1</v>
      </c>
      <c r="AW58" s="10">
        <f>N(_xlfn.ISFORMULA('инф.2 (4)'!AW58))</f>
        <v>1</v>
      </c>
      <c r="AX58" s="10">
        <f>N(_xlfn.ISFORMULA('инф.2 (4)'!AX58))</f>
        <v>1</v>
      </c>
      <c r="AY58" s="10">
        <f>N(_xlfn.ISFORMULA('инф.2 (4)'!AY58))</f>
        <v>1</v>
      </c>
      <c r="AZ58" s="10">
        <f>N(_xlfn.ISFORMULA('инф.2 (4)'!AZ58))</f>
        <v>1</v>
      </c>
      <c r="BA58" s="10">
        <f>N(_xlfn.ISFORMULA('инф.2 (4)'!BA58))</f>
        <v>1</v>
      </c>
      <c r="BB58" s="10">
        <f>N(_xlfn.ISFORMULA('инф.2 (4)'!BB58))</f>
        <v>1</v>
      </c>
      <c r="BC58" s="10">
        <f>N(_xlfn.ISFORMULA('инф.2 (4)'!BC58))</f>
        <v>1</v>
      </c>
      <c r="BD58" s="10">
        <f>N(_xlfn.ISFORMULA('инф.2 (4)'!BD58))</f>
        <v>1</v>
      </c>
      <c r="BE58" s="10">
        <f>N(_xlfn.ISFORMULA('инф.2 (4)'!BE58))</f>
        <v>1</v>
      </c>
      <c r="BF58" s="10">
        <f>N(_xlfn.ISFORMULA('инф.2 (4)'!BF58))</f>
        <v>1</v>
      </c>
      <c r="BG58" s="10">
        <f>N(_xlfn.ISFORMULA('инф.2 (4)'!BG58))</f>
        <v>1</v>
      </c>
      <c r="BH58" s="10">
        <f>N(_xlfn.ISFORMULA('инф.2 (4)'!BH58))</f>
        <v>1</v>
      </c>
      <c r="BI58" s="10">
        <f>N(_xlfn.ISFORMULA('инф.2 (4)'!BI58))</f>
        <v>1</v>
      </c>
      <c r="BJ58" s="10">
        <f>N(_xlfn.ISFORMULA('инф.2 (4)'!BJ58))</f>
        <v>1</v>
      </c>
      <c r="BK58" s="10">
        <f>N(_xlfn.ISFORMULA('инф.2 (4)'!BK58))</f>
        <v>1</v>
      </c>
      <c r="BL58" s="10">
        <f>N(_xlfn.ISFORMULA('инф.2 (4)'!BL58))</f>
        <v>1</v>
      </c>
      <c r="BM58" s="10">
        <f>N(_xlfn.ISFORMULA('инф.2 (4)'!BM58))</f>
        <v>1</v>
      </c>
      <c r="BN58" s="10">
        <f>N(_xlfn.ISFORMULA('инф.2 (4)'!BN58))</f>
        <v>1</v>
      </c>
      <c r="BO58" s="10">
        <f>N(_xlfn.ISFORMULA('инф.2 (4)'!BO58))</f>
        <v>1</v>
      </c>
      <c r="BP58" s="10">
        <f>N(_xlfn.ISFORMULA('инф.2 (4)'!BP58))</f>
        <v>1</v>
      </c>
      <c r="BQ58" s="10">
        <f>N(_xlfn.ISFORMULA('инф.2 (4)'!BQ58))</f>
        <v>1</v>
      </c>
      <c r="BR58" s="10">
        <f>N(_xlfn.ISFORMULA('инф.2 (4)'!BR58))</f>
        <v>1</v>
      </c>
      <c r="BS58" s="10">
        <f>N(_xlfn.ISFORMULA('инф.2 (4)'!BS58))</f>
        <v>1</v>
      </c>
      <c r="BT58" s="10">
        <f>N(_xlfn.ISFORMULA('инф.2 (4)'!BT58))</f>
        <v>1</v>
      </c>
      <c r="BU58" s="10">
        <f>N(_xlfn.ISFORMULA('инф.2 (4)'!BU58))</f>
        <v>1</v>
      </c>
      <c r="BV58" s="10">
        <f>N(_xlfn.ISFORMULA('инф.2 (4)'!BV58))</f>
        <v>1</v>
      </c>
      <c r="BW58" s="10">
        <f>N(_xlfn.ISFORMULA('инф.2 (4)'!BW58))</f>
        <v>1</v>
      </c>
      <c r="BX58" s="10">
        <f>N(_xlfn.ISFORMULA('инф.2 (4)'!BX58))</f>
        <v>1</v>
      </c>
      <c r="BY58" s="10">
        <f>N(_xlfn.ISFORMULA('инф.2 (4)'!BY58))</f>
        <v>1</v>
      </c>
      <c r="BZ58" s="10">
        <f>N(_xlfn.ISFORMULA('инф.2 (4)'!BZ58))</f>
        <v>1</v>
      </c>
      <c r="CA58" s="10">
        <f>N(_xlfn.ISFORMULA('инф.2 (4)'!CA58))</f>
        <v>1</v>
      </c>
      <c r="CB58" s="10">
        <f>N(_xlfn.ISFORMULA('инф.2 (4)'!CB58))</f>
        <v>1</v>
      </c>
      <c r="CC58" s="10">
        <f>N(_xlfn.ISFORMULA('инф.2 (4)'!CC58))</f>
        <v>1</v>
      </c>
      <c r="CD58" s="10">
        <f>N(_xlfn.ISFORMULA('инф.2 (4)'!CD58))</f>
        <v>1</v>
      </c>
      <c r="CE58" s="10">
        <f>N(_xlfn.ISFORMULA('инф.2 (4)'!CE58))</f>
        <v>1</v>
      </c>
      <c r="CF58" s="10">
        <f>N(_xlfn.ISFORMULA('инф.2 (4)'!CF58))</f>
        <v>1</v>
      </c>
      <c r="CG58" s="10">
        <f>N(_xlfn.ISFORMULA('инф.2 (4)'!CG58))</f>
        <v>1</v>
      </c>
      <c r="CH58" s="10">
        <f>N(_xlfn.ISFORMULA('инф.2 (4)'!CH58))</f>
        <v>1</v>
      </c>
      <c r="CI58" s="10">
        <f>N(_xlfn.ISFORMULA('инф.2 (4)'!CI58))</f>
        <v>1</v>
      </c>
      <c r="CJ58" s="10">
        <f>N(_xlfn.ISFORMULA('инф.2 (4)'!CJ58))</f>
        <v>1</v>
      </c>
      <c r="CK58" s="10">
        <f>N(_xlfn.ISFORMULA('инф.2 (4)'!CK58))</f>
        <v>1</v>
      </c>
      <c r="CL58" s="10">
        <f>N(_xlfn.ISFORMULA('инф.2 (4)'!CL58))</f>
        <v>1</v>
      </c>
      <c r="CM58" s="10">
        <f>N(_xlfn.ISFORMULA('инф.2 (4)'!CM58))</f>
        <v>1</v>
      </c>
      <c r="CN58" s="10">
        <f>N(_xlfn.ISFORMULA('инф.2 (4)'!CN58))</f>
        <v>1</v>
      </c>
      <c r="CO58" s="10">
        <f>N(_xlfn.ISFORMULA('инф.2 (4)'!CO58))</f>
        <v>1</v>
      </c>
      <c r="CP58" s="10">
        <f>N(_xlfn.ISFORMULA('инф.2 (4)'!CP58))</f>
        <v>1</v>
      </c>
      <c r="CQ58" s="10">
        <f>N(_xlfn.ISFORMULA('инф.2 (4)'!CQ58))</f>
        <v>1</v>
      </c>
      <c r="CR58" s="10">
        <f>N(_xlfn.ISFORMULA('инф.2 (4)'!CR58))</f>
        <v>1</v>
      </c>
      <c r="CS58" s="10">
        <f>N(_xlfn.ISFORMULA('инф.2 (4)'!CS58))</f>
        <v>1</v>
      </c>
      <c r="CT58" s="10">
        <f>N(_xlfn.ISFORMULA('инф.2 (4)'!CT58))</f>
        <v>1</v>
      </c>
      <c r="CU58" s="10">
        <f>N(_xlfn.ISFORMULA('инф.2 (4)'!CU58))</f>
        <v>1</v>
      </c>
      <c r="CV58" s="10">
        <f>N(_xlfn.ISFORMULA('инф.2 (4)'!CV58))</f>
        <v>1</v>
      </c>
      <c r="CW58" s="10">
        <f>N(_xlfn.ISFORMULA('инф.2 (4)'!CW58))</f>
        <v>1</v>
      </c>
      <c r="CX58" s="10">
        <f>N(_xlfn.ISFORMULA('инф.2 (4)'!CX58))</f>
        <v>1</v>
      </c>
      <c r="CY58" s="10">
        <f>N(_xlfn.ISFORMULA('инф.2 (4)'!CY58))</f>
        <v>1</v>
      </c>
      <c r="CZ58" s="10">
        <f>N(_xlfn.ISFORMULA('инф.2 (4)'!CZ58))</f>
        <v>1</v>
      </c>
      <c r="DA58" s="10">
        <f>N(_xlfn.ISFORMULA('инф.2 (4)'!DA58))</f>
        <v>1</v>
      </c>
      <c r="DB58" s="10">
        <f>N(_xlfn.ISFORMULA('инф.2 (4)'!DB58))</f>
        <v>1</v>
      </c>
      <c r="DC58" s="10">
        <f>N(_xlfn.ISFORMULA('инф.2 (4)'!DC58))</f>
        <v>1</v>
      </c>
      <c r="DD58" s="10">
        <f>N(_xlfn.ISFORMULA('инф.2 (4)'!DD58))</f>
        <v>1</v>
      </c>
      <c r="DE58" s="10">
        <f>N(_xlfn.ISFORMULA('инф.2 (4)'!DE58))</f>
        <v>1</v>
      </c>
      <c r="DF58" s="10">
        <f>N(_xlfn.ISFORMULA('инф.2 (4)'!DF58))</f>
        <v>1</v>
      </c>
      <c r="DG58" s="10">
        <f>N(_xlfn.ISFORMULA('инф.2 (4)'!DG58))</f>
        <v>1</v>
      </c>
      <c r="DH58" s="10">
        <f>N(_xlfn.ISFORMULA('инф.2 (4)'!DH58))</f>
        <v>1</v>
      </c>
      <c r="DI58" s="10">
        <f>N(_xlfn.ISFORMULA('инф.2 (4)'!DI58))</f>
        <v>1</v>
      </c>
      <c r="DJ58" s="10">
        <f>N(_xlfn.ISFORMULA('инф.2 (4)'!DJ58))</f>
        <v>1</v>
      </c>
      <c r="DK58" s="10">
        <f>N(_xlfn.ISFORMULA('инф.2 (4)'!DK58))</f>
        <v>1</v>
      </c>
      <c r="DL58" s="10">
        <f>N(_xlfn.ISFORMULA('инф.2 (4)'!DL58))</f>
        <v>1</v>
      </c>
      <c r="DM58" s="10">
        <f>N(_xlfn.ISFORMULA('инф.2 (4)'!DM58))</f>
        <v>1</v>
      </c>
      <c r="DN58" s="10">
        <f>N(_xlfn.ISFORMULA('инф.2 (4)'!DN58))</f>
        <v>1</v>
      </c>
      <c r="DO58" s="10">
        <f>N(_xlfn.ISFORMULA('инф.2 (4)'!DO58))</f>
        <v>1</v>
      </c>
      <c r="DP58" s="10">
        <f>N(_xlfn.ISFORMULA('инф.2 (4)'!DP58))</f>
        <v>1</v>
      </c>
      <c r="DQ58" s="10">
        <f>N(_xlfn.ISFORMULA('инф.2 (4)'!DQ58))</f>
        <v>1</v>
      </c>
      <c r="DR58" s="10">
        <f>N(_xlfn.ISFORMULA('инф.2 (4)'!DR58))</f>
        <v>1</v>
      </c>
      <c r="DS58" s="10">
        <f>N(_xlfn.ISFORMULA('инф.2 (4)'!DS58))</f>
        <v>1</v>
      </c>
      <c r="DT58" s="10">
        <f>N(_xlfn.ISFORMULA('инф.2 (4)'!DT58))</f>
        <v>1</v>
      </c>
      <c r="DU58" s="10">
        <f>N(_xlfn.ISFORMULA('инф.2 (4)'!DU58))</f>
        <v>1</v>
      </c>
      <c r="DV58" s="10">
        <f>N(_xlfn.ISFORMULA('инф.2 (4)'!DV58))</f>
        <v>1</v>
      </c>
      <c r="DW58" s="10">
        <f>N(_xlfn.ISFORMULA('инф.2 (4)'!DW58))</f>
        <v>1</v>
      </c>
      <c r="DX58" s="10">
        <f>N(_xlfn.ISFORMULA('инф.2 (4)'!DX58))</f>
        <v>1</v>
      </c>
      <c r="DY58" s="10">
        <f>N(_xlfn.ISFORMULA('инф.2 (4)'!DY58))</f>
        <v>1</v>
      </c>
      <c r="DZ58" s="10">
        <f>N(_xlfn.ISFORMULA('инф.2 (4)'!DZ58))</f>
        <v>1</v>
      </c>
      <c r="EA58" s="10">
        <f>N(_xlfn.ISFORMULA('инф.2 (4)'!EA58))</f>
        <v>1</v>
      </c>
      <c r="EB58" s="10">
        <f>N(_xlfn.ISFORMULA('инф.2 (4)'!EB58))</f>
        <v>1</v>
      </c>
      <c r="EC58" s="10">
        <f>N(_xlfn.ISFORMULA('инф.2 (4)'!EC58))</f>
        <v>1</v>
      </c>
      <c r="ED58" s="10">
        <f>N(_xlfn.ISFORMULA('инф.2 (4)'!ED58))</f>
        <v>1</v>
      </c>
      <c r="EE58" s="10">
        <f>N(_xlfn.ISFORMULA('инф.2 (4)'!EE58))</f>
        <v>1</v>
      </c>
      <c r="EF58" s="10">
        <f>N(_xlfn.ISFORMULA('инф.2 (4)'!EF58))</f>
        <v>1</v>
      </c>
      <c r="EG58" s="10">
        <f>N(_xlfn.ISFORMULA('инф.2 (4)'!EG58))</f>
        <v>1</v>
      </c>
      <c r="EH58" s="10">
        <f>N(_xlfn.ISFORMULA('инф.2 (4)'!EH58))</f>
        <v>1</v>
      </c>
      <c r="EI58" s="10">
        <f>N(_xlfn.ISFORMULA('инф.2 (4)'!EI58))</f>
        <v>1</v>
      </c>
      <c r="EJ58" s="10">
        <f>N(_xlfn.ISFORMULA('инф.2 (4)'!EJ58))</f>
        <v>1</v>
      </c>
      <c r="EK58" s="10">
        <f>N(_xlfn.ISFORMULA('инф.2 (4)'!EK58))</f>
        <v>1</v>
      </c>
      <c r="EL58" s="10">
        <f>N(_xlfn.ISFORMULA('инф.2 (4)'!EL58))</f>
        <v>1</v>
      </c>
      <c r="EM58" s="10">
        <f>N(_xlfn.ISFORMULA('инф.2 (4)'!EM58))</f>
        <v>1</v>
      </c>
      <c r="EN58" s="10">
        <f>N(_xlfn.ISFORMULA('инф.2 (4)'!EN58))</f>
        <v>1</v>
      </c>
      <c r="EO58" s="10">
        <f>N(_xlfn.ISFORMULA('инф.2 (4)'!EO58))</f>
        <v>1</v>
      </c>
      <c r="EP58" s="10">
        <f>N(_xlfn.ISFORMULA('инф.2 (4)'!EP58))</f>
        <v>1</v>
      </c>
      <c r="EQ58" s="10">
        <f>N(_xlfn.ISFORMULA('инф.2 (4)'!EQ58))</f>
        <v>1</v>
      </c>
      <c r="ER58" s="10">
        <f>N(_xlfn.ISFORMULA('инф.2 (4)'!ER58))</f>
        <v>1</v>
      </c>
      <c r="ES58" s="10">
        <f>N(_xlfn.ISFORMULA('инф.2 (4)'!ES58))</f>
        <v>1</v>
      </c>
      <c r="ET58" s="10">
        <f>N(_xlfn.ISFORMULA('инф.2 (4)'!ET58))</f>
        <v>1</v>
      </c>
      <c r="EU58" s="10">
        <f>N(_xlfn.ISFORMULA('инф.2 (4)'!EU58))</f>
        <v>1</v>
      </c>
      <c r="EV58" s="10">
        <f>N(_xlfn.ISFORMULA('инф.2 (4)'!EV58))</f>
        <v>1</v>
      </c>
      <c r="EW58" s="10">
        <f>N(_xlfn.ISFORMULA('инф.2 (4)'!EW58))</f>
        <v>1</v>
      </c>
      <c r="EX58" s="10">
        <f>N(_xlfn.ISFORMULA('инф.2 (4)'!EX58))</f>
        <v>1</v>
      </c>
      <c r="EY58" s="10">
        <f>N(_xlfn.ISFORMULA('инф.2 (4)'!EY58))</f>
        <v>1</v>
      </c>
      <c r="EZ58" s="10">
        <f>N(_xlfn.ISFORMULA('инф.2 (4)'!EZ58))</f>
        <v>1</v>
      </c>
      <c r="FA58" s="10">
        <f>N(_xlfn.ISFORMULA('инф.2 (4)'!FA58))</f>
        <v>1</v>
      </c>
      <c r="FB58" s="10">
        <f>N(_xlfn.ISFORMULA('инф.2 (4)'!FB58))</f>
        <v>1</v>
      </c>
      <c r="FC58" s="10">
        <f>N(_xlfn.ISFORMULA('инф.2 (4)'!FC58))</f>
        <v>1</v>
      </c>
      <c r="FD58" s="10">
        <f>N(_xlfn.ISFORMULA('инф.2 (4)'!FD58))</f>
        <v>1</v>
      </c>
      <c r="FE58" s="10">
        <f>N(_xlfn.ISFORMULA('инф.2 (4)'!FE58))</f>
        <v>1</v>
      </c>
      <c r="FF58" s="10">
        <f>N(_xlfn.ISFORMULA('инф.2 (4)'!FF58))</f>
        <v>1</v>
      </c>
      <c r="FG58" s="10">
        <f>N(_xlfn.ISFORMULA('инф.2 (4)'!FG58))</f>
        <v>1</v>
      </c>
      <c r="FH58" s="10">
        <f>N(_xlfn.ISFORMULA('инф.2 (4)'!FH58))</f>
        <v>1</v>
      </c>
      <c r="FI58" s="10">
        <f>N(_xlfn.ISFORMULA('инф.2 (4)'!FI58))</f>
        <v>1</v>
      </c>
      <c r="FJ58" s="10">
        <f>N(_xlfn.ISFORMULA('инф.2 (4)'!FJ58))</f>
        <v>1</v>
      </c>
      <c r="FK58" s="10">
        <f>N(_xlfn.ISFORMULA('инф.2 (4)'!FK58))</f>
        <v>1</v>
      </c>
      <c r="FL58" s="10">
        <f>N(_xlfn.ISFORMULA('инф.2 (4)'!FL58))</f>
        <v>1</v>
      </c>
      <c r="FM58" s="10">
        <f>N(_xlfn.ISFORMULA('инф.2 (4)'!FM58))</f>
        <v>1</v>
      </c>
      <c r="FN58" s="10">
        <f>N(_xlfn.ISFORMULA('инф.2 (4)'!FN58))</f>
        <v>1</v>
      </c>
      <c r="FO58" s="10">
        <f>N(_xlfn.ISFORMULA('инф.2 (4)'!FO58))</f>
        <v>1</v>
      </c>
      <c r="FP58" s="10">
        <f>N(_xlfn.ISFORMULA('инф.2 (4)'!FP58))</f>
        <v>1</v>
      </c>
      <c r="FQ58" s="10">
        <f>N(_xlfn.ISFORMULA('инф.2 (4)'!FQ58))</f>
        <v>1</v>
      </c>
      <c r="FR58" s="10">
        <f>N(_xlfn.ISFORMULA('инф.2 (4)'!FR58))</f>
        <v>1</v>
      </c>
      <c r="FS58" s="10">
        <f>N(_xlfn.ISFORMULA('инф.2 (4)'!FS58))</f>
        <v>1</v>
      </c>
      <c r="FT58" s="10">
        <f>N(_xlfn.ISFORMULA('инф.2 (4)'!FT58))</f>
        <v>1</v>
      </c>
      <c r="FU58" s="10">
        <f>N(_xlfn.ISFORMULA('инф.2 (4)'!FU58))</f>
        <v>1</v>
      </c>
      <c r="FV58" s="10">
        <f>N(_xlfn.ISFORMULA('инф.2 (4)'!FV58))</f>
        <v>1</v>
      </c>
      <c r="FW58" s="10">
        <f>N(_xlfn.ISFORMULA('инф.2 (4)'!FW58))</f>
        <v>1</v>
      </c>
      <c r="FX58" s="10">
        <f>N(_xlfn.ISFORMULA('инф.2 (4)'!FX58))</f>
        <v>1</v>
      </c>
      <c r="FY58" s="10">
        <f>N(_xlfn.ISFORMULA('инф.2 (4)'!FY58))</f>
        <v>1</v>
      </c>
      <c r="FZ58" s="10">
        <f>N(_xlfn.ISFORMULA('инф.2 (4)'!FZ58))</f>
        <v>1</v>
      </c>
      <c r="GA58" s="10">
        <f>N(_xlfn.ISFORMULA('инф.2 (4)'!GA58))</f>
        <v>1</v>
      </c>
      <c r="GB58" s="10">
        <f>N(_xlfn.ISFORMULA('инф.2 (4)'!GB58))</f>
        <v>1</v>
      </c>
      <c r="GC58" s="10">
        <f>N(_xlfn.ISFORMULA('инф.2 (4)'!GC58))</f>
        <v>1</v>
      </c>
      <c r="GD58" s="10">
        <f>N(_xlfn.ISFORMULA('инф.2 (4)'!GD58))</f>
        <v>1</v>
      </c>
      <c r="GE58" s="10">
        <f>N(_xlfn.ISFORMULA('инф.2 (4)'!GE58))</f>
        <v>1</v>
      </c>
      <c r="GF58" s="10">
        <f>N(_xlfn.ISFORMULA('инф.2 (4)'!GF58))</f>
        <v>1</v>
      </c>
      <c r="GG58" s="10">
        <f>N(_xlfn.ISFORMULA('инф.2 (4)'!GG58))</f>
        <v>1</v>
      </c>
      <c r="GH58" s="10">
        <f>N(_xlfn.ISFORMULA('инф.2 (4)'!GH58))</f>
        <v>1</v>
      </c>
      <c r="GI58" s="10">
        <f>N(_xlfn.ISFORMULA('инф.2 (4)'!GI58))</f>
        <v>1</v>
      </c>
      <c r="GJ58" s="10">
        <f>N(_xlfn.ISFORMULA('инф.2 (4)'!GJ58))</f>
        <v>1</v>
      </c>
      <c r="GK58" s="10">
        <f>N(_xlfn.ISFORMULA('инф.2 (4)'!GK58))</f>
        <v>1</v>
      </c>
      <c r="GL58" s="10">
        <f>N(_xlfn.ISFORMULA('инф.2 (4)'!GL58))</f>
        <v>1</v>
      </c>
      <c r="GM58" s="10">
        <f>N(_xlfn.ISFORMULA('инф.2 (4)'!GM58))</f>
        <v>1</v>
      </c>
      <c r="GN58" s="10">
        <f>N(_xlfn.ISFORMULA('инф.2 (4)'!GN58))</f>
        <v>1</v>
      </c>
      <c r="GO58" s="10">
        <f>N(_xlfn.ISFORMULA('инф.2 (4)'!GO58))</f>
        <v>1</v>
      </c>
      <c r="GP58" s="10">
        <f>N(_xlfn.ISFORMULA('инф.2 (4)'!GP58))</f>
        <v>1</v>
      </c>
      <c r="GQ58" s="10">
        <f>N(_xlfn.ISFORMULA('инф.2 (4)'!GQ58))</f>
        <v>1</v>
      </c>
      <c r="GR58" s="10">
        <f>N(_xlfn.ISFORMULA('инф.2 (4)'!GR58))</f>
        <v>1</v>
      </c>
      <c r="GS58" s="10">
        <f>N(_xlfn.ISFORMULA('инф.2 (4)'!GS58))</f>
        <v>1</v>
      </c>
      <c r="GT58" s="10">
        <f>N(_xlfn.ISFORMULA('инф.2 (4)'!GT58))</f>
        <v>1</v>
      </c>
      <c r="GU58" s="10">
        <f>N(_xlfn.ISFORMULA('инф.2 (4)'!GU58))</f>
        <v>1</v>
      </c>
      <c r="GV58" s="10">
        <f>N(_xlfn.ISFORMULA('инф.2 (4)'!GV58))</f>
        <v>1</v>
      </c>
      <c r="GW58" s="10">
        <f>N(_xlfn.ISFORMULA('инф.2 (4)'!GW58))</f>
        <v>1</v>
      </c>
      <c r="GX58" s="10">
        <f>N(_xlfn.ISFORMULA('инф.2 (4)'!GX58))</f>
        <v>1</v>
      </c>
      <c r="GY58" s="10">
        <f>N(_xlfn.ISFORMULA('инф.2 (4)'!GY58))</f>
        <v>1</v>
      </c>
      <c r="GZ58" s="10">
        <f>N(_xlfn.ISFORMULA('инф.2 (4)'!GZ58))</f>
        <v>1</v>
      </c>
      <c r="HA58" s="10">
        <f>N(_xlfn.ISFORMULA('инф.2 (4)'!HA58))</f>
        <v>1</v>
      </c>
      <c r="HB58" s="10">
        <f>N(_xlfn.ISFORMULA('инф.2 (4)'!HB58))</f>
        <v>1</v>
      </c>
      <c r="HC58" s="10">
        <f>N(_xlfn.ISFORMULA('инф.2 (4)'!HC58))</f>
        <v>1</v>
      </c>
      <c r="HD58" s="10">
        <f>N(_xlfn.ISFORMULA('инф.2 (4)'!HD58))</f>
        <v>1</v>
      </c>
      <c r="HE58" s="10">
        <f>N(_xlfn.ISFORMULA('инф.2 (4)'!HE58))</f>
        <v>1</v>
      </c>
      <c r="HF58" s="10">
        <f>N(_xlfn.ISFORMULA('инф.2 (4)'!HF58))</f>
        <v>1</v>
      </c>
      <c r="HG58" s="10">
        <f>N(_xlfn.ISFORMULA('инф.2 (4)'!HG58))</f>
        <v>1</v>
      </c>
      <c r="HH58" s="10">
        <f>N(_xlfn.ISFORMULA('инф.2 (4)'!HH58))</f>
        <v>1</v>
      </c>
      <c r="HI58" s="10">
        <f>N(_xlfn.ISFORMULA('инф.2 (4)'!HI58))</f>
        <v>1</v>
      </c>
      <c r="HJ58" s="10">
        <f>N(_xlfn.ISFORMULA('инф.2 (4)'!HJ58))</f>
        <v>1</v>
      </c>
      <c r="HK58" s="10">
        <f>N(_xlfn.ISFORMULA('инф.2 (4)'!HK58))</f>
        <v>1</v>
      </c>
      <c r="HL58" s="10">
        <f>N(_xlfn.ISFORMULA('инф.2 (4)'!HL58))</f>
        <v>1</v>
      </c>
      <c r="HM58" s="10">
        <f>N(_xlfn.ISFORMULA('инф.2 (4)'!HM58))</f>
        <v>1</v>
      </c>
      <c r="HN58" s="10">
        <f>N(_xlfn.ISFORMULA('инф.2 (4)'!HN58))</f>
        <v>1</v>
      </c>
      <c r="HO58" s="10">
        <f>N(_xlfn.ISFORMULA('инф.2 (4)'!HO58))</f>
        <v>1</v>
      </c>
      <c r="HP58" s="10">
        <f>N(_xlfn.ISFORMULA('инф.2 (4)'!HP58))</f>
        <v>1</v>
      </c>
      <c r="HQ58" s="10">
        <f>N(_xlfn.ISFORMULA('инф.2 (4)'!HQ58))</f>
        <v>1</v>
      </c>
      <c r="HR58" s="10">
        <f>N(_xlfn.ISFORMULA('инф.2 (4)'!HR58))</f>
        <v>1</v>
      </c>
      <c r="HS58" s="10">
        <f>N(_xlfn.ISFORMULA('инф.2 (4)'!HS58))</f>
        <v>1</v>
      </c>
      <c r="HT58">
        <f t="shared" si="0"/>
        <v>0</v>
      </c>
      <c r="HU58" t="e">
        <f t="shared" si="1"/>
        <v>#N/A</v>
      </c>
    </row>
    <row r="59" spans="1:229" ht="15.75" customHeight="1" x14ac:dyDescent="0.25">
      <c r="A59" s="26" t="s">
        <v>232</v>
      </c>
      <c r="B59" s="10">
        <f>N(_xlfn.ISFORMULA('инф.2 (4)'!B59))</f>
        <v>1</v>
      </c>
      <c r="C59" s="10">
        <f>N(_xlfn.ISFORMULA('инф.2 (4)'!C59))</f>
        <v>1</v>
      </c>
      <c r="D59" s="10">
        <f>N(_xlfn.ISFORMULA('инф.2 (4)'!D59))</f>
        <v>1</v>
      </c>
      <c r="E59" s="10">
        <f>N(_xlfn.ISFORMULA('инф.2 (4)'!E59))</f>
        <v>1</v>
      </c>
      <c r="F59" s="10">
        <f>N(_xlfn.ISFORMULA('инф.2 (4)'!F59))</f>
        <v>1</v>
      </c>
      <c r="G59" s="10">
        <f>N(_xlfn.ISFORMULA('инф.2 (4)'!G59))</f>
        <v>1</v>
      </c>
      <c r="H59" s="10">
        <f>N(_xlfn.ISFORMULA('инф.2 (4)'!H59))</f>
        <v>1</v>
      </c>
      <c r="I59" s="10">
        <f>N(_xlfn.ISFORMULA('инф.2 (4)'!I59))</f>
        <v>1</v>
      </c>
      <c r="J59" s="10">
        <f>N(_xlfn.ISFORMULA('инф.2 (4)'!J59))</f>
        <v>1</v>
      </c>
      <c r="K59" s="10">
        <f>N(_xlfn.ISFORMULA('инф.2 (4)'!K59))</f>
        <v>1</v>
      </c>
      <c r="L59" s="10">
        <f>N(_xlfn.ISFORMULA('инф.2 (4)'!L59))</f>
        <v>1</v>
      </c>
      <c r="M59" s="10">
        <f>N(_xlfn.ISFORMULA('инф.2 (4)'!M59))</f>
        <v>1</v>
      </c>
      <c r="N59" s="10">
        <f>N(_xlfn.ISFORMULA('инф.2 (4)'!N59))</f>
        <v>1</v>
      </c>
      <c r="O59" s="10">
        <f>N(_xlfn.ISFORMULA('инф.2 (4)'!O59))</f>
        <v>1</v>
      </c>
      <c r="P59" s="10">
        <f>N(_xlfn.ISFORMULA('инф.2 (4)'!P59))</f>
        <v>1</v>
      </c>
      <c r="Q59" s="10">
        <f>N(_xlfn.ISFORMULA('инф.2 (4)'!Q59))</f>
        <v>1</v>
      </c>
      <c r="R59" s="10">
        <f>N(_xlfn.ISFORMULA('инф.2 (4)'!R59))</f>
        <v>1</v>
      </c>
      <c r="S59" s="10">
        <f>N(_xlfn.ISFORMULA('инф.2 (4)'!S59))</f>
        <v>1</v>
      </c>
      <c r="T59" s="10">
        <f>N(_xlfn.ISFORMULA('инф.2 (4)'!T59))</f>
        <v>1</v>
      </c>
      <c r="U59" s="10">
        <f>N(_xlfn.ISFORMULA('инф.2 (4)'!U59))</f>
        <v>1</v>
      </c>
      <c r="V59" s="10">
        <f>N(_xlfn.ISFORMULA('инф.2 (4)'!V59))</f>
        <v>1</v>
      </c>
      <c r="W59" s="10">
        <f>N(_xlfn.ISFORMULA('инф.2 (4)'!W59))</f>
        <v>1</v>
      </c>
      <c r="X59" s="10">
        <f>N(_xlfn.ISFORMULA('инф.2 (4)'!X59))</f>
        <v>1</v>
      </c>
      <c r="Y59" s="10">
        <f>N(_xlfn.ISFORMULA('инф.2 (4)'!Y59))</f>
        <v>1</v>
      </c>
      <c r="Z59" s="10">
        <f>N(_xlfn.ISFORMULA('инф.2 (4)'!Z59))</f>
        <v>1</v>
      </c>
      <c r="AA59" s="10">
        <f>N(_xlfn.ISFORMULA('инф.2 (4)'!AA59))</f>
        <v>1</v>
      </c>
      <c r="AB59" s="10">
        <f>N(_xlfn.ISFORMULA('инф.2 (4)'!AB59))</f>
        <v>1</v>
      </c>
      <c r="AC59" s="10">
        <f>N(_xlfn.ISFORMULA('инф.2 (4)'!AC59))</f>
        <v>1</v>
      </c>
      <c r="AD59" s="10">
        <f>N(_xlfn.ISFORMULA('инф.2 (4)'!AD59))</f>
        <v>1</v>
      </c>
      <c r="AE59" s="10">
        <f>N(_xlfn.ISFORMULA('инф.2 (4)'!AE59))</f>
        <v>1</v>
      </c>
      <c r="AF59" s="10">
        <f>N(_xlfn.ISFORMULA('инф.2 (4)'!AF59))</f>
        <v>1</v>
      </c>
      <c r="AG59" s="10">
        <f>N(_xlfn.ISFORMULA('инф.2 (4)'!AG59))</f>
        <v>1</v>
      </c>
      <c r="AH59" s="10">
        <f>N(_xlfn.ISFORMULA('инф.2 (4)'!AH59))</f>
        <v>1</v>
      </c>
      <c r="AI59" s="10">
        <f>N(_xlfn.ISFORMULA('инф.2 (4)'!AI59))</f>
        <v>1</v>
      </c>
      <c r="AJ59" s="10">
        <f>N(_xlfn.ISFORMULA('инф.2 (4)'!AJ59))</f>
        <v>1</v>
      </c>
      <c r="AK59" s="10">
        <f>N(_xlfn.ISFORMULA('инф.2 (4)'!AK59))</f>
        <v>1</v>
      </c>
      <c r="AL59" s="10">
        <f>N(_xlfn.ISFORMULA('инф.2 (4)'!AL59))</f>
        <v>1</v>
      </c>
      <c r="AM59" s="10">
        <f>N(_xlfn.ISFORMULA('инф.2 (4)'!AM59))</f>
        <v>1</v>
      </c>
      <c r="AN59" s="10">
        <f>N(_xlfn.ISFORMULA('инф.2 (4)'!AN59))</f>
        <v>1</v>
      </c>
      <c r="AO59" s="10">
        <f>N(_xlfn.ISFORMULA('инф.2 (4)'!AO59))</f>
        <v>1</v>
      </c>
      <c r="AP59" s="10">
        <f>N(_xlfn.ISFORMULA('инф.2 (4)'!AP59))</f>
        <v>1</v>
      </c>
      <c r="AQ59" s="10">
        <f>N(_xlfn.ISFORMULA('инф.2 (4)'!AQ59))</f>
        <v>1</v>
      </c>
      <c r="AR59" s="10">
        <f>N(_xlfn.ISFORMULA('инф.2 (4)'!AR59))</f>
        <v>1</v>
      </c>
      <c r="AS59" s="10">
        <f>N(_xlfn.ISFORMULA('инф.2 (4)'!AS59))</f>
        <v>1</v>
      </c>
      <c r="AT59" s="10">
        <f>N(_xlfn.ISFORMULA('инф.2 (4)'!AT59))</f>
        <v>1</v>
      </c>
      <c r="AU59" s="10">
        <f>N(_xlfn.ISFORMULA('инф.2 (4)'!AU59))</f>
        <v>1</v>
      </c>
      <c r="AV59" s="10">
        <f>N(_xlfn.ISFORMULA('инф.2 (4)'!AV59))</f>
        <v>1</v>
      </c>
      <c r="AW59" s="10">
        <f>N(_xlfn.ISFORMULA('инф.2 (4)'!AW59))</f>
        <v>1</v>
      </c>
      <c r="AX59" s="10">
        <f>N(_xlfn.ISFORMULA('инф.2 (4)'!AX59))</f>
        <v>1</v>
      </c>
      <c r="AY59" s="10">
        <f>N(_xlfn.ISFORMULA('инф.2 (4)'!AY59))</f>
        <v>1</v>
      </c>
      <c r="AZ59" s="10">
        <f>N(_xlfn.ISFORMULA('инф.2 (4)'!AZ59))</f>
        <v>1</v>
      </c>
      <c r="BA59" s="10">
        <f>N(_xlfn.ISFORMULA('инф.2 (4)'!BA59))</f>
        <v>1</v>
      </c>
      <c r="BB59" s="10">
        <f>N(_xlfn.ISFORMULA('инф.2 (4)'!BB59))</f>
        <v>1</v>
      </c>
      <c r="BC59" s="10">
        <f>N(_xlfn.ISFORMULA('инф.2 (4)'!BC59))</f>
        <v>1</v>
      </c>
      <c r="BD59" s="10">
        <f>N(_xlfn.ISFORMULA('инф.2 (4)'!BD59))</f>
        <v>1</v>
      </c>
      <c r="BE59" s="10">
        <f>N(_xlfn.ISFORMULA('инф.2 (4)'!BE59))</f>
        <v>1</v>
      </c>
      <c r="BF59" s="10">
        <f>N(_xlfn.ISFORMULA('инф.2 (4)'!BF59))</f>
        <v>1</v>
      </c>
      <c r="BG59" s="10">
        <f>N(_xlfn.ISFORMULA('инф.2 (4)'!BG59))</f>
        <v>1</v>
      </c>
      <c r="BH59" s="10">
        <f>N(_xlfn.ISFORMULA('инф.2 (4)'!BH59))</f>
        <v>1</v>
      </c>
      <c r="BI59" s="10">
        <f>N(_xlfn.ISFORMULA('инф.2 (4)'!BI59))</f>
        <v>1</v>
      </c>
      <c r="BJ59" s="10">
        <f>N(_xlfn.ISFORMULA('инф.2 (4)'!BJ59))</f>
        <v>1</v>
      </c>
      <c r="BK59" s="10">
        <f>N(_xlfn.ISFORMULA('инф.2 (4)'!BK59))</f>
        <v>1</v>
      </c>
      <c r="BL59" s="10">
        <f>N(_xlfn.ISFORMULA('инф.2 (4)'!BL59))</f>
        <v>1</v>
      </c>
      <c r="BM59" s="10">
        <f>N(_xlfn.ISFORMULA('инф.2 (4)'!BM59))</f>
        <v>1</v>
      </c>
      <c r="BN59" s="10">
        <f>N(_xlfn.ISFORMULA('инф.2 (4)'!BN59))</f>
        <v>1</v>
      </c>
      <c r="BO59" s="10">
        <f>N(_xlfn.ISFORMULA('инф.2 (4)'!BO59))</f>
        <v>1</v>
      </c>
      <c r="BP59" s="10">
        <f>N(_xlfn.ISFORMULA('инф.2 (4)'!BP59))</f>
        <v>1</v>
      </c>
      <c r="BQ59" s="10">
        <f>N(_xlfn.ISFORMULA('инф.2 (4)'!BQ59))</f>
        <v>1</v>
      </c>
      <c r="BR59" s="10">
        <f>N(_xlfn.ISFORMULA('инф.2 (4)'!BR59))</f>
        <v>1</v>
      </c>
      <c r="BS59" s="10">
        <f>N(_xlfn.ISFORMULA('инф.2 (4)'!BS59))</f>
        <v>1</v>
      </c>
      <c r="BT59" s="10">
        <f>N(_xlfn.ISFORMULA('инф.2 (4)'!BT59))</f>
        <v>1</v>
      </c>
      <c r="BU59" s="10">
        <f>N(_xlfn.ISFORMULA('инф.2 (4)'!BU59))</f>
        <v>1</v>
      </c>
      <c r="BV59" s="10">
        <f>N(_xlfn.ISFORMULA('инф.2 (4)'!BV59))</f>
        <v>1</v>
      </c>
      <c r="BW59" s="10">
        <f>N(_xlfn.ISFORMULA('инф.2 (4)'!BW59))</f>
        <v>1</v>
      </c>
      <c r="BX59" s="10">
        <f>N(_xlfn.ISFORMULA('инф.2 (4)'!BX59))</f>
        <v>1</v>
      </c>
      <c r="BY59" s="10">
        <f>N(_xlfn.ISFORMULA('инф.2 (4)'!BY59))</f>
        <v>1</v>
      </c>
      <c r="BZ59" s="10">
        <f>N(_xlfn.ISFORMULA('инф.2 (4)'!BZ59))</f>
        <v>1</v>
      </c>
      <c r="CA59" s="10">
        <f>N(_xlfn.ISFORMULA('инф.2 (4)'!CA59))</f>
        <v>1</v>
      </c>
      <c r="CB59" s="10">
        <f>N(_xlfn.ISFORMULA('инф.2 (4)'!CB59))</f>
        <v>1</v>
      </c>
      <c r="CC59" s="10">
        <f>N(_xlfn.ISFORMULA('инф.2 (4)'!CC59))</f>
        <v>1</v>
      </c>
      <c r="CD59" s="10">
        <f>N(_xlfn.ISFORMULA('инф.2 (4)'!CD59))</f>
        <v>1</v>
      </c>
      <c r="CE59" s="10">
        <f>N(_xlfn.ISFORMULA('инф.2 (4)'!CE59))</f>
        <v>1</v>
      </c>
      <c r="CF59" s="10">
        <f>N(_xlfn.ISFORMULA('инф.2 (4)'!CF59))</f>
        <v>1</v>
      </c>
      <c r="CG59" s="10">
        <f>N(_xlfn.ISFORMULA('инф.2 (4)'!CG59))</f>
        <v>1</v>
      </c>
      <c r="CH59" s="10">
        <f>N(_xlfn.ISFORMULA('инф.2 (4)'!CH59))</f>
        <v>1</v>
      </c>
      <c r="CI59" s="10">
        <f>N(_xlfn.ISFORMULA('инф.2 (4)'!CI59))</f>
        <v>1</v>
      </c>
      <c r="CJ59" s="10">
        <f>N(_xlfn.ISFORMULA('инф.2 (4)'!CJ59))</f>
        <v>1</v>
      </c>
      <c r="CK59" s="10">
        <f>N(_xlfn.ISFORMULA('инф.2 (4)'!CK59))</f>
        <v>1</v>
      </c>
      <c r="CL59" s="10">
        <f>N(_xlfn.ISFORMULA('инф.2 (4)'!CL59))</f>
        <v>1</v>
      </c>
      <c r="CM59" s="10">
        <f>N(_xlfn.ISFORMULA('инф.2 (4)'!CM59))</f>
        <v>1</v>
      </c>
      <c r="CN59" s="10">
        <f>N(_xlfn.ISFORMULA('инф.2 (4)'!CN59))</f>
        <v>1</v>
      </c>
      <c r="CO59" s="10">
        <f>N(_xlfn.ISFORMULA('инф.2 (4)'!CO59))</f>
        <v>1</v>
      </c>
      <c r="CP59" s="10">
        <f>N(_xlfn.ISFORMULA('инф.2 (4)'!CP59))</f>
        <v>1</v>
      </c>
      <c r="CQ59" s="10">
        <f>N(_xlfn.ISFORMULA('инф.2 (4)'!CQ59))</f>
        <v>1</v>
      </c>
      <c r="CR59" s="10">
        <f>N(_xlfn.ISFORMULA('инф.2 (4)'!CR59))</f>
        <v>1</v>
      </c>
      <c r="CS59" s="10">
        <f>N(_xlfn.ISFORMULA('инф.2 (4)'!CS59))</f>
        <v>1</v>
      </c>
      <c r="CT59" s="10">
        <f>N(_xlfn.ISFORMULA('инф.2 (4)'!CT59))</f>
        <v>1</v>
      </c>
      <c r="CU59" s="10">
        <f>N(_xlfn.ISFORMULA('инф.2 (4)'!CU59))</f>
        <v>1</v>
      </c>
      <c r="CV59" s="10">
        <f>N(_xlfn.ISFORMULA('инф.2 (4)'!CV59))</f>
        <v>1</v>
      </c>
      <c r="CW59" s="10">
        <f>N(_xlfn.ISFORMULA('инф.2 (4)'!CW59))</f>
        <v>1</v>
      </c>
      <c r="CX59" s="10">
        <f>N(_xlfn.ISFORMULA('инф.2 (4)'!CX59))</f>
        <v>1</v>
      </c>
      <c r="CY59" s="10">
        <f>N(_xlfn.ISFORMULA('инф.2 (4)'!CY59))</f>
        <v>1</v>
      </c>
      <c r="CZ59" s="10">
        <f>N(_xlfn.ISFORMULA('инф.2 (4)'!CZ59))</f>
        <v>1</v>
      </c>
      <c r="DA59" s="10">
        <f>N(_xlfn.ISFORMULA('инф.2 (4)'!DA59))</f>
        <v>1</v>
      </c>
      <c r="DB59" s="10">
        <f>N(_xlfn.ISFORMULA('инф.2 (4)'!DB59))</f>
        <v>1</v>
      </c>
      <c r="DC59" s="10">
        <f>N(_xlfn.ISFORMULA('инф.2 (4)'!DC59))</f>
        <v>1</v>
      </c>
      <c r="DD59" s="10">
        <f>N(_xlfn.ISFORMULA('инф.2 (4)'!DD59))</f>
        <v>1</v>
      </c>
      <c r="DE59" s="10">
        <f>N(_xlfn.ISFORMULA('инф.2 (4)'!DE59))</f>
        <v>1</v>
      </c>
      <c r="DF59" s="10">
        <f>N(_xlfn.ISFORMULA('инф.2 (4)'!DF59))</f>
        <v>1</v>
      </c>
      <c r="DG59" s="10">
        <f>N(_xlfn.ISFORMULA('инф.2 (4)'!DG59))</f>
        <v>1</v>
      </c>
      <c r="DH59" s="10">
        <f>N(_xlfn.ISFORMULA('инф.2 (4)'!DH59))</f>
        <v>1</v>
      </c>
      <c r="DI59" s="10">
        <f>N(_xlfn.ISFORMULA('инф.2 (4)'!DI59))</f>
        <v>1</v>
      </c>
      <c r="DJ59" s="10">
        <f>N(_xlfn.ISFORMULA('инф.2 (4)'!DJ59))</f>
        <v>1</v>
      </c>
      <c r="DK59" s="10">
        <f>N(_xlfn.ISFORMULA('инф.2 (4)'!DK59))</f>
        <v>1</v>
      </c>
      <c r="DL59" s="10">
        <f>N(_xlfn.ISFORMULA('инф.2 (4)'!DL59))</f>
        <v>1</v>
      </c>
      <c r="DM59" s="10">
        <f>N(_xlfn.ISFORMULA('инф.2 (4)'!DM59))</f>
        <v>1</v>
      </c>
      <c r="DN59" s="10">
        <f>N(_xlfn.ISFORMULA('инф.2 (4)'!DN59))</f>
        <v>1</v>
      </c>
      <c r="DO59" s="10">
        <f>N(_xlfn.ISFORMULA('инф.2 (4)'!DO59))</f>
        <v>1</v>
      </c>
      <c r="DP59" s="10">
        <f>N(_xlfn.ISFORMULA('инф.2 (4)'!DP59))</f>
        <v>1</v>
      </c>
      <c r="DQ59" s="10">
        <f>N(_xlfn.ISFORMULA('инф.2 (4)'!DQ59))</f>
        <v>1</v>
      </c>
      <c r="DR59" s="10">
        <f>N(_xlfn.ISFORMULA('инф.2 (4)'!DR59))</f>
        <v>1</v>
      </c>
      <c r="DS59" s="10">
        <f>N(_xlfn.ISFORMULA('инф.2 (4)'!DS59))</f>
        <v>1</v>
      </c>
      <c r="DT59" s="10">
        <f>N(_xlfn.ISFORMULA('инф.2 (4)'!DT59))</f>
        <v>1</v>
      </c>
      <c r="DU59" s="10">
        <f>N(_xlfn.ISFORMULA('инф.2 (4)'!DU59))</f>
        <v>1</v>
      </c>
      <c r="DV59" s="10">
        <f>N(_xlfn.ISFORMULA('инф.2 (4)'!DV59))</f>
        <v>1</v>
      </c>
      <c r="DW59" s="10">
        <f>N(_xlfn.ISFORMULA('инф.2 (4)'!DW59))</f>
        <v>1</v>
      </c>
      <c r="DX59" s="10">
        <f>N(_xlfn.ISFORMULA('инф.2 (4)'!DX59))</f>
        <v>1</v>
      </c>
      <c r="DY59" s="10">
        <f>N(_xlfn.ISFORMULA('инф.2 (4)'!DY59))</f>
        <v>1</v>
      </c>
      <c r="DZ59" s="10">
        <f>N(_xlfn.ISFORMULA('инф.2 (4)'!DZ59))</f>
        <v>1</v>
      </c>
      <c r="EA59" s="10">
        <f>N(_xlfn.ISFORMULA('инф.2 (4)'!EA59))</f>
        <v>1</v>
      </c>
      <c r="EB59" s="10">
        <f>N(_xlfn.ISFORMULA('инф.2 (4)'!EB59))</f>
        <v>1</v>
      </c>
      <c r="EC59" s="10">
        <f>N(_xlfn.ISFORMULA('инф.2 (4)'!EC59))</f>
        <v>1</v>
      </c>
      <c r="ED59" s="10">
        <f>N(_xlfn.ISFORMULA('инф.2 (4)'!ED59))</f>
        <v>1</v>
      </c>
      <c r="EE59" s="10">
        <f>N(_xlfn.ISFORMULA('инф.2 (4)'!EE59))</f>
        <v>1</v>
      </c>
      <c r="EF59" s="10">
        <f>N(_xlfn.ISFORMULA('инф.2 (4)'!EF59))</f>
        <v>1</v>
      </c>
      <c r="EG59" s="10">
        <f>N(_xlfn.ISFORMULA('инф.2 (4)'!EG59))</f>
        <v>1</v>
      </c>
      <c r="EH59" s="10">
        <f>N(_xlfn.ISFORMULA('инф.2 (4)'!EH59))</f>
        <v>1</v>
      </c>
      <c r="EI59" s="10">
        <f>N(_xlfn.ISFORMULA('инф.2 (4)'!EI59))</f>
        <v>1</v>
      </c>
      <c r="EJ59" s="10">
        <f>N(_xlfn.ISFORMULA('инф.2 (4)'!EJ59))</f>
        <v>1</v>
      </c>
      <c r="EK59" s="10">
        <f>N(_xlfn.ISFORMULA('инф.2 (4)'!EK59))</f>
        <v>1</v>
      </c>
      <c r="EL59" s="10">
        <f>N(_xlfn.ISFORMULA('инф.2 (4)'!EL59))</f>
        <v>1</v>
      </c>
      <c r="EM59" s="10">
        <f>N(_xlfn.ISFORMULA('инф.2 (4)'!EM59))</f>
        <v>1</v>
      </c>
      <c r="EN59" s="10">
        <f>N(_xlfn.ISFORMULA('инф.2 (4)'!EN59))</f>
        <v>1</v>
      </c>
      <c r="EO59" s="10">
        <f>N(_xlfn.ISFORMULA('инф.2 (4)'!EO59))</f>
        <v>1</v>
      </c>
      <c r="EP59" s="10">
        <f>N(_xlfn.ISFORMULA('инф.2 (4)'!EP59))</f>
        <v>1</v>
      </c>
      <c r="EQ59" s="10">
        <f>N(_xlfn.ISFORMULA('инф.2 (4)'!EQ59))</f>
        <v>1</v>
      </c>
      <c r="ER59" s="10">
        <f>N(_xlfn.ISFORMULA('инф.2 (4)'!ER59))</f>
        <v>1</v>
      </c>
      <c r="ES59" s="10">
        <f>N(_xlfn.ISFORMULA('инф.2 (4)'!ES59))</f>
        <v>1</v>
      </c>
      <c r="ET59" s="10">
        <f>N(_xlfn.ISFORMULA('инф.2 (4)'!ET59))</f>
        <v>1</v>
      </c>
      <c r="EU59" s="10">
        <f>N(_xlfn.ISFORMULA('инф.2 (4)'!EU59))</f>
        <v>1</v>
      </c>
      <c r="EV59" s="10">
        <f>N(_xlfn.ISFORMULA('инф.2 (4)'!EV59))</f>
        <v>1</v>
      </c>
      <c r="EW59" s="10">
        <f>N(_xlfn.ISFORMULA('инф.2 (4)'!EW59))</f>
        <v>1</v>
      </c>
      <c r="EX59" s="10">
        <f>N(_xlfn.ISFORMULA('инф.2 (4)'!EX59))</f>
        <v>1</v>
      </c>
      <c r="EY59" s="10">
        <f>N(_xlfn.ISFORMULA('инф.2 (4)'!EY59))</f>
        <v>1</v>
      </c>
      <c r="EZ59" s="10">
        <f>N(_xlfn.ISFORMULA('инф.2 (4)'!EZ59))</f>
        <v>1</v>
      </c>
      <c r="FA59" s="10">
        <f>N(_xlfn.ISFORMULA('инф.2 (4)'!FA59))</f>
        <v>1</v>
      </c>
      <c r="FB59" s="10">
        <f>N(_xlfn.ISFORMULA('инф.2 (4)'!FB59))</f>
        <v>1</v>
      </c>
      <c r="FC59" s="10">
        <f>N(_xlfn.ISFORMULA('инф.2 (4)'!FC59))</f>
        <v>1</v>
      </c>
      <c r="FD59" s="10">
        <f>N(_xlfn.ISFORMULA('инф.2 (4)'!FD59))</f>
        <v>1</v>
      </c>
      <c r="FE59" s="10">
        <f>N(_xlfn.ISFORMULA('инф.2 (4)'!FE59))</f>
        <v>1</v>
      </c>
      <c r="FF59" s="10">
        <f>N(_xlfn.ISFORMULA('инф.2 (4)'!FF59))</f>
        <v>1</v>
      </c>
      <c r="FG59" s="10">
        <f>N(_xlfn.ISFORMULA('инф.2 (4)'!FG59))</f>
        <v>1</v>
      </c>
      <c r="FH59" s="10">
        <f>N(_xlfn.ISFORMULA('инф.2 (4)'!FH59))</f>
        <v>1</v>
      </c>
      <c r="FI59" s="10">
        <f>N(_xlfn.ISFORMULA('инф.2 (4)'!FI59))</f>
        <v>1</v>
      </c>
      <c r="FJ59" s="10">
        <f>N(_xlfn.ISFORMULA('инф.2 (4)'!FJ59))</f>
        <v>1</v>
      </c>
      <c r="FK59" s="10">
        <f>N(_xlfn.ISFORMULA('инф.2 (4)'!FK59))</f>
        <v>1</v>
      </c>
      <c r="FL59" s="10">
        <f>N(_xlfn.ISFORMULA('инф.2 (4)'!FL59))</f>
        <v>1</v>
      </c>
      <c r="FM59" s="10">
        <f>N(_xlfn.ISFORMULA('инф.2 (4)'!FM59))</f>
        <v>1</v>
      </c>
      <c r="FN59" s="10">
        <f>N(_xlfn.ISFORMULA('инф.2 (4)'!FN59))</f>
        <v>1</v>
      </c>
      <c r="FO59" s="10">
        <f>N(_xlfn.ISFORMULA('инф.2 (4)'!FO59))</f>
        <v>1</v>
      </c>
      <c r="FP59" s="10">
        <f>N(_xlfn.ISFORMULA('инф.2 (4)'!FP59))</f>
        <v>1</v>
      </c>
      <c r="FQ59" s="10">
        <f>N(_xlfn.ISFORMULA('инф.2 (4)'!FQ59))</f>
        <v>1</v>
      </c>
      <c r="FR59" s="10">
        <f>N(_xlfn.ISFORMULA('инф.2 (4)'!FR59))</f>
        <v>1</v>
      </c>
      <c r="FS59" s="10">
        <f>N(_xlfn.ISFORMULA('инф.2 (4)'!FS59))</f>
        <v>1</v>
      </c>
      <c r="FT59" s="10">
        <f>N(_xlfn.ISFORMULA('инф.2 (4)'!FT59))</f>
        <v>1</v>
      </c>
      <c r="FU59" s="10">
        <f>N(_xlfn.ISFORMULA('инф.2 (4)'!FU59))</f>
        <v>1</v>
      </c>
      <c r="FV59" s="10">
        <f>N(_xlfn.ISFORMULA('инф.2 (4)'!FV59))</f>
        <v>1</v>
      </c>
      <c r="FW59" s="10">
        <f>N(_xlfn.ISFORMULA('инф.2 (4)'!FW59))</f>
        <v>1</v>
      </c>
      <c r="FX59" s="10">
        <f>N(_xlfn.ISFORMULA('инф.2 (4)'!FX59))</f>
        <v>1</v>
      </c>
      <c r="FY59" s="10">
        <f>N(_xlfn.ISFORMULA('инф.2 (4)'!FY59))</f>
        <v>1</v>
      </c>
      <c r="FZ59" s="10">
        <f>N(_xlfn.ISFORMULA('инф.2 (4)'!FZ59))</f>
        <v>1</v>
      </c>
      <c r="GA59" s="10">
        <f>N(_xlfn.ISFORMULA('инф.2 (4)'!GA59))</f>
        <v>1</v>
      </c>
      <c r="GB59" s="10">
        <f>N(_xlfn.ISFORMULA('инф.2 (4)'!GB59))</f>
        <v>1</v>
      </c>
      <c r="GC59" s="10">
        <f>N(_xlfn.ISFORMULA('инф.2 (4)'!GC59))</f>
        <v>1</v>
      </c>
      <c r="GD59" s="10">
        <f>N(_xlfn.ISFORMULA('инф.2 (4)'!GD59))</f>
        <v>1</v>
      </c>
      <c r="GE59" s="10">
        <f>N(_xlfn.ISFORMULA('инф.2 (4)'!GE59))</f>
        <v>1</v>
      </c>
      <c r="GF59" s="10">
        <f>N(_xlfn.ISFORMULA('инф.2 (4)'!GF59))</f>
        <v>1</v>
      </c>
      <c r="GG59" s="10">
        <f>N(_xlfn.ISFORMULA('инф.2 (4)'!GG59))</f>
        <v>1</v>
      </c>
      <c r="GH59" s="10">
        <f>N(_xlfn.ISFORMULA('инф.2 (4)'!GH59))</f>
        <v>1</v>
      </c>
      <c r="GI59" s="10">
        <f>N(_xlfn.ISFORMULA('инф.2 (4)'!GI59))</f>
        <v>1</v>
      </c>
      <c r="GJ59" s="10">
        <f>N(_xlfn.ISFORMULA('инф.2 (4)'!GJ59))</f>
        <v>1</v>
      </c>
      <c r="GK59" s="10">
        <f>N(_xlfn.ISFORMULA('инф.2 (4)'!GK59))</f>
        <v>1</v>
      </c>
      <c r="GL59" s="10">
        <f>N(_xlfn.ISFORMULA('инф.2 (4)'!GL59))</f>
        <v>1</v>
      </c>
      <c r="GM59" s="10">
        <f>N(_xlfn.ISFORMULA('инф.2 (4)'!GM59))</f>
        <v>1</v>
      </c>
      <c r="GN59" s="10">
        <f>N(_xlfn.ISFORMULA('инф.2 (4)'!GN59))</f>
        <v>1</v>
      </c>
      <c r="GO59" s="10">
        <f>N(_xlfn.ISFORMULA('инф.2 (4)'!GO59))</f>
        <v>1</v>
      </c>
      <c r="GP59" s="10">
        <f>N(_xlfn.ISFORMULA('инф.2 (4)'!GP59))</f>
        <v>1</v>
      </c>
      <c r="GQ59" s="10">
        <f>N(_xlfn.ISFORMULA('инф.2 (4)'!GQ59))</f>
        <v>1</v>
      </c>
      <c r="GR59" s="10">
        <f>N(_xlfn.ISFORMULA('инф.2 (4)'!GR59))</f>
        <v>1</v>
      </c>
      <c r="GS59" s="10">
        <f>N(_xlfn.ISFORMULA('инф.2 (4)'!GS59))</f>
        <v>1</v>
      </c>
      <c r="GT59" s="10">
        <f>N(_xlfn.ISFORMULA('инф.2 (4)'!GT59))</f>
        <v>1</v>
      </c>
      <c r="GU59" s="10">
        <f>N(_xlfn.ISFORMULA('инф.2 (4)'!GU59))</f>
        <v>1</v>
      </c>
      <c r="GV59" s="10">
        <f>N(_xlfn.ISFORMULA('инф.2 (4)'!GV59))</f>
        <v>1</v>
      </c>
      <c r="GW59" s="10">
        <f>N(_xlfn.ISFORMULA('инф.2 (4)'!GW59))</f>
        <v>1</v>
      </c>
      <c r="GX59" s="10">
        <f>N(_xlfn.ISFORMULA('инф.2 (4)'!GX59))</f>
        <v>1</v>
      </c>
      <c r="GY59" s="10">
        <f>N(_xlfn.ISFORMULA('инф.2 (4)'!GY59))</f>
        <v>1</v>
      </c>
      <c r="GZ59" s="10">
        <f>N(_xlfn.ISFORMULA('инф.2 (4)'!GZ59))</f>
        <v>1</v>
      </c>
      <c r="HA59" s="10">
        <f>N(_xlfn.ISFORMULA('инф.2 (4)'!HA59))</f>
        <v>1</v>
      </c>
      <c r="HB59" s="10">
        <f>N(_xlfn.ISFORMULA('инф.2 (4)'!HB59))</f>
        <v>1</v>
      </c>
      <c r="HC59" s="10">
        <f>N(_xlfn.ISFORMULA('инф.2 (4)'!HC59))</f>
        <v>1</v>
      </c>
      <c r="HD59" s="10">
        <f>N(_xlfn.ISFORMULA('инф.2 (4)'!HD59))</f>
        <v>1</v>
      </c>
      <c r="HE59" s="10">
        <f>N(_xlfn.ISFORMULA('инф.2 (4)'!HE59))</f>
        <v>1</v>
      </c>
      <c r="HF59" s="10">
        <f>N(_xlfn.ISFORMULA('инф.2 (4)'!HF59))</f>
        <v>1</v>
      </c>
      <c r="HG59" s="10">
        <f>N(_xlfn.ISFORMULA('инф.2 (4)'!HG59))</f>
        <v>1</v>
      </c>
      <c r="HH59" s="10">
        <f>N(_xlfn.ISFORMULA('инф.2 (4)'!HH59))</f>
        <v>1</v>
      </c>
      <c r="HI59" s="10">
        <f>N(_xlfn.ISFORMULA('инф.2 (4)'!HI59))</f>
        <v>1</v>
      </c>
      <c r="HJ59" s="10">
        <f>N(_xlfn.ISFORMULA('инф.2 (4)'!HJ59))</f>
        <v>1</v>
      </c>
      <c r="HK59" s="10">
        <f>N(_xlfn.ISFORMULA('инф.2 (4)'!HK59))</f>
        <v>1</v>
      </c>
      <c r="HL59" s="10">
        <f>N(_xlfn.ISFORMULA('инф.2 (4)'!HL59))</f>
        <v>1</v>
      </c>
      <c r="HM59" s="10">
        <f>N(_xlfn.ISFORMULA('инф.2 (4)'!HM59))</f>
        <v>1</v>
      </c>
      <c r="HN59" s="10">
        <f>N(_xlfn.ISFORMULA('инф.2 (4)'!HN59))</f>
        <v>1</v>
      </c>
      <c r="HO59" s="10">
        <f>N(_xlfn.ISFORMULA('инф.2 (4)'!HO59))</f>
        <v>1</v>
      </c>
      <c r="HP59" s="10">
        <f>N(_xlfn.ISFORMULA('инф.2 (4)'!HP59))</f>
        <v>1</v>
      </c>
      <c r="HQ59" s="10">
        <f>N(_xlfn.ISFORMULA('инф.2 (4)'!HQ59))</f>
        <v>1</v>
      </c>
      <c r="HR59" s="10">
        <f>N(_xlfn.ISFORMULA('инф.2 (4)'!HR59))</f>
        <v>1</v>
      </c>
      <c r="HS59" s="10">
        <f>N(_xlfn.ISFORMULA('инф.2 (4)'!HS59))</f>
        <v>1</v>
      </c>
      <c r="HT59">
        <f t="shared" si="0"/>
        <v>0</v>
      </c>
      <c r="HU59" t="e">
        <f t="shared" si="1"/>
        <v>#N/A</v>
      </c>
    </row>
    <row r="60" spans="1:229" ht="15.75" customHeight="1" x14ac:dyDescent="0.25">
      <c r="A60" s="4" t="s">
        <v>233</v>
      </c>
      <c r="B60" s="10">
        <f>N(_xlfn.ISFORMULA('инф.2 (4)'!B60))</f>
        <v>0</v>
      </c>
      <c r="C60" s="10">
        <f>N(_xlfn.ISFORMULA('инф.2 (4)'!C60))</f>
        <v>0</v>
      </c>
      <c r="D60" s="10">
        <f>N(_xlfn.ISFORMULA('инф.2 (4)'!D60))</f>
        <v>0</v>
      </c>
      <c r="E60" s="10">
        <f>N(_xlfn.ISFORMULA('инф.2 (4)'!E60))</f>
        <v>0</v>
      </c>
      <c r="F60" s="10">
        <f>N(_xlfn.ISFORMULA('инф.2 (4)'!F60))</f>
        <v>0</v>
      </c>
      <c r="G60" s="10">
        <f>N(_xlfn.ISFORMULA('инф.2 (4)'!G60))</f>
        <v>0</v>
      </c>
      <c r="H60" s="10">
        <f>N(_xlfn.ISFORMULA('инф.2 (4)'!H60))</f>
        <v>0</v>
      </c>
      <c r="I60" s="10">
        <f>N(_xlfn.ISFORMULA('инф.2 (4)'!I60))</f>
        <v>0</v>
      </c>
      <c r="J60" s="10">
        <f>N(_xlfn.ISFORMULA('инф.2 (4)'!J60))</f>
        <v>0</v>
      </c>
      <c r="K60" s="10">
        <f>N(_xlfn.ISFORMULA('инф.2 (4)'!K60))</f>
        <v>0</v>
      </c>
      <c r="L60" s="10">
        <f>N(_xlfn.ISFORMULA('инф.2 (4)'!L60))</f>
        <v>0</v>
      </c>
      <c r="M60" s="10">
        <f>N(_xlfn.ISFORMULA('инф.2 (4)'!M60))</f>
        <v>0</v>
      </c>
      <c r="N60" s="10">
        <f>N(_xlfn.ISFORMULA('инф.2 (4)'!N60))</f>
        <v>0</v>
      </c>
      <c r="O60" s="10">
        <f>N(_xlfn.ISFORMULA('инф.2 (4)'!O60))</f>
        <v>0</v>
      </c>
      <c r="P60" s="10">
        <f>N(_xlfn.ISFORMULA('инф.2 (4)'!P60))</f>
        <v>0</v>
      </c>
      <c r="Q60" s="10">
        <f>N(_xlfn.ISFORMULA('инф.2 (4)'!Q60))</f>
        <v>0</v>
      </c>
      <c r="R60" s="10">
        <f>N(_xlfn.ISFORMULA('инф.2 (4)'!R60))</f>
        <v>0</v>
      </c>
      <c r="S60" s="10">
        <f>N(_xlfn.ISFORMULA('инф.2 (4)'!S60))</f>
        <v>0</v>
      </c>
      <c r="T60" s="10">
        <f>N(_xlfn.ISFORMULA('инф.2 (4)'!T60))</f>
        <v>0</v>
      </c>
      <c r="U60" s="10">
        <f>N(_xlfn.ISFORMULA('инф.2 (4)'!U60))</f>
        <v>0</v>
      </c>
      <c r="V60" s="10">
        <f>N(_xlfn.ISFORMULA('инф.2 (4)'!V60))</f>
        <v>0</v>
      </c>
      <c r="W60" s="10">
        <f>N(_xlfn.ISFORMULA('инф.2 (4)'!W60))</f>
        <v>0</v>
      </c>
      <c r="X60" s="10">
        <f>N(_xlfn.ISFORMULA('инф.2 (4)'!X60))</f>
        <v>0</v>
      </c>
      <c r="Y60" s="10">
        <f>N(_xlfn.ISFORMULA('инф.2 (4)'!Y60))</f>
        <v>0</v>
      </c>
      <c r="Z60" s="10">
        <f>N(_xlfn.ISFORMULA('инф.2 (4)'!Z60))</f>
        <v>0</v>
      </c>
      <c r="AA60" s="10">
        <f>N(_xlfn.ISFORMULA('инф.2 (4)'!AA60))</f>
        <v>0</v>
      </c>
      <c r="AB60" s="10">
        <f>N(_xlfn.ISFORMULA('инф.2 (4)'!AB60))</f>
        <v>0</v>
      </c>
      <c r="AC60" s="10">
        <f>N(_xlfn.ISFORMULA('инф.2 (4)'!AC60))</f>
        <v>0</v>
      </c>
      <c r="AD60" s="10">
        <f>N(_xlfn.ISFORMULA('инф.2 (4)'!AD60))</f>
        <v>0</v>
      </c>
      <c r="AE60" s="10">
        <f>N(_xlfn.ISFORMULA('инф.2 (4)'!AE60))</f>
        <v>0</v>
      </c>
      <c r="AF60" s="10">
        <f>N(_xlfn.ISFORMULA('инф.2 (4)'!AF60))</f>
        <v>0</v>
      </c>
      <c r="AG60" s="10">
        <f>N(_xlfn.ISFORMULA('инф.2 (4)'!AG60))</f>
        <v>0</v>
      </c>
      <c r="AH60" s="10">
        <f>N(_xlfn.ISFORMULA('инф.2 (4)'!AH60))</f>
        <v>0</v>
      </c>
      <c r="AI60" s="10">
        <f>N(_xlfn.ISFORMULA('инф.2 (4)'!AI60))</f>
        <v>0</v>
      </c>
      <c r="AJ60" s="10">
        <f>N(_xlfn.ISFORMULA('инф.2 (4)'!AJ60))</f>
        <v>0</v>
      </c>
      <c r="AK60" s="10">
        <f>N(_xlfn.ISFORMULA('инф.2 (4)'!AK60))</f>
        <v>0</v>
      </c>
      <c r="AL60" s="10">
        <f>N(_xlfn.ISFORMULA('инф.2 (4)'!AL60))</f>
        <v>0</v>
      </c>
      <c r="AM60" s="10">
        <f>N(_xlfn.ISFORMULA('инф.2 (4)'!AM60))</f>
        <v>0</v>
      </c>
      <c r="AN60" s="10">
        <f>N(_xlfn.ISFORMULA('инф.2 (4)'!AN60))</f>
        <v>0</v>
      </c>
      <c r="AO60" s="10">
        <f>N(_xlfn.ISFORMULA('инф.2 (4)'!AO60))</f>
        <v>0</v>
      </c>
      <c r="AP60" s="10">
        <f>N(_xlfn.ISFORMULA('инф.2 (4)'!AP60))</f>
        <v>0</v>
      </c>
      <c r="AQ60" s="10">
        <f>N(_xlfn.ISFORMULA('инф.2 (4)'!AQ60))</f>
        <v>0</v>
      </c>
      <c r="AR60" s="10">
        <f>N(_xlfn.ISFORMULA('инф.2 (4)'!AR60))</f>
        <v>0</v>
      </c>
      <c r="AS60" s="10">
        <f>N(_xlfn.ISFORMULA('инф.2 (4)'!AS60))</f>
        <v>0</v>
      </c>
      <c r="AT60" s="10">
        <f>N(_xlfn.ISFORMULA('инф.2 (4)'!AT60))</f>
        <v>0</v>
      </c>
      <c r="AU60" s="10">
        <f>N(_xlfn.ISFORMULA('инф.2 (4)'!AU60))</f>
        <v>0</v>
      </c>
      <c r="AV60" s="10">
        <f>N(_xlfn.ISFORMULA('инф.2 (4)'!AV60))</f>
        <v>0</v>
      </c>
      <c r="AW60" s="10">
        <f>N(_xlfn.ISFORMULA('инф.2 (4)'!AW60))</f>
        <v>0</v>
      </c>
      <c r="AX60" s="10">
        <f>N(_xlfn.ISFORMULA('инф.2 (4)'!AX60))</f>
        <v>0</v>
      </c>
      <c r="AY60" s="10">
        <f>N(_xlfn.ISFORMULA('инф.2 (4)'!AY60))</f>
        <v>0</v>
      </c>
      <c r="AZ60" s="10">
        <f>N(_xlfn.ISFORMULA('инф.2 (4)'!AZ60))</f>
        <v>0</v>
      </c>
      <c r="BA60" s="10">
        <f>N(_xlfn.ISFORMULA('инф.2 (4)'!BA60))</f>
        <v>0</v>
      </c>
      <c r="BB60" s="10">
        <f>N(_xlfn.ISFORMULA('инф.2 (4)'!BB60))</f>
        <v>0</v>
      </c>
      <c r="BC60" s="10">
        <f>N(_xlfn.ISFORMULA('инф.2 (4)'!BC60))</f>
        <v>0</v>
      </c>
      <c r="BD60" s="10">
        <f>N(_xlfn.ISFORMULA('инф.2 (4)'!BD60))</f>
        <v>0</v>
      </c>
      <c r="BE60" s="10">
        <f>N(_xlfn.ISFORMULA('инф.2 (4)'!BE60))</f>
        <v>0</v>
      </c>
      <c r="BF60" s="10">
        <f>N(_xlfn.ISFORMULA('инф.2 (4)'!BF60))</f>
        <v>0</v>
      </c>
      <c r="BG60" s="10">
        <f>N(_xlfn.ISFORMULA('инф.2 (4)'!BG60))</f>
        <v>0</v>
      </c>
      <c r="BH60" s="10">
        <f>N(_xlfn.ISFORMULA('инф.2 (4)'!BH60))</f>
        <v>0</v>
      </c>
      <c r="BI60" s="10">
        <f>N(_xlfn.ISFORMULA('инф.2 (4)'!BI60))</f>
        <v>0</v>
      </c>
      <c r="BJ60" s="10">
        <f>N(_xlfn.ISFORMULA('инф.2 (4)'!BJ60))</f>
        <v>0</v>
      </c>
      <c r="BK60" s="10">
        <f>N(_xlfn.ISFORMULA('инф.2 (4)'!BK60))</f>
        <v>0</v>
      </c>
      <c r="BL60" s="10">
        <f>N(_xlfn.ISFORMULA('инф.2 (4)'!BL60))</f>
        <v>0</v>
      </c>
      <c r="BM60" s="10">
        <f>N(_xlfn.ISFORMULA('инф.2 (4)'!BM60))</f>
        <v>0</v>
      </c>
      <c r="BN60" s="10">
        <f>N(_xlfn.ISFORMULA('инф.2 (4)'!BN60))</f>
        <v>0</v>
      </c>
      <c r="BO60" s="10">
        <f>N(_xlfn.ISFORMULA('инф.2 (4)'!BO60))</f>
        <v>0</v>
      </c>
      <c r="BP60" s="10">
        <f>N(_xlfn.ISFORMULA('инф.2 (4)'!BP60))</f>
        <v>0</v>
      </c>
      <c r="BQ60" s="10">
        <f>N(_xlfn.ISFORMULA('инф.2 (4)'!BQ60))</f>
        <v>0</v>
      </c>
      <c r="BR60" s="10">
        <f>N(_xlfn.ISFORMULA('инф.2 (4)'!BR60))</f>
        <v>0</v>
      </c>
      <c r="BS60" s="10">
        <f>N(_xlfn.ISFORMULA('инф.2 (4)'!BS60))</f>
        <v>0</v>
      </c>
      <c r="BT60" s="10">
        <f>N(_xlfn.ISFORMULA('инф.2 (4)'!BT60))</f>
        <v>0</v>
      </c>
      <c r="BU60" s="10">
        <f>N(_xlfn.ISFORMULA('инф.2 (4)'!BU60))</f>
        <v>0</v>
      </c>
      <c r="BV60" s="10">
        <f>N(_xlfn.ISFORMULA('инф.2 (4)'!BV60))</f>
        <v>0</v>
      </c>
      <c r="BW60" s="10">
        <f>N(_xlfn.ISFORMULA('инф.2 (4)'!BW60))</f>
        <v>0</v>
      </c>
      <c r="BX60" s="10">
        <f>N(_xlfn.ISFORMULA('инф.2 (4)'!BX60))</f>
        <v>0</v>
      </c>
      <c r="BY60" s="10">
        <f>N(_xlfn.ISFORMULA('инф.2 (4)'!BY60))</f>
        <v>0</v>
      </c>
      <c r="BZ60" s="10">
        <f>N(_xlfn.ISFORMULA('инф.2 (4)'!BZ60))</f>
        <v>0</v>
      </c>
      <c r="CA60" s="10">
        <f>N(_xlfn.ISFORMULA('инф.2 (4)'!CA60))</f>
        <v>0</v>
      </c>
      <c r="CB60" s="10">
        <f>N(_xlfn.ISFORMULA('инф.2 (4)'!CB60))</f>
        <v>0</v>
      </c>
      <c r="CC60" s="10">
        <f>N(_xlfn.ISFORMULA('инф.2 (4)'!CC60))</f>
        <v>0</v>
      </c>
      <c r="CD60" s="10">
        <f>N(_xlfn.ISFORMULA('инф.2 (4)'!CD60))</f>
        <v>0</v>
      </c>
      <c r="CE60" s="10">
        <f>N(_xlfn.ISFORMULA('инф.2 (4)'!CE60))</f>
        <v>0</v>
      </c>
      <c r="CF60" s="10">
        <f>N(_xlfn.ISFORMULA('инф.2 (4)'!CF60))</f>
        <v>0</v>
      </c>
      <c r="CG60" s="10">
        <f>N(_xlfn.ISFORMULA('инф.2 (4)'!CG60))</f>
        <v>0</v>
      </c>
      <c r="CH60" s="10">
        <f>N(_xlfn.ISFORMULA('инф.2 (4)'!CH60))</f>
        <v>0</v>
      </c>
      <c r="CI60" s="10">
        <f>N(_xlfn.ISFORMULA('инф.2 (4)'!CI60))</f>
        <v>0</v>
      </c>
      <c r="CJ60" s="10">
        <f>N(_xlfn.ISFORMULA('инф.2 (4)'!CJ60))</f>
        <v>0</v>
      </c>
      <c r="CK60" s="10">
        <f>N(_xlfn.ISFORMULA('инф.2 (4)'!CK60))</f>
        <v>0</v>
      </c>
      <c r="CL60" s="10">
        <f>N(_xlfn.ISFORMULA('инф.2 (4)'!CL60))</f>
        <v>0</v>
      </c>
      <c r="CM60" s="10">
        <f>N(_xlfn.ISFORMULA('инф.2 (4)'!CM60))</f>
        <v>0</v>
      </c>
      <c r="CN60" s="10">
        <f>N(_xlfn.ISFORMULA('инф.2 (4)'!CN60))</f>
        <v>0</v>
      </c>
      <c r="CO60" s="10">
        <f>N(_xlfn.ISFORMULA('инф.2 (4)'!CO60))</f>
        <v>0</v>
      </c>
      <c r="CP60" s="10">
        <f>N(_xlfn.ISFORMULA('инф.2 (4)'!CP60))</f>
        <v>0</v>
      </c>
      <c r="CQ60" s="10">
        <f>N(_xlfn.ISFORMULA('инф.2 (4)'!CQ60))</f>
        <v>0</v>
      </c>
      <c r="CR60" s="10">
        <f>N(_xlfn.ISFORMULA('инф.2 (4)'!CR60))</f>
        <v>0</v>
      </c>
      <c r="CS60" s="10">
        <f>N(_xlfn.ISFORMULA('инф.2 (4)'!CS60))</f>
        <v>0</v>
      </c>
      <c r="CT60" s="10">
        <f>N(_xlfn.ISFORMULA('инф.2 (4)'!CT60))</f>
        <v>0</v>
      </c>
      <c r="CU60" s="10">
        <f>N(_xlfn.ISFORMULA('инф.2 (4)'!CU60))</f>
        <v>0</v>
      </c>
      <c r="CV60" s="10">
        <f>N(_xlfn.ISFORMULA('инф.2 (4)'!CV60))</f>
        <v>0</v>
      </c>
      <c r="CW60" s="10">
        <f>N(_xlfn.ISFORMULA('инф.2 (4)'!CW60))</f>
        <v>0</v>
      </c>
      <c r="CX60" s="10">
        <f>N(_xlfn.ISFORMULA('инф.2 (4)'!CX60))</f>
        <v>0</v>
      </c>
      <c r="CY60" s="10">
        <f>N(_xlfn.ISFORMULA('инф.2 (4)'!CY60))</f>
        <v>0</v>
      </c>
      <c r="CZ60" s="10">
        <f>N(_xlfn.ISFORMULA('инф.2 (4)'!CZ60))</f>
        <v>0</v>
      </c>
      <c r="DA60" s="10">
        <f>N(_xlfn.ISFORMULA('инф.2 (4)'!DA60))</f>
        <v>0</v>
      </c>
      <c r="DB60" s="10">
        <f>N(_xlfn.ISFORMULA('инф.2 (4)'!DB60))</f>
        <v>0</v>
      </c>
      <c r="DC60" s="10">
        <f>N(_xlfn.ISFORMULA('инф.2 (4)'!DC60))</f>
        <v>0</v>
      </c>
      <c r="DD60" s="10">
        <f>N(_xlfn.ISFORMULA('инф.2 (4)'!DD60))</f>
        <v>0</v>
      </c>
      <c r="DE60" s="10">
        <f>N(_xlfn.ISFORMULA('инф.2 (4)'!DE60))</f>
        <v>0</v>
      </c>
      <c r="DF60" s="10">
        <f>N(_xlfn.ISFORMULA('инф.2 (4)'!DF60))</f>
        <v>0</v>
      </c>
      <c r="DG60" s="10">
        <f>N(_xlfn.ISFORMULA('инф.2 (4)'!DG60))</f>
        <v>0</v>
      </c>
      <c r="DH60" s="10">
        <f>N(_xlfn.ISFORMULA('инф.2 (4)'!DH60))</f>
        <v>0</v>
      </c>
      <c r="DI60" s="10">
        <f>N(_xlfn.ISFORMULA('инф.2 (4)'!DI60))</f>
        <v>0</v>
      </c>
      <c r="DJ60" s="10">
        <f>N(_xlfn.ISFORMULA('инф.2 (4)'!DJ60))</f>
        <v>0</v>
      </c>
      <c r="DK60" s="10">
        <f>N(_xlfn.ISFORMULA('инф.2 (4)'!DK60))</f>
        <v>0</v>
      </c>
      <c r="DL60" s="10">
        <f>N(_xlfn.ISFORMULA('инф.2 (4)'!DL60))</f>
        <v>0</v>
      </c>
      <c r="DM60" s="10">
        <f>N(_xlfn.ISFORMULA('инф.2 (4)'!DM60))</f>
        <v>0</v>
      </c>
      <c r="DN60" s="10">
        <f>N(_xlfn.ISFORMULA('инф.2 (4)'!DN60))</f>
        <v>0</v>
      </c>
      <c r="DO60" s="10">
        <f>N(_xlfn.ISFORMULA('инф.2 (4)'!DO60))</f>
        <v>0</v>
      </c>
      <c r="DP60" s="10">
        <f>N(_xlfn.ISFORMULA('инф.2 (4)'!DP60))</f>
        <v>0</v>
      </c>
      <c r="DQ60" s="10">
        <f>N(_xlfn.ISFORMULA('инф.2 (4)'!DQ60))</f>
        <v>0</v>
      </c>
      <c r="DR60" s="10">
        <f>N(_xlfn.ISFORMULA('инф.2 (4)'!DR60))</f>
        <v>0</v>
      </c>
      <c r="DS60" s="10">
        <f>N(_xlfn.ISFORMULA('инф.2 (4)'!DS60))</f>
        <v>0</v>
      </c>
      <c r="DT60" s="10">
        <f>N(_xlfn.ISFORMULA('инф.2 (4)'!DT60))</f>
        <v>0</v>
      </c>
      <c r="DU60" s="10">
        <f>N(_xlfn.ISFORMULA('инф.2 (4)'!DU60))</f>
        <v>0</v>
      </c>
      <c r="DV60" s="10">
        <f>N(_xlfn.ISFORMULA('инф.2 (4)'!DV60))</f>
        <v>0</v>
      </c>
      <c r="DW60" s="10">
        <f>N(_xlfn.ISFORMULA('инф.2 (4)'!DW60))</f>
        <v>0</v>
      </c>
      <c r="DX60" s="10">
        <f>N(_xlfn.ISFORMULA('инф.2 (4)'!DX60))</f>
        <v>0</v>
      </c>
      <c r="DY60" s="10">
        <f>N(_xlfn.ISFORMULA('инф.2 (4)'!DY60))</f>
        <v>0</v>
      </c>
      <c r="DZ60" s="10">
        <f>N(_xlfn.ISFORMULA('инф.2 (4)'!DZ60))</f>
        <v>0</v>
      </c>
      <c r="EA60" s="10">
        <f>N(_xlfn.ISFORMULA('инф.2 (4)'!EA60))</f>
        <v>0</v>
      </c>
      <c r="EB60" s="10">
        <f>N(_xlfn.ISFORMULA('инф.2 (4)'!EB60))</f>
        <v>0</v>
      </c>
      <c r="EC60" s="10">
        <f>N(_xlfn.ISFORMULA('инф.2 (4)'!EC60))</f>
        <v>0</v>
      </c>
      <c r="ED60" s="10">
        <f>N(_xlfn.ISFORMULA('инф.2 (4)'!ED60))</f>
        <v>0</v>
      </c>
      <c r="EE60" s="10">
        <f>N(_xlfn.ISFORMULA('инф.2 (4)'!EE60))</f>
        <v>0</v>
      </c>
      <c r="EF60" s="10">
        <f>N(_xlfn.ISFORMULA('инф.2 (4)'!EF60))</f>
        <v>0</v>
      </c>
      <c r="EG60" s="10">
        <f>N(_xlfn.ISFORMULA('инф.2 (4)'!EG60))</f>
        <v>0</v>
      </c>
      <c r="EH60" s="10">
        <f>N(_xlfn.ISFORMULA('инф.2 (4)'!EH60))</f>
        <v>0</v>
      </c>
      <c r="EI60" s="10">
        <f>N(_xlfn.ISFORMULA('инф.2 (4)'!EI60))</f>
        <v>0</v>
      </c>
      <c r="EJ60" s="10">
        <f>N(_xlfn.ISFORMULA('инф.2 (4)'!EJ60))</f>
        <v>0</v>
      </c>
      <c r="EK60" s="10">
        <f>N(_xlfn.ISFORMULA('инф.2 (4)'!EK60))</f>
        <v>0</v>
      </c>
      <c r="EL60" s="10">
        <f>N(_xlfn.ISFORMULA('инф.2 (4)'!EL60))</f>
        <v>0</v>
      </c>
      <c r="EM60" s="10">
        <f>N(_xlfn.ISFORMULA('инф.2 (4)'!EM60))</f>
        <v>0</v>
      </c>
      <c r="EN60" s="10">
        <f>N(_xlfn.ISFORMULA('инф.2 (4)'!EN60))</f>
        <v>0</v>
      </c>
      <c r="EO60" s="10">
        <f>N(_xlfn.ISFORMULA('инф.2 (4)'!EO60))</f>
        <v>0</v>
      </c>
      <c r="EP60" s="10">
        <f>N(_xlfn.ISFORMULA('инф.2 (4)'!EP60))</f>
        <v>0</v>
      </c>
      <c r="EQ60" s="10">
        <f>N(_xlfn.ISFORMULA('инф.2 (4)'!EQ60))</f>
        <v>0</v>
      </c>
      <c r="ER60" s="10">
        <f>N(_xlfn.ISFORMULA('инф.2 (4)'!ER60))</f>
        <v>0</v>
      </c>
      <c r="ES60" s="10">
        <f>N(_xlfn.ISFORMULA('инф.2 (4)'!ES60))</f>
        <v>0</v>
      </c>
      <c r="ET60" s="10">
        <f>N(_xlfn.ISFORMULA('инф.2 (4)'!ET60))</f>
        <v>0</v>
      </c>
      <c r="EU60" s="10">
        <f>N(_xlfn.ISFORMULA('инф.2 (4)'!EU60))</f>
        <v>0</v>
      </c>
      <c r="EV60" s="10">
        <f>N(_xlfn.ISFORMULA('инф.2 (4)'!EV60))</f>
        <v>0</v>
      </c>
      <c r="EW60" s="10">
        <f>N(_xlfn.ISFORMULA('инф.2 (4)'!EW60))</f>
        <v>0</v>
      </c>
      <c r="EX60" s="10">
        <f>N(_xlfn.ISFORMULA('инф.2 (4)'!EX60))</f>
        <v>0</v>
      </c>
      <c r="EY60" s="10">
        <f>N(_xlfn.ISFORMULA('инф.2 (4)'!EY60))</f>
        <v>0</v>
      </c>
      <c r="EZ60" s="10">
        <f>N(_xlfn.ISFORMULA('инф.2 (4)'!EZ60))</f>
        <v>0</v>
      </c>
      <c r="FA60" s="10">
        <f>N(_xlfn.ISFORMULA('инф.2 (4)'!FA60))</f>
        <v>0</v>
      </c>
      <c r="FB60" s="10">
        <f>N(_xlfn.ISFORMULA('инф.2 (4)'!FB60))</f>
        <v>0</v>
      </c>
      <c r="FC60" s="10">
        <f>N(_xlfn.ISFORMULA('инф.2 (4)'!FC60))</f>
        <v>0</v>
      </c>
      <c r="FD60" s="10">
        <f>N(_xlfn.ISFORMULA('инф.2 (4)'!FD60))</f>
        <v>0</v>
      </c>
      <c r="FE60" s="10">
        <f>N(_xlfn.ISFORMULA('инф.2 (4)'!FE60))</f>
        <v>0</v>
      </c>
      <c r="FF60" s="10">
        <f>N(_xlfn.ISFORMULA('инф.2 (4)'!FF60))</f>
        <v>0</v>
      </c>
      <c r="FG60" s="10">
        <f>N(_xlfn.ISFORMULA('инф.2 (4)'!FG60))</f>
        <v>0</v>
      </c>
      <c r="FH60" s="10">
        <f>N(_xlfn.ISFORMULA('инф.2 (4)'!FH60))</f>
        <v>0</v>
      </c>
      <c r="FI60" s="10">
        <f>N(_xlfn.ISFORMULA('инф.2 (4)'!FI60))</f>
        <v>0</v>
      </c>
      <c r="FJ60" s="10">
        <f>N(_xlfn.ISFORMULA('инф.2 (4)'!FJ60))</f>
        <v>0</v>
      </c>
      <c r="FK60" s="10">
        <f>N(_xlfn.ISFORMULA('инф.2 (4)'!FK60))</f>
        <v>0</v>
      </c>
      <c r="FL60" s="10">
        <f>N(_xlfn.ISFORMULA('инф.2 (4)'!FL60))</f>
        <v>0</v>
      </c>
      <c r="FM60" s="10">
        <f>N(_xlfn.ISFORMULA('инф.2 (4)'!FM60))</f>
        <v>0</v>
      </c>
      <c r="FN60" s="10">
        <f>N(_xlfn.ISFORMULA('инф.2 (4)'!FN60))</f>
        <v>0</v>
      </c>
      <c r="FO60" s="10">
        <f>N(_xlfn.ISFORMULA('инф.2 (4)'!FO60))</f>
        <v>0</v>
      </c>
      <c r="FP60" s="10">
        <f>N(_xlfn.ISFORMULA('инф.2 (4)'!FP60))</f>
        <v>0</v>
      </c>
      <c r="FQ60" s="10">
        <f>N(_xlfn.ISFORMULA('инф.2 (4)'!FQ60))</f>
        <v>0</v>
      </c>
      <c r="FR60" s="10">
        <f>N(_xlfn.ISFORMULA('инф.2 (4)'!FR60))</f>
        <v>0</v>
      </c>
      <c r="FS60" s="10">
        <f>N(_xlfn.ISFORMULA('инф.2 (4)'!FS60))</f>
        <v>0</v>
      </c>
      <c r="FT60" s="10">
        <f>N(_xlfn.ISFORMULA('инф.2 (4)'!FT60))</f>
        <v>0</v>
      </c>
      <c r="FU60" s="10">
        <f>N(_xlfn.ISFORMULA('инф.2 (4)'!FU60))</f>
        <v>0</v>
      </c>
      <c r="FV60" s="10">
        <f>N(_xlfn.ISFORMULA('инф.2 (4)'!FV60))</f>
        <v>0</v>
      </c>
      <c r="FW60" s="10">
        <f>N(_xlfn.ISFORMULA('инф.2 (4)'!FW60))</f>
        <v>0</v>
      </c>
      <c r="FX60" s="10">
        <f>N(_xlfn.ISFORMULA('инф.2 (4)'!FX60))</f>
        <v>0</v>
      </c>
      <c r="FY60" s="10">
        <f>N(_xlfn.ISFORMULA('инф.2 (4)'!FY60))</f>
        <v>0</v>
      </c>
      <c r="FZ60" s="10">
        <f>N(_xlfn.ISFORMULA('инф.2 (4)'!FZ60))</f>
        <v>0</v>
      </c>
      <c r="GA60" s="10">
        <f>N(_xlfn.ISFORMULA('инф.2 (4)'!GA60))</f>
        <v>0</v>
      </c>
      <c r="GB60" s="10">
        <f>N(_xlfn.ISFORMULA('инф.2 (4)'!GB60))</f>
        <v>0</v>
      </c>
      <c r="GC60" s="10">
        <f>N(_xlfn.ISFORMULA('инф.2 (4)'!GC60))</f>
        <v>0</v>
      </c>
      <c r="GD60" s="10">
        <f>N(_xlfn.ISFORMULA('инф.2 (4)'!GD60))</f>
        <v>0</v>
      </c>
      <c r="GE60" s="10">
        <f>N(_xlfn.ISFORMULA('инф.2 (4)'!GE60))</f>
        <v>0</v>
      </c>
      <c r="GF60" s="10">
        <f>N(_xlfn.ISFORMULA('инф.2 (4)'!GF60))</f>
        <v>0</v>
      </c>
      <c r="GG60" s="10">
        <f>N(_xlfn.ISFORMULA('инф.2 (4)'!GG60))</f>
        <v>0</v>
      </c>
      <c r="GH60" s="10">
        <f>N(_xlfn.ISFORMULA('инф.2 (4)'!GH60))</f>
        <v>0</v>
      </c>
      <c r="GI60" s="10">
        <f>N(_xlfn.ISFORMULA('инф.2 (4)'!GI60))</f>
        <v>0</v>
      </c>
      <c r="GJ60" s="10">
        <f>N(_xlfn.ISFORMULA('инф.2 (4)'!GJ60))</f>
        <v>0</v>
      </c>
      <c r="GK60" s="10">
        <f>N(_xlfn.ISFORMULA('инф.2 (4)'!GK60))</f>
        <v>0</v>
      </c>
      <c r="GL60" s="10">
        <f>N(_xlfn.ISFORMULA('инф.2 (4)'!GL60))</f>
        <v>0</v>
      </c>
      <c r="GM60" s="10">
        <f>N(_xlfn.ISFORMULA('инф.2 (4)'!GM60))</f>
        <v>0</v>
      </c>
      <c r="GN60" s="10">
        <f>N(_xlfn.ISFORMULA('инф.2 (4)'!GN60))</f>
        <v>0</v>
      </c>
      <c r="GO60" s="10">
        <f>N(_xlfn.ISFORMULA('инф.2 (4)'!GO60))</f>
        <v>0</v>
      </c>
      <c r="GP60" s="10">
        <f>N(_xlfn.ISFORMULA('инф.2 (4)'!GP60))</f>
        <v>0</v>
      </c>
      <c r="GQ60" s="10">
        <f>N(_xlfn.ISFORMULA('инф.2 (4)'!GQ60))</f>
        <v>0</v>
      </c>
      <c r="GR60" s="10">
        <f>N(_xlfn.ISFORMULA('инф.2 (4)'!GR60))</f>
        <v>0</v>
      </c>
      <c r="GS60" s="10">
        <f>N(_xlfn.ISFORMULA('инф.2 (4)'!GS60))</f>
        <v>0</v>
      </c>
      <c r="GT60" s="10">
        <f>N(_xlfn.ISFORMULA('инф.2 (4)'!GT60))</f>
        <v>0</v>
      </c>
      <c r="GU60" s="10">
        <f>N(_xlfn.ISFORMULA('инф.2 (4)'!GU60))</f>
        <v>0</v>
      </c>
      <c r="GV60" s="10">
        <f>N(_xlfn.ISFORMULA('инф.2 (4)'!GV60))</f>
        <v>0</v>
      </c>
      <c r="GW60" s="10">
        <f>N(_xlfn.ISFORMULA('инф.2 (4)'!GW60))</f>
        <v>0</v>
      </c>
      <c r="GX60" s="10">
        <f>N(_xlfn.ISFORMULA('инф.2 (4)'!GX60))</f>
        <v>0</v>
      </c>
      <c r="GY60" s="10">
        <f>N(_xlfn.ISFORMULA('инф.2 (4)'!GY60))</f>
        <v>0</v>
      </c>
      <c r="GZ60" s="10">
        <f>N(_xlfn.ISFORMULA('инф.2 (4)'!GZ60))</f>
        <v>0</v>
      </c>
      <c r="HA60" s="10">
        <f>N(_xlfn.ISFORMULA('инф.2 (4)'!HA60))</f>
        <v>0</v>
      </c>
      <c r="HB60" s="10">
        <f>N(_xlfn.ISFORMULA('инф.2 (4)'!HB60))</f>
        <v>0</v>
      </c>
      <c r="HC60" s="10">
        <f>N(_xlfn.ISFORMULA('инф.2 (4)'!HC60))</f>
        <v>0</v>
      </c>
      <c r="HD60" s="10">
        <f>N(_xlfn.ISFORMULA('инф.2 (4)'!HD60))</f>
        <v>0</v>
      </c>
      <c r="HE60" s="10">
        <f>N(_xlfn.ISFORMULA('инф.2 (4)'!HE60))</f>
        <v>0</v>
      </c>
      <c r="HF60" s="10">
        <f>N(_xlfn.ISFORMULA('инф.2 (4)'!HF60))</f>
        <v>0</v>
      </c>
      <c r="HG60" s="10">
        <f>N(_xlfn.ISFORMULA('инф.2 (4)'!HG60))</f>
        <v>0</v>
      </c>
      <c r="HH60" s="10">
        <f>N(_xlfn.ISFORMULA('инф.2 (4)'!HH60))</f>
        <v>0</v>
      </c>
      <c r="HI60" s="10">
        <f>N(_xlfn.ISFORMULA('инф.2 (4)'!HI60))</f>
        <v>0</v>
      </c>
      <c r="HJ60" s="10">
        <f>N(_xlfn.ISFORMULA('инф.2 (4)'!HJ60))</f>
        <v>0</v>
      </c>
      <c r="HK60" s="10">
        <f>N(_xlfn.ISFORMULA('инф.2 (4)'!HK60))</f>
        <v>0</v>
      </c>
      <c r="HL60" s="10">
        <f>N(_xlfn.ISFORMULA('инф.2 (4)'!HL60))</f>
        <v>0</v>
      </c>
      <c r="HM60" s="10">
        <f>N(_xlfn.ISFORMULA('инф.2 (4)'!HM60))</f>
        <v>0</v>
      </c>
      <c r="HN60" s="10">
        <f>N(_xlfn.ISFORMULA('инф.2 (4)'!HN60))</f>
        <v>0</v>
      </c>
      <c r="HO60" s="10">
        <f>N(_xlfn.ISFORMULA('инф.2 (4)'!HO60))</f>
        <v>0</v>
      </c>
      <c r="HP60" s="10">
        <f>N(_xlfn.ISFORMULA('инф.2 (4)'!HP60))</f>
        <v>0</v>
      </c>
      <c r="HQ60" s="10">
        <f>N(_xlfn.ISFORMULA('инф.2 (4)'!HQ60))</f>
        <v>0</v>
      </c>
      <c r="HR60" s="10">
        <f>N(_xlfn.ISFORMULA('инф.2 (4)'!HR60))</f>
        <v>0</v>
      </c>
      <c r="HS60" s="10">
        <f>N(_xlfn.ISFORMULA('инф.2 (4)'!HS60))</f>
        <v>0</v>
      </c>
    </row>
    <row r="61" spans="1:229" ht="15.75" customHeight="1" x14ac:dyDescent="0.25">
      <c r="A61" s="21" t="s">
        <v>234</v>
      </c>
      <c r="B61" s="10">
        <f>N(_xlfn.ISFORMULA('инф.2 (4)'!B61))</f>
        <v>0</v>
      </c>
      <c r="C61" s="10">
        <f>N(_xlfn.ISFORMULA('инф.2 (4)'!C61))</f>
        <v>0</v>
      </c>
      <c r="D61" s="10">
        <f>N(_xlfn.ISFORMULA('инф.2 (4)'!D61))</f>
        <v>0</v>
      </c>
      <c r="E61" s="10">
        <f>N(_xlfn.ISFORMULA('инф.2 (4)'!E61))</f>
        <v>0</v>
      </c>
      <c r="F61" s="10">
        <f>N(_xlfn.ISFORMULA('инф.2 (4)'!F61))</f>
        <v>0</v>
      </c>
      <c r="G61" s="10">
        <f>N(_xlfn.ISFORMULA('инф.2 (4)'!G61))</f>
        <v>0</v>
      </c>
      <c r="H61" s="10">
        <f>N(_xlfn.ISFORMULA('инф.2 (4)'!H61))</f>
        <v>0</v>
      </c>
      <c r="I61" s="10">
        <f>N(_xlfn.ISFORMULA('инф.2 (4)'!I61))</f>
        <v>0</v>
      </c>
      <c r="J61" s="10">
        <f>N(_xlfn.ISFORMULA('инф.2 (4)'!J61))</f>
        <v>0</v>
      </c>
      <c r="K61" s="10">
        <f>N(_xlfn.ISFORMULA('инф.2 (4)'!K61))</f>
        <v>0</v>
      </c>
      <c r="L61" s="10">
        <f>N(_xlfn.ISFORMULA('инф.2 (4)'!L61))</f>
        <v>0</v>
      </c>
      <c r="M61" s="10">
        <f>N(_xlfn.ISFORMULA('инф.2 (4)'!M61))</f>
        <v>0</v>
      </c>
      <c r="N61" s="10">
        <f>N(_xlfn.ISFORMULA('инф.2 (4)'!N61))</f>
        <v>0</v>
      </c>
      <c r="O61" s="10">
        <f>N(_xlfn.ISFORMULA('инф.2 (4)'!O61))</f>
        <v>0</v>
      </c>
      <c r="P61" s="10">
        <f>N(_xlfn.ISFORMULA('инф.2 (4)'!P61))</f>
        <v>0</v>
      </c>
      <c r="Q61" s="10">
        <f>N(_xlfn.ISFORMULA('инф.2 (4)'!Q61))</f>
        <v>0</v>
      </c>
      <c r="R61" s="10">
        <f>N(_xlfn.ISFORMULA('инф.2 (4)'!R61))</f>
        <v>0</v>
      </c>
      <c r="S61" s="10">
        <f>N(_xlfn.ISFORMULA('инф.2 (4)'!S61))</f>
        <v>0</v>
      </c>
      <c r="T61" s="10">
        <f>N(_xlfn.ISFORMULA('инф.2 (4)'!T61))</f>
        <v>0</v>
      </c>
      <c r="U61" s="10">
        <f>N(_xlfn.ISFORMULA('инф.2 (4)'!U61))</f>
        <v>0</v>
      </c>
      <c r="V61" s="10">
        <f>N(_xlfn.ISFORMULA('инф.2 (4)'!V61))</f>
        <v>0</v>
      </c>
      <c r="W61" s="10">
        <f>N(_xlfn.ISFORMULA('инф.2 (4)'!W61))</f>
        <v>0</v>
      </c>
      <c r="X61" s="10">
        <f>N(_xlfn.ISFORMULA('инф.2 (4)'!X61))</f>
        <v>0</v>
      </c>
      <c r="Y61" s="10">
        <f>N(_xlfn.ISFORMULA('инф.2 (4)'!Y61))</f>
        <v>0</v>
      </c>
      <c r="Z61" s="10">
        <f>N(_xlfn.ISFORMULA('инф.2 (4)'!Z61))</f>
        <v>0</v>
      </c>
      <c r="AA61" s="10">
        <f>N(_xlfn.ISFORMULA('инф.2 (4)'!AA61))</f>
        <v>0</v>
      </c>
      <c r="AB61" s="10">
        <f>N(_xlfn.ISFORMULA('инф.2 (4)'!AB61))</f>
        <v>0</v>
      </c>
      <c r="AC61" s="10">
        <f>N(_xlfn.ISFORMULA('инф.2 (4)'!AC61))</f>
        <v>0</v>
      </c>
      <c r="AD61" s="10">
        <f>N(_xlfn.ISFORMULA('инф.2 (4)'!AD61))</f>
        <v>0</v>
      </c>
      <c r="AE61" s="10">
        <f>N(_xlfn.ISFORMULA('инф.2 (4)'!AE61))</f>
        <v>0</v>
      </c>
      <c r="AF61" s="10">
        <f>N(_xlfn.ISFORMULA('инф.2 (4)'!AF61))</f>
        <v>0</v>
      </c>
      <c r="AG61" s="10">
        <f>N(_xlfn.ISFORMULA('инф.2 (4)'!AG61))</f>
        <v>0</v>
      </c>
      <c r="AH61" s="10">
        <f>N(_xlfn.ISFORMULA('инф.2 (4)'!AH61))</f>
        <v>0</v>
      </c>
      <c r="AI61" s="10">
        <f>N(_xlfn.ISFORMULA('инф.2 (4)'!AI61))</f>
        <v>0</v>
      </c>
      <c r="AJ61" s="10">
        <f>N(_xlfn.ISFORMULA('инф.2 (4)'!AJ61))</f>
        <v>0</v>
      </c>
      <c r="AK61" s="10">
        <f>N(_xlfn.ISFORMULA('инф.2 (4)'!AK61))</f>
        <v>0</v>
      </c>
      <c r="AL61" s="10">
        <f>N(_xlfn.ISFORMULA('инф.2 (4)'!AL61))</f>
        <v>0</v>
      </c>
      <c r="AM61" s="10">
        <f>N(_xlfn.ISFORMULA('инф.2 (4)'!AM61))</f>
        <v>0</v>
      </c>
      <c r="AN61" s="10">
        <f>N(_xlfn.ISFORMULA('инф.2 (4)'!AN61))</f>
        <v>0</v>
      </c>
      <c r="AO61" s="10">
        <f>N(_xlfn.ISFORMULA('инф.2 (4)'!AO61))</f>
        <v>0</v>
      </c>
      <c r="AP61" s="10">
        <f>N(_xlfn.ISFORMULA('инф.2 (4)'!AP61))</f>
        <v>0</v>
      </c>
      <c r="AQ61" s="10">
        <f>N(_xlfn.ISFORMULA('инф.2 (4)'!AQ61))</f>
        <v>0</v>
      </c>
      <c r="AR61" s="10">
        <f>N(_xlfn.ISFORMULA('инф.2 (4)'!AR61))</f>
        <v>0</v>
      </c>
      <c r="AS61" s="10">
        <f>N(_xlfn.ISFORMULA('инф.2 (4)'!AS61))</f>
        <v>0</v>
      </c>
      <c r="AT61" s="10">
        <f>N(_xlfn.ISFORMULA('инф.2 (4)'!AT61))</f>
        <v>0</v>
      </c>
      <c r="AU61" s="10">
        <f>N(_xlfn.ISFORMULA('инф.2 (4)'!AU61))</f>
        <v>0</v>
      </c>
      <c r="AV61" s="10">
        <f>N(_xlfn.ISFORMULA('инф.2 (4)'!AV61))</f>
        <v>0</v>
      </c>
      <c r="AW61" s="10">
        <f>N(_xlfn.ISFORMULA('инф.2 (4)'!AW61))</f>
        <v>0</v>
      </c>
      <c r="AX61" s="10">
        <f>N(_xlfn.ISFORMULA('инф.2 (4)'!AX61))</f>
        <v>0</v>
      </c>
      <c r="AY61" s="10">
        <f>N(_xlfn.ISFORMULA('инф.2 (4)'!AY61))</f>
        <v>0</v>
      </c>
      <c r="AZ61" s="10">
        <f>N(_xlfn.ISFORMULA('инф.2 (4)'!AZ61))</f>
        <v>0</v>
      </c>
      <c r="BA61" s="10">
        <f>N(_xlfn.ISFORMULA('инф.2 (4)'!BA61))</f>
        <v>0</v>
      </c>
      <c r="BB61" s="10">
        <f>N(_xlfn.ISFORMULA('инф.2 (4)'!BB61))</f>
        <v>0</v>
      </c>
      <c r="BC61" s="10">
        <f>N(_xlfn.ISFORMULA('инф.2 (4)'!BC61))</f>
        <v>0</v>
      </c>
      <c r="BD61" s="10">
        <f>N(_xlfn.ISFORMULA('инф.2 (4)'!BD61))</f>
        <v>0</v>
      </c>
      <c r="BE61" s="10">
        <f>N(_xlfn.ISFORMULA('инф.2 (4)'!BE61))</f>
        <v>0</v>
      </c>
      <c r="BF61" s="10">
        <f>N(_xlfn.ISFORMULA('инф.2 (4)'!BF61))</f>
        <v>0</v>
      </c>
      <c r="BG61" s="10">
        <f>N(_xlfn.ISFORMULA('инф.2 (4)'!BG61))</f>
        <v>0</v>
      </c>
      <c r="BH61" s="10">
        <f>N(_xlfn.ISFORMULA('инф.2 (4)'!BH61))</f>
        <v>0</v>
      </c>
      <c r="BI61" s="10">
        <f>N(_xlfn.ISFORMULA('инф.2 (4)'!BI61))</f>
        <v>0</v>
      </c>
      <c r="BJ61" s="10">
        <f>N(_xlfn.ISFORMULA('инф.2 (4)'!BJ61))</f>
        <v>0</v>
      </c>
      <c r="BK61" s="10">
        <f>N(_xlfn.ISFORMULA('инф.2 (4)'!BK61))</f>
        <v>0</v>
      </c>
      <c r="BL61" s="10">
        <f>N(_xlfn.ISFORMULA('инф.2 (4)'!BL61))</f>
        <v>0</v>
      </c>
      <c r="BM61" s="10">
        <f>N(_xlfn.ISFORMULA('инф.2 (4)'!BM61))</f>
        <v>0</v>
      </c>
      <c r="BN61" s="10">
        <f>N(_xlfn.ISFORMULA('инф.2 (4)'!BN61))</f>
        <v>0</v>
      </c>
      <c r="BO61" s="10">
        <f>N(_xlfn.ISFORMULA('инф.2 (4)'!BO61))</f>
        <v>0</v>
      </c>
      <c r="BP61" s="10">
        <f>N(_xlfn.ISFORMULA('инф.2 (4)'!BP61))</f>
        <v>0</v>
      </c>
      <c r="BQ61" s="10">
        <f>N(_xlfn.ISFORMULA('инф.2 (4)'!BQ61))</f>
        <v>0</v>
      </c>
      <c r="BR61" s="10">
        <f>N(_xlfn.ISFORMULA('инф.2 (4)'!BR61))</f>
        <v>0</v>
      </c>
      <c r="BS61" s="10">
        <f>N(_xlfn.ISFORMULA('инф.2 (4)'!BS61))</f>
        <v>0</v>
      </c>
      <c r="BT61" s="10">
        <f>N(_xlfn.ISFORMULA('инф.2 (4)'!BT61))</f>
        <v>0</v>
      </c>
      <c r="BU61" s="10">
        <f>N(_xlfn.ISFORMULA('инф.2 (4)'!BU61))</f>
        <v>0</v>
      </c>
      <c r="BV61" s="10">
        <f>N(_xlfn.ISFORMULA('инф.2 (4)'!BV61))</f>
        <v>0</v>
      </c>
      <c r="BW61" s="10">
        <f>N(_xlfn.ISFORMULA('инф.2 (4)'!BW61))</f>
        <v>0</v>
      </c>
      <c r="BX61" s="10">
        <f>N(_xlfn.ISFORMULA('инф.2 (4)'!BX61))</f>
        <v>0</v>
      </c>
      <c r="BY61" s="10">
        <f>N(_xlfn.ISFORMULA('инф.2 (4)'!BY61))</f>
        <v>0</v>
      </c>
      <c r="BZ61" s="10">
        <f>N(_xlfn.ISFORMULA('инф.2 (4)'!BZ61))</f>
        <v>0</v>
      </c>
      <c r="CA61" s="10">
        <f>N(_xlfn.ISFORMULA('инф.2 (4)'!CA61))</f>
        <v>0</v>
      </c>
      <c r="CB61" s="10">
        <f>N(_xlfn.ISFORMULA('инф.2 (4)'!CB61))</f>
        <v>0</v>
      </c>
      <c r="CC61" s="10">
        <f>N(_xlfn.ISFORMULA('инф.2 (4)'!CC61))</f>
        <v>0</v>
      </c>
      <c r="CD61" s="10">
        <f>N(_xlfn.ISFORMULA('инф.2 (4)'!CD61))</f>
        <v>0</v>
      </c>
      <c r="CE61" s="10">
        <f>N(_xlfn.ISFORMULA('инф.2 (4)'!CE61))</f>
        <v>0</v>
      </c>
      <c r="CF61" s="10">
        <f>N(_xlfn.ISFORMULA('инф.2 (4)'!CF61))</f>
        <v>0</v>
      </c>
      <c r="CG61" s="10">
        <f>N(_xlfn.ISFORMULA('инф.2 (4)'!CG61))</f>
        <v>0</v>
      </c>
      <c r="CH61" s="10">
        <f>N(_xlfn.ISFORMULA('инф.2 (4)'!CH61))</f>
        <v>0</v>
      </c>
      <c r="CI61" s="10">
        <f>N(_xlfn.ISFORMULA('инф.2 (4)'!CI61))</f>
        <v>0</v>
      </c>
      <c r="CJ61" s="10">
        <f>N(_xlfn.ISFORMULA('инф.2 (4)'!CJ61))</f>
        <v>0</v>
      </c>
      <c r="CK61" s="10">
        <f>N(_xlfn.ISFORMULA('инф.2 (4)'!CK61))</f>
        <v>0</v>
      </c>
      <c r="CL61" s="10">
        <f>N(_xlfn.ISFORMULA('инф.2 (4)'!CL61))</f>
        <v>0</v>
      </c>
      <c r="CM61" s="10">
        <f>N(_xlfn.ISFORMULA('инф.2 (4)'!CM61))</f>
        <v>0</v>
      </c>
      <c r="CN61" s="10">
        <f>N(_xlfn.ISFORMULA('инф.2 (4)'!CN61))</f>
        <v>0</v>
      </c>
      <c r="CO61" s="10">
        <f>N(_xlfn.ISFORMULA('инф.2 (4)'!CO61))</f>
        <v>0</v>
      </c>
      <c r="CP61" s="10">
        <f>N(_xlfn.ISFORMULA('инф.2 (4)'!CP61))</f>
        <v>0</v>
      </c>
      <c r="CQ61" s="10">
        <f>N(_xlfn.ISFORMULA('инф.2 (4)'!CQ61))</f>
        <v>0</v>
      </c>
      <c r="CR61" s="10">
        <f>N(_xlfn.ISFORMULA('инф.2 (4)'!CR61))</f>
        <v>0</v>
      </c>
      <c r="CS61" s="10">
        <f>N(_xlfn.ISFORMULA('инф.2 (4)'!CS61))</f>
        <v>0</v>
      </c>
      <c r="CT61" s="10">
        <f>N(_xlfn.ISFORMULA('инф.2 (4)'!CT61))</f>
        <v>0</v>
      </c>
      <c r="CU61" s="10">
        <f>N(_xlfn.ISFORMULA('инф.2 (4)'!CU61))</f>
        <v>0</v>
      </c>
      <c r="CV61" s="10">
        <f>N(_xlfn.ISFORMULA('инф.2 (4)'!CV61))</f>
        <v>0</v>
      </c>
      <c r="CW61" s="10">
        <f>N(_xlfn.ISFORMULA('инф.2 (4)'!CW61))</f>
        <v>0</v>
      </c>
      <c r="CX61" s="10">
        <f>N(_xlfn.ISFORMULA('инф.2 (4)'!CX61))</f>
        <v>0</v>
      </c>
      <c r="CY61" s="10">
        <f>N(_xlfn.ISFORMULA('инф.2 (4)'!CY61))</f>
        <v>0</v>
      </c>
      <c r="CZ61" s="10">
        <f>N(_xlfn.ISFORMULA('инф.2 (4)'!CZ61))</f>
        <v>0</v>
      </c>
      <c r="DA61" s="10">
        <f>N(_xlfn.ISFORMULA('инф.2 (4)'!DA61))</f>
        <v>0</v>
      </c>
      <c r="DB61" s="10">
        <f>N(_xlfn.ISFORMULA('инф.2 (4)'!DB61))</f>
        <v>0</v>
      </c>
      <c r="DC61" s="10">
        <f>N(_xlfn.ISFORMULA('инф.2 (4)'!DC61))</f>
        <v>0</v>
      </c>
      <c r="DD61" s="10">
        <f>N(_xlfn.ISFORMULA('инф.2 (4)'!DD61))</f>
        <v>0</v>
      </c>
      <c r="DE61" s="10">
        <f>N(_xlfn.ISFORMULA('инф.2 (4)'!DE61))</f>
        <v>0</v>
      </c>
      <c r="DF61" s="10">
        <f>N(_xlfn.ISFORMULA('инф.2 (4)'!DF61))</f>
        <v>0</v>
      </c>
      <c r="DG61" s="10">
        <f>N(_xlfn.ISFORMULA('инф.2 (4)'!DG61))</f>
        <v>0</v>
      </c>
      <c r="DH61" s="10">
        <f>N(_xlfn.ISFORMULA('инф.2 (4)'!DH61))</f>
        <v>0</v>
      </c>
      <c r="DI61" s="10">
        <f>N(_xlfn.ISFORMULA('инф.2 (4)'!DI61))</f>
        <v>0</v>
      </c>
      <c r="DJ61" s="10">
        <f>N(_xlfn.ISFORMULA('инф.2 (4)'!DJ61))</f>
        <v>0</v>
      </c>
      <c r="DK61" s="10">
        <f>N(_xlfn.ISFORMULA('инф.2 (4)'!DK61))</f>
        <v>0</v>
      </c>
      <c r="DL61" s="10">
        <f>N(_xlfn.ISFORMULA('инф.2 (4)'!DL61))</f>
        <v>0</v>
      </c>
      <c r="DM61" s="10">
        <f>N(_xlfn.ISFORMULA('инф.2 (4)'!DM61))</f>
        <v>0</v>
      </c>
      <c r="DN61" s="10">
        <f>N(_xlfn.ISFORMULA('инф.2 (4)'!DN61))</f>
        <v>0</v>
      </c>
      <c r="DO61" s="10">
        <f>N(_xlfn.ISFORMULA('инф.2 (4)'!DO61))</f>
        <v>0</v>
      </c>
      <c r="DP61" s="10">
        <f>N(_xlfn.ISFORMULA('инф.2 (4)'!DP61))</f>
        <v>0</v>
      </c>
      <c r="DQ61" s="10">
        <f>N(_xlfn.ISFORMULA('инф.2 (4)'!DQ61))</f>
        <v>0</v>
      </c>
      <c r="DR61" s="10">
        <f>N(_xlfn.ISFORMULA('инф.2 (4)'!DR61))</f>
        <v>0</v>
      </c>
      <c r="DS61" s="10">
        <f>N(_xlfn.ISFORMULA('инф.2 (4)'!DS61))</f>
        <v>0</v>
      </c>
      <c r="DT61" s="10">
        <f>N(_xlfn.ISFORMULA('инф.2 (4)'!DT61))</f>
        <v>0</v>
      </c>
      <c r="DU61" s="10">
        <f>N(_xlfn.ISFORMULA('инф.2 (4)'!DU61))</f>
        <v>0</v>
      </c>
      <c r="DV61" s="10">
        <f>N(_xlfn.ISFORMULA('инф.2 (4)'!DV61))</f>
        <v>0</v>
      </c>
      <c r="DW61" s="10">
        <f>N(_xlfn.ISFORMULA('инф.2 (4)'!DW61))</f>
        <v>0</v>
      </c>
      <c r="DX61" s="10">
        <f>N(_xlfn.ISFORMULA('инф.2 (4)'!DX61))</f>
        <v>0</v>
      </c>
      <c r="DY61" s="10">
        <f>N(_xlfn.ISFORMULA('инф.2 (4)'!DY61))</f>
        <v>0</v>
      </c>
      <c r="DZ61" s="10">
        <f>N(_xlfn.ISFORMULA('инф.2 (4)'!DZ61))</f>
        <v>0</v>
      </c>
      <c r="EA61" s="10">
        <f>N(_xlfn.ISFORMULA('инф.2 (4)'!EA61))</f>
        <v>0</v>
      </c>
      <c r="EB61" s="10">
        <f>N(_xlfn.ISFORMULA('инф.2 (4)'!EB61))</f>
        <v>0</v>
      </c>
      <c r="EC61" s="10">
        <f>N(_xlfn.ISFORMULA('инф.2 (4)'!EC61))</f>
        <v>0</v>
      </c>
      <c r="ED61" s="10">
        <f>N(_xlfn.ISFORMULA('инф.2 (4)'!ED61))</f>
        <v>0</v>
      </c>
      <c r="EE61" s="10">
        <f>N(_xlfn.ISFORMULA('инф.2 (4)'!EE61))</f>
        <v>0</v>
      </c>
      <c r="EF61" s="10">
        <f>N(_xlfn.ISFORMULA('инф.2 (4)'!EF61))</f>
        <v>0</v>
      </c>
      <c r="EG61" s="10">
        <f>N(_xlfn.ISFORMULA('инф.2 (4)'!EG61))</f>
        <v>0</v>
      </c>
      <c r="EH61" s="10">
        <f>N(_xlfn.ISFORMULA('инф.2 (4)'!EH61))</f>
        <v>0</v>
      </c>
      <c r="EI61" s="10">
        <f>N(_xlfn.ISFORMULA('инф.2 (4)'!EI61))</f>
        <v>0</v>
      </c>
      <c r="EJ61" s="10">
        <f>N(_xlfn.ISFORMULA('инф.2 (4)'!EJ61))</f>
        <v>0</v>
      </c>
      <c r="EK61" s="10">
        <f>N(_xlfn.ISFORMULA('инф.2 (4)'!EK61))</f>
        <v>0</v>
      </c>
      <c r="EL61" s="10">
        <f>N(_xlfn.ISFORMULA('инф.2 (4)'!EL61))</f>
        <v>0</v>
      </c>
      <c r="EM61" s="10">
        <f>N(_xlfn.ISFORMULA('инф.2 (4)'!EM61))</f>
        <v>0</v>
      </c>
      <c r="EN61" s="10">
        <f>N(_xlfn.ISFORMULA('инф.2 (4)'!EN61))</f>
        <v>0</v>
      </c>
      <c r="EO61" s="10">
        <f>N(_xlfn.ISFORMULA('инф.2 (4)'!EO61))</f>
        <v>0</v>
      </c>
      <c r="EP61" s="10">
        <f>N(_xlfn.ISFORMULA('инф.2 (4)'!EP61))</f>
        <v>0</v>
      </c>
      <c r="EQ61" s="10">
        <f>N(_xlfn.ISFORMULA('инф.2 (4)'!EQ61))</f>
        <v>0</v>
      </c>
      <c r="ER61" s="10">
        <f>N(_xlfn.ISFORMULA('инф.2 (4)'!ER61))</f>
        <v>0</v>
      </c>
      <c r="ES61" s="10">
        <f>N(_xlfn.ISFORMULA('инф.2 (4)'!ES61))</f>
        <v>0</v>
      </c>
      <c r="ET61" s="10">
        <f>N(_xlfn.ISFORMULA('инф.2 (4)'!ET61))</f>
        <v>0</v>
      </c>
      <c r="EU61" s="10">
        <f>N(_xlfn.ISFORMULA('инф.2 (4)'!EU61))</f>
        <v>0</v>
      </c>
      <c r="EV61" s="10">
        <f>N(_xlfn.ISFORMULA('инф.2 (4)'!EV61))</f>
        <v>0</v>
      </c>
      <c r="EW61" s="10">
        <f>N(_xlfn.ISFORMULA('инф.2 (4)'!EW61))</f>
        <v>0</v>
      </c>
      <c r="EX61" s="10">
        <f>N(_xlfn.ISFORMULA('инф.2 (4)'!EX61))</f>
        <v>0</v>
      </c>
      <c r="EY61" s="10">
        <f>N(_xlfn.ISFORMULA('инф.2 (4)'!EY61))</f>
        <v>0</v>
      </c>
      <c r="EZ61" s="10">
        <f>N(_xlfn.ISFORMULA('инф.2 (4)'!EZ61))</f>
        <v>0</v>
      </c>
      <c r="FA61" s="10">
        <f>N(_xlfn.ISFORMULA('инф.2 (4)'!FA61))</f>
        <v>0</v>
      </c>
      <c r="FB61" s="10">
        <f>N(_xlfn.ISFORMULA('инф.2 (4)'!FB61))</f>
        <v>0</v>
      </c>
      <c r="FC61" s="10">
        <f>N(_xlfn.ISFORMULA('инф.2 (4)'!FC61))</f>
        <v>0</v>
      </c>
      <c r="FD61" s="10">
        <f>N(_xlfn.ISFORMULA('инф.2 (4)'!FD61))</f>
        <v>0</v>
      </c>
      <c r="FE61" s="10">
        <f>N(_xlfn.ISFORMULA('инф.2 (4)'!FE61))</f>
        <v>0</v>
      </c>
      <c r="FF61" s="10">
        <f>N(_xlfn.ISFORMULA('инф.2 (4)'!FF61))</f>
        <v>0</v>
      </c>
      <c r="FG61" s="10">
        <f>N(_xlfn.ISFORMULA('инф.2 (4)'!FG61))</f>
        <v>0</v>
      </c>
      <c r="FH61" s="10">
        <f>N(_xlfn.ISFORMULA('инф.2 (4)'!FH61))</f>
        <v>0</v>
      </c>
      <c r="FI61" s="10">
        <f>N(_xlfn.ISFORMULA('инф.2 (4)'!FI61))</f>
        <v>0</v>
      </c>
      <c r="FJ61" s="10">
        <f>N(_xlfn.ISFORMULA('инф.2 (4)'!FJ61))</f>
        <v>0</v>
      </c>
      <c r="FK61" s="10">
        <f>N(_xlfn.ISFORMULA('инф.2 (4)'!FK61))</f>
        <v>0</v>
      </c>
      <c r="FL61" s="10">
        <f>N(_xlfn.ISFORMULA('инф.2 (4)'!FL61))</f>
        <v>0</v>
      </c>
      <c r="FM61" s="10">
        <f>N(_xlfn.ISFORMULA('инф.2 (4)'!FM61))</f>
        <v>0</v>
      </c>
      <c r="FN61" s="10">
        <f>N(_xlfn.ISFORMULA('инф.2 (4)'!FN61))</f>
        <v>0</v>
      </c>
      <c r="FO61" s="10">
        <f>N(_xlfn.ISFORMULA('инф.2 (4)'!FO61))</f>
        <v>0</v>
      </c>
      <c r="FP61" s="10">
        <f>N(_xlfn.ISFORMULA('инф.2 (4)'!FP61))</f>
        <v>0</v>
      </c>
      <c r="FQ61" s="10">
        <f>N(_xlfn.ISFORMULA('инф.2 (4)'!FQ61))</f>
        <v>0</v>
      </c>
      <c r="FR61" s="10">
        <f>N(_xlfn.ISFORMULA('инф.2 (4)'!FR61))</f>
        <v>0</v>
      </c>
      <c r="FS61" s="10">
        <f>N(_xlfn.ISFORMULA('инф.2 (4)'!FS61))</f>
        <v>0</v>
      </c>
      <c r="FT61" s="10">
        <f>N(_xlfn.ISFORMULA('инф.2 (4)'!FT61))</f>
        <v>0</v>
      </c>
      <c r="FU61" s="10">
        <f>N(_xlfn.ISFORMULA('инф.2 (4)'!FU61))</f>
        <v>0</v>
      </c>
      <c r="FV61" s="10">
        <f>N(_xlfn.ISFORMULA('инф.2 (4)'!FV61))</f>
        <v>0</v>
      </c>
      <c r="FW61" s="10">
        <f>N(_xlfn.ISFORMULA('инф.2 (4)'!FW61))</f>
        <v>0</v>
      </c>
      <c r="FX61" s="10">
        <f>N(_xlfn.ISFORMULA('инф.2 (4)'!FX61))</f>
        <v>0</v>
      </c>
      <c r="FY61" s="10">
        <f>N(_xlfn.ISFORMULA('инф.2 (4)'!FY61))</f>
        <v>0</v>
      </c>
      <c r="FZ61" s="10">
        <f>N(_xlfn.ISFORMULA('инф.2 (4)'!FZ61))</f>
        <v>0</v>
      </c>
      <c r="GA61" s="10">
        <f>N(_xlfn.ISFORMULA('инф.2 (4)'!GA61))</f>
        <v>0</v>
      </c>
      <c r="GB61" s="10">
        <f>N(_xlfn.ISFORMULA('инф.2 (4)'!GB61))</f>
        <v>0</v>
      </c>
      <c r="GC61" s="10">
        <f>N(_xlfn.ISFORMULA('инф.2 (4)'!GC61))</f>
        <v>0</v>
      </c>
      <c r="GD61" s="10">
        <f>N(_xlfn.ISFORMULA('инф.2 (4)'!GD61))</f>
        <v>0</v>
      </c>
      <c r="GE61" s="10">
        <f>N(_xlfn.ISFORMULA('инф.2 (4)'!GE61))</f>
        <v>0</v>
      </c>
      <c r="GF61" s="10">
        <f>N(_xlfn.ISFORMULA('инф.2 (4)'!GF61))</f>
        <v>0</v>
      </c>
      <c r="GG61" s="10">
        <f>N(_xlfn.ISFORMULA('инф.2 (4)'!GG61))</f>
        <v>0</v>
      </c>
      <c r="GH61" s="10">
        <f>N(_xlfn.ISFORMULA('инф.2 (4)'!GH61))</f>
        <v>0</v>
      </c>
      <c r="GI61" s="10">
        <f>N(_xlfn.ISFORMULA('инф.2 (4)'!GI61))</f>
        <v>0</v>
      </c>
      <c r="GJ61" s="10">
        <f>N(_xlfn.ISFORMULA('инф.2 (4)'!GJ61))</f>
        <v>0</v>
      </c>
      <c r="GK61" s="10">
        <f>N(_xlfn.ISFORMULA('инф.2 (4)'!GK61))</f>
        <v>0</v>
      </c>
      <c r="GL61" s="10">
        <f>N(_xlfn.ISFORMULA('инф.2 (4)'!GL61))</f>
        <v>0</v>
      </c>
      <c r="GM61" s="10">
        <f>N(_xlfn.ISFORMULA('инф.2 (4)'!GM61))</f>
        <v>0</v>
      </c>
      <c r="GN61" s="10">
        <f>N(_xlfn.ISFORMULA('инф.2 (4)'!GN61))</f>
        <v>0</v>
      </c>
      <c r="GO61" s="10">
        <f>N(_xlfn.ISFORMULA('инф.2 (4)'!GO61))</f>
        <v>0</v>
      </c>
      <c r="GP61" s="10">
        <f>N(_xlfn.ISFORMULA('инф.2 (4)'!GP61))</f>
        <v>0</v>
      </c>
      <c r="GQ61" s="10">
        <f>N(_xlfn.ISFORMULA('инф.2 (4)'!GQ61))</f>
        <v>0</v>
      </c>
      <c r="GR61" s="10">
        <f>N(_xlfn.ISFORMULA('инф.2 (4)'!GR61))</f>
        <v>0</v>
      </c>
      <c r="GS61" s="10">
        <f>N(_xlfn.ISFORMULA('инф.2 (4)'!GS61))</f>
        <v>0</v>
      </c>
      <c r="GT61" s="10">
        <f>N(_xlfn.ISFORMULA('инф.2 (4)'!GT61))</f>
        <v>0</v>
      </c>
      <c r="GU61" s="10">
        <f>N(_xlfn.ISFORMULA('инф.2 (4)'!GU61))</f>
        <v>0</v>
      </c>
      <c r="GV61" s="10">
        <f>N(_xlfn.ISFORMULA('инф.2 (4)'!GV61))</f>
        <v>0</v>
      </c>
      <c r="GW61" s="10">
        <f>N(_xlfn.ISFORMULA('инф.2 (4)'!GW61))</f>
        <v>0</v>
      </c>
      <c r="GX61" s="10">
        <f>N(_xlfn.ISFORMULA('инф.2 (4)'!GX61))</f>
        <v>0</v>
      </c>
      <c r="GY61" s="10">
        <f>N(_xlfn.ISFORMULA('инф.2 (4)'!GY61))</f>
        <v>0</v>
      </c>
      <c r="GZ61" s="10">
        <f>N(_xlfn.ISFORMULA('инф.2 (4)'!GZ61))</f>
        <v>0</v>
      </c>
      <c r="HA61" s="10">
        <f>N(_xlfn.ISFORMULA('инф.2 (4)'!HA61))</f>
        <v>0</v>
      </c>
      <c r="HB61" s="10">
        <f>N(_xlfn.ISFORMULA('инф.2 (4)'!HB61))</f>
        <v>0</v>
      </c>
      <c r="HC61" s="10">
        <f>N(_xlfn.ISFORMULA('инф.2 (4)'!HC61))</f>
        <v>0</v>
      </c>
      <c r="HD61" s="10">
        <f>N(_xlfn.ISFORMULA('инф.2 (4)'!HD61))</f>
        <v>0</v>
      </c>
      <c r="HE61" s="10">
        <f>N(_xlfn.ISFORMULA('инф.2 (4)'!HE61))</f>
        <v>0</v>
      </c>
      <c r="HF61" s="10">
        <f>N(_xlfn.ISFORMULA('инф.2 (4)'!HF61))</f>
        <v>0</v>
      </c>
      <c r="HG61" s="10">
        <f>N(_xlfn.ISFORMULA('инф.2 (4)'!HG61))</f>
        <v>0</v>
      </c>
      <c r="HH61" s="10">
        <f>N(_xlfn.ISFORMULA('инф.2 (4)'!HH61))</f>
        <v>0</v>
      </c>
      <c r="HI61" s="10">
        <f>N(_xlfn.ISFORMULA('инф.2 (4)'!HI61))</f>
        <v>0</v>
      </c>
      <c r="HJ61" s="10">
        <f>N(_xlfn.ISFORMULA('инф.2 (4)'!HJ61))</f>
        <v>0</v>
      </c>
      <c r="HK61" s="10">
        <f>N(_xlfn.ISFORMULA('инф.2 (4)'!HK61))</f>
        <v>0</v>
      </c>
      <c r="HL61" s="10">
        <f>N(_xlfn.ISFORMULA('инф.2 (4)'!HL61))</f>
        <v>0</v>
      </c>
      <c r="HM61" s="10">
        <f>N(_xlfn.ISFORMULA('инф.2 (4)'!HM61))</f>
        <v>0</v>
      </c>
      <c r="HN61" s="10">
        <f>N(_xlfn.ISFORMULA('инф.2 (4)'!HN61))</f>
        <v>0</v>
      </c>
      <c r="HO61" s="10">
        <f>N(_xlfn.ISFORMULA('инф.2 (4)'!HO61))</f>
        <v>0</v>
      </c>
      <c r="HP61" s="10">
        <f>N(_xlfn.ISFORMULA('инф.2 (4)'!HP61))</f>
        <v>0</v>
      </c>
      <c r="HQ61" s="10">
        <f>N(_xlfn.ISFORMULA('инф.2 (4)'!HQ61))</f>
        <v>0</v>
      </c>
      <c r="HR61" s="10">
        <f>N(_xlfn.ISFORMULA('инф.2 (4)'!HR61))</f>
        <v>0</v>
      </c>
      <c r="HS61" s="10">
        <f>N(_xlfn.ISFORMULA('инф.2 (4)'!HS61))</f>
        <v>0</v>
      </c>
    </row>
    <row r="62" spans="1:229" ht="15.75" customHeight="1" x14ac:dyDescent="0.25">
      <c r="A62" s="21"/>
      <c r="B62" s="10">
        <f>N(_xlfn.ISFORMULA('инф.2 (4)'!B62))</f>
        <v>1</v>
      </c>
      <c r="C62" s="10">
        <f>N(_xlfn.ISFORMULA('инф.2 (4)'!C62))</f>
        <v>1</v>
      </c>
      <c r="D62" s="10">
        <f>N(_xlfn.ISFORMULA('инф.2 (4)'!D62))</f>
        <v>1</v>
      </c>
      <c r="E62" s="10">
        <f>N(_xlfn.ISFORMULA('инф.2 (4)'!E62))</f>
        <v>1</v>
      </c>
      <c r="F62" s="10">
        <f>N(_xlfn.ISFORMULA('инф.2 (4)'!F62))</f>
        <v>1</v>
      </c>
      <c r="G62" s="10">
        <f>N(_xlfn.ISFORMULA('инф.2 (4)'!G62))</f>
        <v>1</v>
      </c>
      <c r="H62" s="10">
        <f>N(_xlfn.ISFORMULA('инф.2 (4)'!H62))</f>
        <v>1</v>
      </c>
      <c r="I62" s="10">
        <f>N(_xlfn.ISFORMULA('инф.2 (4)'!I62))</f>
        <v>1</v>
      </c>
      <c r="J62" s="10">
        <f>N(_xlfn.ISFORMULA('инф.2 (4)'!J62))</f>
        <v>1</v>
      </c>
      <c r="K62" s="10">
        <f>N(_xlfn.ISFORMULA('инф.2 (4)'!K62))</f>
        <v>1</v>
      </c>
      <c r="L62" s="10">
        <f>N(_xlfn.ISFORMULA('инф.2 (4)'!L62))</f>
        <v>1</v>
      </c>
      <c r="M62" s="10">
        <f>N(_xlfn.ISFORMULA('инф.2 (4)'!M62))</f>
        <v>1</v>
      </c>
      <c r="N62" s="10">
        <f>N(_xlfn.ISFORMULA('инф.2 (4)'!N62))</f>
        <v>1</v>
      </c>
      <c r="O62" s="10">
        <f>N(_xlfn.ISFORMULA('инф.2 (4)'!O62))</f>
        <v>1</v>
      </c>
      <c r="P62" s="10">
        <f>N(_xlfn.ISFORMULA('инф.2 (4)'!P62))</f>
        <v>1</v>
      </c>
      <c r="Q62" s="10">
        <f>N(_xlfn.ISFORMULA('инф.2 (4)'!Q62))</f>
        <v>1</v>
      </c>
      <c r="R62" s="10">
        <f>N(_xlfn.ISFORMULA('инф.2 (4)'!R62))</f>
        <v>1</v>
      </c>
      <c r="S62" s="10">
        <f>N(_xlfn.ISFORMULA('инф.2 (4)'!S62))</f>
        <v>1</v>
      </c>
      <c r="T62" s="10">
        <f>N(_xlfn.ISFORMULA('инф.2 (4)'!T62))</f>
        <v>1</v>
      </c>
      <c r="U62" s="10">
        <f>N(_xlfn.ISFORMULA('инф.2 (4)'!U62))</f>
        <v>1</v>
      </c>
      <c r="V62" s="10">
        <f>N(_xlfn.ISFORMULA('инф.2 (4)'!V62))</f>
        <v>1</v>
      </c>
      <c r="W62" s="10">
        <f>N(_xlfn.ISFORMULA('инф.2 (4)'!W62))</f>
        <v>1</v>
      </c>
      <c r="X62" s="10">
        <f>N(_xlfn.ISFORMULA('инф.2 (4)'!X62))</f>
        <v>1</v>
      </c>
      <c r="Y62" s="10">
        <f>N(_xlfn.ISFORMULA('инф.2 (4)'!Y62))</f>
        <v>1</v>
      </c>
      <c r="Z62" s="10">
        <f>N(_xlfn.ISFORMULA('инф.2 (4)'!Z62))</f>
        <v>1</v>
      </c>
      <c r="AA62" s="10">
        <f>N(_xlfn.ISFORMULA('инф.2 (4)'!AA62))</f>
        <v>1</v>
      </c>
      <c r="AB62" s="10">
        <f>N(_xlfn.ISFORMULA('инф.2 (4)'!AB62))</f>
        <v>1</v>
      </c>
      <c r="AC62" s="10">
        <f>N(_xlfn.ISFORMULA('инф.2 (4)'!AC62))</f>
        <v>1</v>
      </c>
      <c r="AD62" s="10">
        <f>N(_xlfn.ISFORMULA('инф.2 (4)'!AD62))</f>
        <v>1</v>
      </c>
      <c r="AE62" s="10">
        <f>N(_xlfn.ISFORMULA('инф.2 (4)'!AE62))</f>
        <v>1</v>
      </c>
      <c r="AF62" s="10">
        <f>N(_xlfn.ISFORMULA('инф.2 (4)'!AF62))</f>
        <v>1</v>
      </c>
      <c r="AG62" s="10">
        <f>N(_xlfn.ISFORMULA('инф.2 (4)'!AG62))</f>
        <v>1</v>
      </c>
      <c r="AH62" s="10">
        <f>N(_xlfn.ISFORMULA('инф.2 (4)'!AH62))</f>
        <v>1</v>
      </c>
      <c r="AI62" s="10">
        <f>N(_xlfn.ISFORMULA('инф.2 (4)'!AI62))</f>
        <v>1</v>
      </c>
      <c r="AJ62" s="10">
        <f>N(_xlfn.ISFORMULA('инф.2 (4)'!AJ62))</f>
        <v>1</v>
      </c>
      <c r="AK62" s="10">
        <f>N(_xlfn.ISFORMULA('инф.2 (4)'!AK62))</f>
        <v>1</v>
      </c>
      <c r="AL62" s="10">
        <f>N(_xlfn.ISFORMULA('инф.2 (4)'!AL62))</f>
        <v>1</v>
      </c>
      <c r="AM62" s="10">
        <f>N(_xlfn.ISFORMULA('инф.2 (4)'!AM62))</f>
        <v>1</v>
      </c>
      <c r="AN62" s="10">
        <f>N(_xlfn.ISFORMULA('инф.2 (4)'!AN62))</f>
        <v>1</v>
      </c>
      <c r="AO62" s="10">
        <f>N(_xlfn.ISFORMULA('инф.2 (4)'!AO62))</f>
        <v>1</v>
      </c>
      <c r="AP62" s="10">
        <f>N(_xlfn.ISFORMULA('инф.2 (4)'!AP62))</f>
        <v>1</v>
      </c>
      <c r="AQ62" s="10">
        <f>N(_xlfn.ISFORMULA('инф.2 (4)'!AQ62))</f>
        <v>1</v>
      </c>
      <c r="AR62" s="10">
        <f>N(_xlfn.ISFORMULA('инф.2 (4)'!AR62))</f>
        <v>1</v>
      </c>
      <c r="AS62" s="10">
        <f>N(_xlfn.ISFORMULA('инф.2 (4)'!AS62))</f>
        <v>1</v>
      </c>
      <c r="AT62" s="10">
        <f>N(_xlfn.ISFORMULA('инф.2 (4)'!AT62))</f>
        <v>1</v>
      </c>
      <c r="AU62" s="10">
        <f>N(_xlfn.ISFORMULA('инф.2 (4)'!AU62))</f>
        <v>1</v>
      </c>
      <c r="AV62" s="10">
        <f>N(_xlfn.ISFORMULA('инф.2 (4)'!AV62))</f>
        <v>1</v>
      </c>
      <c r="AW62" s="10">
        <f>N(_xlfn.ISFORMULA('инф.2 (4)'!AW62))</f>
        <v>1</v>
      </c>
      <c r="AX62" s="10">
        <f>N(_xlfn.ISFORMULA('инф.2 (4)'!AX62))</f>
        <v>1</v>
      </c>
      <c r="AY62" s="10">
        <f>N(_xlfn.ISFORMULA('инф.2 (4)'!AY62))</f>
        <v>1</v>
      </c>
      <c r="AZ62" s="10">
        <f>N(_xlfn.ISFORMULA('инф.2 (4)'!AZ62))</f>
        <v>1</v>
      </c>
      <c r="BA62" s="10">
        <f>N(_xlfn.ISFORMULA('инф.2 (4)'!BA62))</f>
        <v>1</v>
      </c>
      <c r="BB62" s="10">
        <f>N(_xlfn.ISFORMULA('инф.2 (4)'!BB62))</f>
        <v>1</v>
      </c>
      <c r="BC62" s="10">
        <f>N(_xlfn.ISFORMULA('инф.2 (4)'!BC62))</f>
        <v>1</v>
      </c>
      <c r="BD62" s="10">
        <f>N(_xlfn.ISFORMULA('инф.2 (4)'!BD62))</f>
        <v>1</v>
      </c>
      <c r="BE62" s="10">
        <f>N(_xlfn.ISFORMULA('инф.2 (4)'!BE62))</f>
        <v>1</v>
      </c>
      <c r="BF62" s="10">
        <f>N(_xlfn.ISFORMULA('инф.2 (4)'!BF62))</f>
        <v>1</v>
      </c>
      <c r="BG62" s="10">
        <f>N(_xlfn.ISFORMULA('инф.2 (4)'!BG62))</f>
        <v>1</v>
      </c>
      <c r="BH62" s="10">
        <f>N(_xlfn.ISFORMULA('инф.2 (4)'!BH62))</f>
        <v>1</v>
      </c>
      <c r="BI62" s="10">
        <f>N(_xlfn.ISFORMULA('инф.2 (4)'!BI62))</f>
        <v>1</v>
      </c>
      <c r="BJ62" s="10">
        <f>N(_xlfn.ISFORMULA('инф.2 (4)'!BJ62))</f>
        <v>1</v>
      </c>
      <c r="BK62" s="10">
        <f>N(_xlfn.ISFORMULA('инф.2 (4)'!BK62))</f>
        <v>1</v>
      </c>
      <c r="BL62" s="10">
        <f>N(_xlfn.ISFORMULA('инф.2 (4)'!BL62))</f>
        <v>1</v>
      </c>
      <c r="BM62" s="10">
        <f>N(_xlfn.ISFORMULA('инф.2 (4)'!BM62))</f>
        <v>1</v>
      </c>
      <c r="BN62" s="10">
        <f>N(_xlfn.ISFORMULA('инф.2 (4)'!BN62))</f>
        <v>1</v>
      </c>
      <c r="BO62" s="10">
        <f>N(_xlfn.ISFORMULA('инф.2 (4)'!BO62))</f>
        <v>1</v>
      </c>
      <c r="BP62" s="10">
        <f>N(_xlfn.ISFORMULA('инф.2 (4)'!BP62))</f>
        <v>1</v>
      </c>
      <c r="BQ62" s="10">
        <f>N(_xlfn.ISFORMULA('инф.2 (4)'!BQ62))</f>
        <v>1</v>
      </c>
      <c r="BR62" s="10">
        <f>N(_xlfn.ISFORMULA('инф.2 (4)'!BR62))</f>
        <v>1</v>
      </c>
      <c r="BS62" s="10">
        <f>N(_xlfn.ISFORMULA('инф.2 (4)'!BS62))</f>
        <v>1</v>
      </c>
      <c r="BT62" s="10">
        <f>N(_xlfn.ISFORMULA('инф.2 (4)'!BT62))</f>
        <v>1</v>
      </c>
      <c r="BU62" s="10">
        <f>N(_xlfn.ISFORMULA('инф.2 (4)'!BU62))</f>
        <v>1</v>
      </c>
      <c r="BV62" s="10">
        <f>N(_xlfn.ISFORMULA('инф.2 (4)'!BV62))</f>
        <v>1</v>
      </c>
      <c r="BW62" s="10">
        <f>N(_xlfn.ISFORMULA('инф.2 (4)'!BW62))</f>
        <v>1</v>
      </c>
      <c r="BX62" s="10">
        <f>N(_xlfn.ISFORMULA('инф.2 (4)'!BX62))</f>
        <v>1</v>
      </c>
      <c r="BY62" s="10">
        <f>N(_xlfn.ISFORMULA('инф.2 (4)'!BY62))</f>
        <v>1</v>
      </c>
      <c r="BZ62" s="10">
        <f>N(_xlfn.ISFORMULA('инф.2 (4)'!BZ62))</f>
        <v>1</v>
      </c>
      <c r="CA62" s="10">
        <f>N(_xlfn.ISFORMULA('инф.2 (4)'!CA62))</f>
        <v>1</v>
      </c>
      <c r="CB62" s="10">
        <f>N(_xlfn.ISFORMULA('инф.2 (4)'!CB62))</f>
        <v>1</v>
      </c>
      <c r="CC62" s="10">
        <f>N(_xlfn.ISFORMULA('инф.2 (4)'!CC62))</f>
        <v>1</v>
      </c>
      <c r="CD62" s="10">
        <f>N(_xlfn.ISFORMULA('инф.2 (4)'!CD62))</f>
        <v>1</v>
      </c>
      <c r="CE62" s="10">
        <f>N(_xlfn.ISFORMULA('инф.2 (4)'!CE62))</f>
        <v>1</v>
      </c>
      <c r="CF62" s="10">
        <f>N(_xlfn.ISFORMULA('инф.2 (4)'!CF62))</f>
        <v>1</v>
      </c>
      <c r="CG62" s="10">
        <f>N(_xlfn.ISFORMULA('инф.2 (4)'!CG62))</f>
        <v>1</v>
      </c>
      <c r="CH62" s="10">
        <f>N(_xlfn.ISFORMULA('инф.2 (4)'!CH62))</f>
        <v>1</v>
      </c>
      <c r="CI62" s="10">
        <f>N(_xlfn.ISFORMULA('инф.2 (4)'!CI62))</f>
        <v>1</v>
      </c>
      <c r="CJ62" s="10">
        <f>N(_xlfn.ISFORMULA('инф.2 (4)'!CJ62))</f>
        <v>1</v>
      </c>
      <c r="CK62" s="10">
        <f>N(_xlfn.ISFORMULA('инф.2 (4)'!CK62))</f>
        <v>1</v>
      </c>
      <c r="CL62" s="10">
        <f>N(_xlfn.ISFORMULA('инф.2 (4)'!CL62))</f>
        <v>1</v>
      </c>
      <c r="CM62" s="10">
        <f>N(_xlfn.ISFORMULA('инф.2 (4)'!CM62))</f>
        <v>1</v>
      </c>
      <c r="CN62" s="10">
        <f>N(_xlfn.ISFORMULA('инф.2 (4)'!CN62))</f>
        <v>1</v>
      </c>
      <c r="CO62" s="10">
        <f>N(_xlfn.ISFORMULA('инф.2 (4)'!CO62))</f>
        <v>1</v>
      </c>
      <c r="CP62" s="10">
        <f>N(_xlfn.ISFORMULA('инф.2 (4)'!CP62))</f>
        <v>1</v>
      </c>
      <c r="CQ62" s="10">
        <f>N(_xlfn.ISFORMULA('инф.2 (4)'!CQ62))</f>
        <v>1</v>
      </c>
      <c r="CR62" s="10">
        <f>N(_xlfn.ISFORMULA('инф.2 (4)'!CR62))</f>
        <v>1</v>
      </c>
      <c r="CS62" s="10">
        <f>N(_xlfn.ISFORMULA('инф.2 (4)'!CS62))</f>
        <v>1</v>
      </c>
      <c r="CT62" s="10">
        <f>N(_xlfn.ISFORMULA('инф.2 (4)'!CT62))</f>
        <v>1</v>
      </c>
      <c r="CU62" s="10">
        <f>N(_xlfn.ISFORMULA('инф.2 (4)'!CU62))</f>
        <v>1</v>
      </c>
      <c r="CV62" s="10">
        <f>N(_xlfn.ISFORMULA('инф.2 (4)'!CV62))</f>
        <v>1</v>
      </c>
      <c r="CW62" s="10">
        <f>N(_xlfn.ISFORMULA('инф.2 (4)'!CW62))</f>
        <v>1</v>
      </c>
      <c r="CX62" s="10">
        <f>N(_xlfn.ISFORMULA('инф.2 (4)'!CX62))</f>
        <v>1</v>
      </c>
      <c r="CY62" s="10">
        <f>N(_xlfn.ISFORMULA('инф.2 (4)'!CY62))</f>
        <v>1</v>
      </c>
      <c r="CZ62" s="10">
        <f>N(_xlfn.ISFORMULA('инф.2 (4)'!CZ62))</f>
        <v>1</v>
      </c>
      <c r="DA62" s="10">
        <f>N(_xlfn.ISFORMULA('инф.2 (4)'!DA62))</f>
        <v>1</v>
      </c>
      <c r="DB62" s="10">
        <f>N(_xlfn.ISFORMULA('инф.2 (4)'!DB62))</f>
        <v>1</v>
      </c>
      <c r="DC62" s="10">
        <f>N(_xlfn.ISFORMULA('инф.2 (4)'!DC62))</f>
        <v>1</v>
      </c>
      <c r="DD62" s="10">
        <f>N(_xlfn.ISFORMULA('инф.2 (4)'!DD62))</f>
        <v>1</v>
      </c>
      <c r="DE62" s="10">
        <f>N(_xlfn.ISFORMULA('инф.2 (4)'!DE62))</f>
        <v>1</v>
      </c>
      <c r="DF62" s="10">
        <f>N(_xlfn.ISFORMULA('инф.2 (4)'!DF62))</f>
        <v>1</v>
      </c>
      <c r="DG62" s="10">
        <f>N(_xlfn.ISFORMULA('инф.2 (4)'!DG62))</f>
        <v>1</v>
      </c>
      <c r="DH62" s="10">
        <f>N(_xlfn.ISFORMULA('инф.2 (4)'!DH62))</f>
        <v>1</v>
      </c>
      <c r="DI62" s="10">
        <f>N(_xlfn.ISFORMULA('инф.2 (4)'!DI62))</f>
        <v>1</v>
      </c>
      <c r="DJ62" s="10">
        <f>N(_xlfn.ISFORMULA('инф.2 (4)'!DJ62))</f>
        <v>1</v>
      </c>
      <c r="DK62" s="10">
        <f>N(_xlfn.ISFORMULA('инф.2 (4)'!DK62))</f>
        <v>1</v>
      </c>
      <c r="DL62" s="10">
        <f>N(_xlfn.ISFORMULA('инф.2 (4)'!DL62))</f>
        <v>1</v>
      </c>
      <c r="DM62" s="10">
        <f>N(_xlfn.ISFORMULA('инф.2 (4)'!DM62))</f>
        <v>1</v>
      </c>
      <c r="DN62" s="10">
        <f>N(_xlfn.ISFORMULA('инф.2 (4)'!DN62))</f>
        <v>1</v>
      </c>
      <c r="DO62" s="10">
        <f>N(_xlfn.ISFORMULA('инф.2 (4)'!DO62))</f>
        <v>1</v>
      </c>
      <c r="DP62" s="10">
        <f>N(_xlfn.ISFORMULA('инф.2 (4)'!DP62))</f>
        <v>1</v>
      </c>
      <c r="DQ62" s="10">
        <f>N(_xlfn.ISFORMULA('инф.2 (4)'!DQ62))</f>
        <v>1</v>
      </c>
      <c r="DR62" s="10">
        <f>N(_xlfn.ISFORMULA('инф.2 (4)'!DR62))</f>
        <v>1</v>
      </c>
      <c r="DS62" s="10">
        <f>N(_xlfn.ISFORMULA('инф.2 (4)'!DS62))</f>
        <v>1</v>
      </c>
      <c r="DT62" s="10">
        <f>N(_xlfn.ISFORMULA('инф.2 (4)'!DT62))</f>
        <v>1</v>
      </c>
      <c r="DU62" s="10">
        <f>N(_xlfn.ISFORMULA('инф.2 (4)'!DU62))</f>
        <v>1</v>
      </c>
      <c r="DV62" s="10">
        <f>N(_xlfn.ISFORMULA('инф.2 (4)'!DV62))</f>
        <v>1</v>
      </c>
      <c r="DW62" s="10">
        <f>N(_xlfn.ISFORMULA('инф.2 (4)'!DW62))</f>
        <v>1</v>
      </c>
      <c r="DX62" s="10">
        <f>N(_xlfn.ISFORMULA('инф.2 (4)'!DX62))</f>
        <v>1</v>
      </c>
      <c r="DY62" s="10">
        <f>N(_xlfn.ISFORMULA('инф.2 (4)'!DY62))</f>
        <v>1</v>
      </c>
      <c r="DZ62" s="10">
        <f>N(_xlfn.ISFORMULA('инф.2 (4)'!DZ62))</f>
        <v>1</v>
      </c>
      <c r="EA62" s="10">
        <f>N(_xlfn.ISFORMULA('инф.2 (4)'!EA62))</f>
        <v>1</v>
      </c>
      <c r="EB62" s="10">
        <f>N(_xlfn.ISFORMULA('инф.2 (4)'!EB62))</f>
        <v>1</v>
      </c>
      <c r="EC62" s="10">
        <f>N(_xlfn.ISFORMULA('инф.2 (4)'!EC62))</f>
        <v>1</v>
      </c>
      <c r="ED62" s="10">
        <f>N(_xlfn.ISFORMULA('инф.2 (4)'!ED62))</f>
        <v>1</v>
      </c>
      <c r="EE62" s="10">
        <f>N(_xlfn.ISFORMULA('инф.2 (4)'!EE62))</f>
        <v>1</v>
      </c>
      <c r="EF62" s="10">
        <f>N(_xlfn.ISFORMULA('инф.2 (4)'!EF62))</f>
        <v>1</v>
      </c>
      <c r="EG62" s="10">
        <f>N(_xlfn.ISFORMULA('инф.2 (4)'!EG62))</f>
        <v>1</v>
      </c>
      <c r="EH62" s="10">
        <f>N(_xlfn.ISFORMULA('инф.2 (4)'!EH62))</f>
        <v>1</v>
      </c>
      <c r="EI62" s="10">
        <f>N(_xlfn.ISFORMULA('инф.2 (4)'!EI62))</f>
        <v>1</v>
      </c>
      <c r="EJ62" s="10">
        <f>N(_xlfn.ISFORMULA('инф.2 (4)'!EJ62))</f>
        <v>1</v>
      </c>
      <c r="EK62" s="10">
        <f>N(_xlfn.ISFORMULA('инф.2 (4)'!EK62))</f>
        <v>1</v>
      </c>
      <c r="EL62" s="10">
        <f>N(_xlfn.ISFORMULA('инф.2 (4)'!EL62))</f>
        <v>1</v>
      </c>
      <c r="EM62" s="10">
        <f>N(_xlfn.ISFORMULA('инф.2 (4)'!EM62))</f>
        <v>1</v>
      </c>
      <c r="EN62" s="10">
        <f>N(_xlfn.ISFORMULA('инф.2 (4)'!EN62))</f>
        <v>1</v>
      </c>
      <c r="EO62" s="10">
        <f>N(_xlfn.ISFORMULA('инф.2 (4)'!EO62))</f>
        <v>1</v>
      </c>
      <c r="EP62" s="10">
        <f>N(_xlfn.ISFORMULA('инф.2 (4)'!EP62))</f>
        <v>1</v>
      </c>
      <c r="EQ62" s="10">
        <f>N(_xlfn.ISFORMULA('инф.2 (4)'!EQ62))</f>
        <v>1</v>
      </c>
      <c r="ER62" s="10">
        <f>N(_xlfn.ISFORMULA('инф.2 (4)'!ER62))</f>
        <v>1</v>
      </c>
      <c r="ES62" s="10">
        <f>N(_xlfn.ISFORMULA('инф.2 (4)'!ES62))</f>
        <v>1</v>
      </c>
      <c r="ET62" s="10">
        <f>N(_xlfn.ISFORMULA('инф.2 (4)'!ET62))</f>
        <v>1</v>
      </c>
      <c r="EU62" s="10">
        <f>N(_xlfn.ISFORMULA('инф.2 (4)'!EU62))</f>
        <v>1</v>
      </c>
      <c r="EV62" s="10">
        <f>N(_xlfn.ISFORMULA('инф.2 (4)'!EV62))</f>
        <v>1</v>
      </c>
      <c r="EW62" s="10">
        <f>N(_xlfn.ISFORMULA('инф.2 (4)'!EW62))</f>
        <v>1</v>
      </c>
      <c r="EX62" s="10">
        <f>N(_xlfn.ISFORMULA('инф.2 (4)'!EX62))</f>
        <v>1</v>
      </c>
      <c r="EY62" s="10">
        <f>N(_xlfn.ISFORMULA('инф.2 (4)'!EY62))</f>
        <v>1</v>
      </c>
      <c r="EZ62" s="10">
        <f>N(_xlfn.ISFORMULA('инф.2 (4)'!EZ62))</f>
        <v>1</v>
      </c>
      <c r="FA62" s="10">
        <f>N(_xlfn.ISFORMULA('инф.2 (4)'!FA62))</f>
        <v>1</v>
      </c>
      <c r="FB62" s="10">
        <f>N(_xlfn.ISFORMULA('инф.2 (4)'!FB62))</f>
        <v>1</v>
      </c>
      <c r="FC62" s="10">
        <f>N(_xlfn.ISFORMULA('инф.2 (4)'!FC62))</f>
        <v>1</v>
      </c>
      <c r="FD62" s="10">
        <f>N(_xlfn.ISFORMULA('инф.2 (4)'!FD62))</f>
        <v>1</v>
      </c>
      <c r="FE62" s="10">
        <f>N(_xlfn.ISFORMULA('инф.2 (4)'!FE62))</f>
        <v>1</v>
      </c>
      <c r="FF62" s="10">
        <f>N(_xlfn.ISFORMULA('инф.2 (4)'!FF62))</f>
        <v>1</v>
      </c>
      <c r="FG62" s="10">
        <f>N(_xlfn.ISFORMULA('инф.2 (4)'!FG62))</f>
        <v>1</v>
      </c>
      <c r="FH62" s="10">
        <f>N(_xlfn.ISFORMULA('инф.2 (4)'!FH62))</f>
        <v>1</v>
      </c>
      <c r="FI62" s="10">
        <f>N(_xlfn.ISFORMULA('инф.2 (4)'!FI62))</f>
        <v>1</v>
      </c>
      <c r="FJ62" s="10">
        <f>N(_xlfn.ISFORMULA('инф.2 (4)'!FJ62))</f>
        <v>1</v>
      </c>
      <c r="FK62" s="10">
        <f>N(_xlfn.ISFORMULA('инф.2 (4)'!FK62))</f>
        <v>1</v>
      </c>
      <c r="FL62" s="10">
        <f>N(_xlfn.ISFORMULA('инф.2 (4)'!FL62))</f>
        <v>1</v>
      </c>
      <c r="FM62" s="10">
        <f>N(_xlfn.ISFORMULA('инф.2 (4)'!FM62))</f>
        <v>1</v>
      </c>
      <c r="FN62" s="10">
        <f>N(_xlfn.ISFORMULA('инф.2 (4)'!FN62))</f>
        <v>1</v>
      </c>
      <c r="FO62" s="10">
        <f>N(_xlfn.ISFORMULA('инф.2 (4)'!FO62))</f>
        <v>1</v>
      </c>
      <c r="FP62" s="10">
        <f>N(_xlfn.ISFORMULA('инф.2 (4)'!FP62))</f>
        <v>1</v>
      </c>
      <c r="FQ62" s="10">
        <f>N(_xlfn.ISFORMULA('инф.2 (4)'!FQ62))</f>
        <v>1</v>
      </c>
      <c r="FR62" s="10">
        <f>N(_xlfn.ISFORMULA('инф.2 (4)'!FR62))</f>
        <v>1</v>
      </c>
      <c r="FS62" s="10">
        <f>N(_xlfn.ISFORMULA('инф.2 (4)'!FS62))</f>
        <v>1</v>
      </c>
      <c r="FT62" s="10">
        <f>N(_xlfn.ISFORMULA('инф.2 (4)'!FT62))</f>
        <v>1</v>
      </c>
      <c r="FU62" s="10">
        <f>N(_xlfn.ISFORMULA('инф.2 (4)'!FU62))</f>
        <v>1</v>
      </c>
      <c r="FV62" s="10">
        <f>N(_xlfn.ISFORMULA('инф.2 (4)'!FV62))</f>
        <v>1</v>
      </c>
      <c r="FW62" s="10">
        <f>N(_xlfn.ISFORMULA('инф.2 (4)'!FW62))</f>
        <v>1</v>
      </c>
      <c r="FX62" s="10">
        <f>N(_xlfn.ISFORMULA('инф.2 (4)'!FX62))</f>
        <v>1</v>
      </c>
      <c r="FY62" s="10">
        <f>N(_xlfn.ISFORMULA('инф.2 (4)'!FY62))</f>
        <v>1</v>
      </c>
      <c r="FZ62" s="10">
        <f>N(_xlfn.ISFORMULA('инф.2 (4)'!FZ62))</f>
        <v>1</v>
      </c>
      <c r="GA62" s="10">
        <f>N(_xlfn.ISFORMULA('инф.2 (4)'!GA62))</f>
        <v>1</v>
      </c>
      <c r="GB62" s="10">
        <f>N(_xlfn.ISFORMULA('инф.2 (4)'!GB62))</f>
        <v>1</v>
      </c>
      <c r="GC62" s="10">
        <f>N(_xlfn.ISFORMULA('инф.2 (4)'!GC62))</f>
        <v>1</v>
      </c>
      <c r="GD62" s="10">
        <f>N(_xlfn.ISFORMULA('инф.2 (4)'!GD62))</f>
        <v>1</v>
      </c>
      <c r="GE62" s="10">
        <f>N(_xlfn.ISFORMULA('инф.2 (4)'!GE62))</f>
        <v>1</v>
      </c>
      <c r="GF62" s="10">
        <f>N(_xlfn.ISFORMULA('инф.2 (4)'!GF62))</f>
        <v>1</v>
      </c>
      <c r="GG62" s="10">
        <f>N(_xlfn.ISFORMULA('инф.2 (4)'!GG62))</f>
        <v>1</v>
      </c>
      <c r="GH62" s="10">
        <f>N(_xlfn.ISFORMULA('инф.2 (4)'!GH62))</f>
        <v>1</v>
      </c>
      <c r="GI62" s="10">
        <f>N(_xlfn.ISFORMULA('инф.2 (4)'!GI62))</f>
        <v>1</v>
      </c>
      <c r="GJ62" s="10">
        <f>N(_xlfn.ISFORMULA('инф.2 (4)'!GJ62))</f>
        <v>1</v>
      </c>
      <c r="GK62" s="10">
        <f>N(_xlfn.ISFORMULA('инф.2 (4)'!GK62))</f>
        <v>1</v>
      </c>
      <c r="GL62" s="10">
        <f>N(_xlfn.ISFORMULA('инф.2 (4)'!GL62))</f>
        <v>1</v>
      </c>
      <c r="GM62" s="10">
        <f>N(_xlfn.ISFORMULA('инф.2 (4)'!GM62))</f>
        <v>1</v>
      </c>
      <c r="GN62" s="10">
        <f>N(_xlfn.ISFORMULA('инф.2 (4)'!GN62))</f>
        <v>1</v>
      </c>
      <c r="GO62" s="10">
        <f>N(_xlfn.ISFORMULA('инф.2 (4)'!GO62))</f>
        <v>1</v>
      </c>
      <c r="GP62" s="10">
        <f>N(_xlfn.ISFORMULA('инф.2 (4)'!GP62))</f>
        <v>1</v>
      </c>
      <c r="GQ62" s="10">
        <f>N(_xlfn.ISFORMULA('инф.2 (4)'!GQ62))</f>
        <v>1</v>
      </c>
      <c r="GR62" s="10">
        <f>N(_xlfn.ISFORMULA('инф.2 (4)'!GR62))</f>
        <v>1</v>
      </c>
      <c r="GS62" s="10">
        <f>N(_xlfn.ISFORMULA('инф.2 (4)'!GS62))</f>
        <v>1</v>
      </c>
      <c r="GT62" s="10">
        <f>N(_xlfn.ISFORMULA('инф.2 (4)'!GT62))</f>
        <v>1</v>
      </c>
      <c r="GU62" s="10">
        <f>N(_xlfn.ISFORMULA('инф.2 (4)'!GU62))</f>
        <v>1</v>
      </c>
      <c r="GV62" s="10">
        <f>N(_xlfn.ISFORMULA('инф.2 (4)'!GV62))</f>
        <v>1</v>
      </c>
      <c r="GW62" s="10">
        <f>N(_xlfn.ISFORMULA('инф.2 (4)'!GW62))</f>
        <v>1</v>
      </c>
      <c r="GX62" s="10">
        <f>N(_xlfn.ISFORMULA('инф.2 (4)'!GX62))</f>
        <v>1</v>
      </c>
      <c r="GY62" s="10">
        <f>N(_xlfn.ISFORMULA('инф.2 (4)'!GY62))</f>
        <v>1</v>
      </c>
      <c r="GZ62" s="10">
        <f>N(_xlfn.ISFORMULA('инф.2 (4)'!GZ62))</f>
        <v>1</v>
      </c>
      <c r="HA62" s="10">
        <f>N(_xlfn.ISFORMULA('инф.2 (4)'!HA62))</f>
        <v>1</v>
      </c>
      <c r="HB62" s="10">
        <f>N(_xlfn.ISFORMULA('инф.2 (4)'!HB62))</f>
        <v>1</v>
      </c>
      <c r="HC62" s="10">
        <f>N(_xlfn.ISFORMULA('инф.2 (4)'!HC62))</f>
        <v>1</v>
      </c>
      <c r="HD62" s="10">
        <f>N(_xlfn.ISFORMULA('инф.2 (4)'!HD62))</f>
        <v>1</v>
      </c>
      <c r="HE62" s="10">
        <f>N(_xlfn.ISFORMULA('инф.2 (4)'!HE62))</f>
        <v>1</v>
      </c>
      <c r="HF62" s="10">
        <f>N(_xlfn.ISFORMULA('инф.2 (4)'!HF62))</f>
        <v>1</v>
      </c>
      <c r="HG62" s="10">
        <f>N(_xlfn.ISFORMULA('инф.2 (4)'!HG62))</f>
        <v>1</v>
      </c>
      <c r="HH62" s="10">
        <f>N(_xlfn.ISFORMULA('инф.2 (4)'!HH62))</f>
        <v>1</v>
      </c>
      <c r="HI62" s="10">
        <f>N(_xlfn.ISFORMULA('инф.2 (4)'!HI62))</f>
        <v>1</v>
      </c>
      <c r="HJ62" s="10">
        <f>N(_xlfn.ISFORMULA('инф.2 (4)'!HJ62))</f>
        <v>1</v>
      </c>
      <c r="HK62" s="10">
        <f>N(_xlfn.ISFORMULA('инф.2 (4)'!HK62))</f>
        <v>1</v>
      </c>
      <c r="HL62" s="10">
        <f>N(_xlfn.ISFORMULA('инф.2 (4)'!HL62))</f>
        <v>1</v>
      </c>
      <c r="HM62" s="10">
        <f>N(_xlfn.ISFORMULA('инф.2 (4)'!HM62))</f>
        <v>1</v>
      </c>
      <c r="HN62" s="10">
        <f>N(_xlfn.ISFORMULA('инф.2 (4)'!HN62))</f>
        <v>1</v>
      </c>
      <c r="HO62" s="10">
        <f>N(_xlfn.ISFORMULA('инф.2 (4)'!HO62))</f>
        <v>1</v>
      </c>
      <c r="HP62" s="10">
        <f>N(_xlfn.ISFORMULA('инф.2 (4)'!HP62))</f>
        <v>1</v>
      </c>
      <c r="HQ62" s="10">
        <f>N(_xlfn.ISFORMULA('инф.2 (4)'!HQ62))</f>
        <v>1</v>
      </c>
      <c r="HR62" s="10">
        <f>N(_xlfn.ISFORMULA('инф.2 (4)'!HR62))</f>
        <v>1</v>
      </c>
      <c r="HS62" s="10">
        <f>N(_xlfn.ISFORMULA('инф.2 (4)'!HS62))</f>
        <v>1</v>
      </c>
      <c r="HT62">
        <f t="shared" si="0"/>
        <v>0</v>
      </c>
      <c r="HU62" t="e">
        <f t="shared" si="1"/>
        <v>#N/A</v>
      </c>
    </row>
    <row r="63" spans="1:229" ht="15.75" customHeight="1" x14ac:dyDescent="0.25">
      <c r="A63" s="21" t="s">
        <v>235</v>
      </c>
      <c r="B63" s="10">
        <f>N(_xlfn.ISFORMULA('инф.2 (4)'!B63))</f>
        <v>0</v>
      </c>
      <c r="C63" s="10">
        <f>N(_xlfn.ISFORMULA('инф.2 (4)'!C63))</f>
        <v>0</v>
      </c>
      <c r="D63" s="10">
        <f>N(_xlfn.ISFORMULA('инф.2 (4)'!D63))</f>
        <v>0</v>
      </c>
      <c r="E63" s="10">
        <f>N(_xlfn.ISFORMULA('инф.2 (4)'!E63))</f>
        <v>0</v>
      </c>
      <c r="F63" s="10">
        <f>N(_xlfn.ISFORMULA('инф.2 (4)'!F63))</f>
        <v>0</v>
      </c>
      <c r="G63" s="10">
        <f>N(_xlfn.ISFORMULA('инф.2 (4)'!G63))</f>
        <v>0</v>
      </c>
      <c r="H63" s="10">
        <f>N(_xlfn.ISFORMULA('инф.2 (4)'!H63))</f>
        <v>0</v>
      </c>
      <c r="I63" s="10">
        <f>N(_xlfn.ISFORMULA('инф.2 (4)'!I63))</f>
        <v>0</v>
      </c>
      <c r="J63" s="10">
        <f>N(_xlfn.ISFORMULA('инф.2 (4)'!J63))</f>
        <v>0</v>
      </c>
      <c r="K63" s="10">
        <f>N(_xlfn.ISFORMULA('инф.2 (4)'!K63))</f>
        <v>0</v>
      </c>
      <c r="L63" s="10">
        <f>N(_xlfn.ISFORMULA('инф.2 (4)'!L63))</f>
        <v>0</v>
      </c>
      <c r="M63" s="10">
        <f>N(_xlfn.ISFORMULA('инф.2 (4)'!M63))</f>
        <v>0</v>
      </c>
      <c r="N63" s="10">
        <f>N(_xlfn.ISFORMULA('инф.2 (4)'!N63))</f>
        <v>0</v>
      </c>
      <c r="O63" s="10">
        <f>N(_xlfn.ISFORMULA('инф.2 (4)'!O63))</f>
        <v>0</v>
      </c>
      <c r="P63" s="10">
        <f>N(_xlfn.ISFORMULA('инф.2 (4)'!P63))</f>
        <v>0</v>
      </c>
      <c r="Q63" s="10">
        <f>N(_xlfn.ISFORMULA('инф.2 (4)'!Q63))</f>
        <v>0</v>
      </c>
      <c r="R63" s="10">
        <f>N(_xlfn.ISFORMULA('инф.2 (4)'!R63))</f>
        <v>0</v>
      </c>
      <c r="S63" s="10">
        <f>N(_xlfn.ISFORMULA('инф.2 (4)'!S63))</f>
        <v>0</v>
      </c>
      <c r="T63" s="10">
        <f>N(_xlfn.ISFORMULA('инф.2 (4)'!T63))</f>
        <v>0</v>
      </c>
      <c r="U63" s="10">
        <f>N(_xlfn.ISFORMULA('инф.2 (4)'!U63))</f>
        <v>0</v>
      </c>
      <c r="V63" s="10">
        <f>N(_xlfn.ISFORMULA('инф.2 (4)'!V63))</f>
        <v>0</v>
      </c>
      <c r="W63" s="10">
        <f>N(_xlfn.ISFORMULA('инф.2 (4)'!W63))</f>
        <v>0</v>
      </c>
      <c r="X63" s="10">
        <f>N(_xlfn.ISFORMULA('инф.2 (4)'!X63))</f>
        <v>0</v>
      </c>
      <c r="Y63" s="10">
        <f>N(_xlfn.ISFORMULA('инф.2 (4)'!Y63))</f>
        <v>0</v>
      </c>
      <c r="Z63" s="10">
        <f>N(_xlfn.ISFORMULA('инф.2 (4)'!Z63))</f>
        <v>0</v>
      </c>
      <c r="AA63" s="10">
        <f>N(_xlfn.ISFORMULA('инф.2 (4)'!AA63))</f>
        <v>0</v>
      </c>
      <c r="AB63" s="10">
        <f>N(_xlfn.ISFORMULA('инф.2 (4)'!AB63))</f>
        <v>0</v>
      </c>
      <c r="AC63" s="10">
        <f>N(_xlfn.ISFORMULA('инф.2 (4)'!AC63))</f>
        <v>0</v>
      </c>
      <c r="AD63" s="10">
        <f>N(_xlfn.ISFORMULA('инф.2 (4)'!AD63))</f>
        <v>0</v>
      </c>
      <c r="AE63" s="10">
        <f>N(_xlfn.ISFORMULA('инф.2 (4)'!AE63))</f>
        <v>0</v>
      </c>
      <c r="AF63" s="10">
        <f>N(_xlfn.ISFORMULA('инф.2 (4)'!AF63))</f>
        <v>0</v>
      </c>
      <c r="AG63" s="10">
        <f>N(_xlfn.ISFORMULA('инф.2 (4)'!AG63))</f>
        <v>0</v>
      </c>
      <c r="AH63" s="10">
        <f>N(_xlfn.ISFORMULA('инф.2 (4)'!AH63))</f>
        <v>0</v>
      </c>
      <c r="AI63" s="10">
        <f>N(_xlfn.ISFORMULA('инф.2 (4)'!AI63))</f>
        <v>0</v>
      </c>
      <c r="AJ63" s="10">
        <f>N(_xlfn.ISFORMULA('инф.2 (4)'!AJ63))</f>
        <v>0</v>
      </c>
      <c r="AK63" s="10">
        <f>N(_xlfn.ISFORMULA('инф.2 (4)'!AK63))</f>
        <v>0</v>
      </c>
      <c r="AL63" s="10">
        <f>N(_xlfn.ISFORMULA('инф.2 (4)'!AL63))</f>
        <v>0</v>
      </c>
      <c r="AM63" s="10">
        <f>N(_xlfn.ISFORMULA('инф.2 (4)'!AM63))</f>
        <v>0</v>
      </c>
      <c r="AN63" s="10">
        <f>N(_xlfn.ISFORMULA('инф.2 (4)'!AN63))</f>
        <v>0</v>
      </c>
      <c r="AO63" s="10">
        <f>N(_xlfn.ISFORMULA('инф.2 (4)'!AO63))</f>
        <v>0</v>
      </c>
      <c r="AP63" s="10">
        <f>N(_xlfn.ISFORMULA('инф.2 (4)'!AP63))</f>
        <v>0</v>
      </c>
      <c r="AQ63" s="10">
        <f>N(_xlfn.ISFORMULA('инф.2 (4)'!AQ63))</f>
        <v>0</v>
      </c>
      <c r="AR63" s="10">
        <f>N(_xlfn.ISFORMULA('инф.2 (4)'!AR63))</f>
        <v>0</v>
      </c>
      <c r="AS63" s="10">
        <f>N(_xlfn.ISFORMULA('инф.2 (4)'!AS63))</f>
        <v>0</v>
      </c>
      <c r="AT63" s="10">
        <f>N(_xlfn.ISFORMULA('инф.2 (4)'!AT63))</f>
        <v>0</v>
      </c>
      <c r="AU63" s="10">
        <f>N(_xlfn.ISFORMULA('инф.2 (4)'!AU63))</f>
        <v>0</v>
      </c>
      <c r="AV63" s="10">
        <f>N(_xlfn.ISFORMULA('инф.2 (4)'!AV63))</f>
        <v>0</v>
      </c>
      <c r="AW63" s="10">
        <f>N(_xlfn.ISFORMULA('инф.2 (4)'!AW63))</f>
        <v>0</v>
      </c>
      <c r="AX63" s="10">
        <f>N(_xlfn.ISFORMULA('инф.2 (4)'!AX63))</f>
        <v>0</v>
      </c>
      <c r="AY63" s="10">
        <f>N(_xlfn.ISFORMULA('инф.2 (4)'!AY63))</f>
        <v>0</v>
      </c>
      <c r="AZ63" s="10">
        <f>N(_xlfn.ISFORMULA('инф.2 (4)'!AZ63))</f>
        <v>0</v>
      </c>
      <c r="BA63" s="10">
        <f>N(_xlfn.ISFORMULA('инф.2 (4)'!BA63))</f>
        <v>0</v>
      </c>
      <c r="BB63" s="10">
        <f>N(_xlfn.ISFORMULA('инф.2 (4)'!BB63))</f>
        <v>0</v>
      </c>
      <c r="BC63" s="10">
        <f>N(_xlfn.ISFORMULA('инф.2 (4)'!BC63))</f>
        <v>0</v>
      </c>
      <c r="BD63" s="10">
        <f>N(_xlfn.ISFORMULA('инф.2 (4)'!BD63))</f>
        <v>0</v>
      </c>
      <c r="BE63" s="10">
        <f>N(_xlfn.ISFORMULA('инф.2 (4)'!BE63))</f>
        <v>0</v>
      </c>
      <c r="BF63" s="10">
        <f>N(_xlfn.ISFORMULA('инф.2 (4)'!BF63))</f>
        <v>0</v>
      </c>
      <c r="BG63" s="10">
        <f>N(_xlfn.ISFORMULA('инф.2 (4)'!BG63))</f>
        <v>0</v>
      </c>
      <c r="BH63" s="10">
        <f>N(_xlfn.ISFORMULA('инф.2 (4)'!BH63))</f>
        <v>0</v>
      </c>
      <c r="BI63" s="10">
        <f>N(_xlfn.ISFORMULA('инф.2 (4)'!BI63))</f>
        <v>0</v>
      </c>
      <c r="BJ63" s="10">
        <f>N(_xlfn.ISFORMULA('инф.2 (4)'!BJ63))</f>
        <v>0</v>
      </c>
      <c r="BK63" s="10">
        <f>N(_xlfn.ISFORMULA('инф.2 (4)'!BK63))</f>
        <v>0</v>
      </c>
      <c r="BL63" s="10">
        <f>N(_xlfn.ISFORMULA('инф.2 (4)'!BL63))</f>
        <v>0</v>
      </c>
      <c r="BM63" s="10">
        <f>N(_xlfn.ISFORMULA('инф.2 (4)'!BM63))</f>
        <v>0</v>
      </c>
      <c r="BN63" s="10">
        <f>N(_xlfn.ISFORMULA('инф.2 (4)'!BN63))</f>
        <v>0</v>
      </c>
      <c r="BO63" s="10">
        <f>N(_xlfn.ISFORMULA('инф.2 (4)'!BO63))</f>
        <v>0</v>
      </c>
      <c r="BP63" s="10">
        <f>N(_xlfn.ISFORMULA('инф.2 (4)'!BP63))</f>
        <v>0</v>
      </c>
      <c r="BQ63" s="10">
        <f>N(_xlfn.ISFORMULA('инф.2 (4)'!BQ63))</f>
        <v>0</v>
      </c>
      <c r="BR63" s="10">
        <f>N(_xlfn.ISFORMULA('инф.2 (4)'!BR63))</f>
        <v>0</v>
      </c>
      <c r="BS63" s="10">
        <f>N(_xlfn.ISFORMULA('инф.2 (4)'!BS63))</f>
        <v>0</v>
      </c>
      <c r="BT63" s="10">
        <f>N(_xlfn.ISFORMULA('инф.2 (4)'!BT63))</f>
        <v>0</v>
      </c>
      <c r="BU63" s="10">
        <f>N(_xlfn.ISFORMULA('инф.2 (4)'!BU63))</f>
        <v>0</v>
      </c>
      <c r="BV63" s="10">
        <f>N(_xlfn.ISFORMULA('инф.2 (4)'!BV63))</f>
        <v>0</v>
      </c>
      <c r="BW63" s="10">
        <f>N(_xlfn.ISFORMULA('инф.2 (4)'!BW63))</f>
        <v>0</v>
      </c>
      <c r="BX63" s="10">
        <f>N(_xlfn.ISFORMULA('инф.2 (4)'!BX63))</f>
        <v>0</v>
      </c>
      <c r="BY63" s="10">
        <f>N(_xlfn.ISFORMULA('инф.2 (4)'!BY63))</f>
        <v>0</v>
      </c>
      <c r="BZ63" s="10">
        <f>N(_xlfn.ISFORMULA('инф.2 (4)'!BZ63))</f>
        <v>0</v>
      </c>
      <c r="CA63" s="10">
        <f>N(_xlfn.ISFORMULA('инф.2 (4)'!CA63))</f>
        <v>0</v>
      </c>
      <c r="CB63" s="10">
        <f>N(_xlfn.ISFORMULA('инф.2 (4)'!CB63))</f>
        <v>0</v>
      </c>
      <c r="CC63" s="10">
        <f>N(_xlfn.ISFORMULA('инф.2 (4)'!CC63))</f>
        <v>0</v>
      </c>
      <c r="CD63" s="10">
        <f>N(_xlfn.ISFORMULA('инф.2 (4)'!CD63))</f>
        <v>0</v>
      </c>
      <c r="CE63" s="10">
        <f>N(_xlfn.ISFORMULA('инф.2 (4)'!CE63))</f>
        <v>0</v>
      </c>
      <c r="CF63" s="10">
        <f>N(_xlfn.ISFORMULA('инф.2 (4)'!CF63))</f>
        <v>0</v>
      </c>
      <c r="CG63" s="10">
        <f>N(_xlfn.ISFORMULA('инф.2 (4)'!CG63))</f>
        <v>0</v>
      </c>
      <c r="CH63" s="10">
        <f>N(_xlfn.ISFORMULA('инф.2 (4)'!CH63))</f>
        <v>0</v>
      </c>
      <c r="CI63" s="10">
        <f>N(_xlfn.ISFORMULA('инф.2 (4)'!CI63))</f>
        <v>0</v>
      </c>
      <c r="CJ63" s="10">
        <f>N(_xlfn.ISFORMULA('инф.2 (4)'!CJ63))</f>
        <v>0</v>
      </c>
      <c r="CK63" s="10">
        <f>N(_xlfn.ISFORMULA('инф.2 (4)'!CK63))</f>
        <v>0</v>
      </c>
      <c r="CL63" s="10">
        <f>N(_xlfn.ISFORMULA('инф.2 (4)'!CL63))</f>
        <v>0</v>
      </c>
      <c r="CM63" s="10">
        <f>N(_xlfn.ISFORMULA('инф.2 (4)'!CM63))</f>
        <v>0</v>
      </c>
      <c r="CN63" s="10">
        <f>N(_xlfn.ISFORMULA('инф.2 (4)'!CN63))</f>
        <v>0</v>
      </c>
      <c r="CO63" s="10">
        <f>N(_xlfn.ISFORMULA('инф.2 (4)'!CO63))</f>
        <v>0</v>
      </c>
      <c r="CP63" s="10">
        <f>N(_xlfn.ISFORMULA('инф.2 (4)'!CP63))</f>
        <v>0</v>
      </c>
      <c r="CQ63" s="10">
        <f>N(_xlfn.ISFORMULA('инф.2 (4)'!CQ63))</f>
        <v>0</v>
      </c>
      <c r="CR63" s="10">
        <f>N(_xlfn.ISFORMULA('инф.2 (4)'!CR63))</f>
        <v>0</v>
      </c>
      <c r="CS63" s="10">
        <f>N(_xlfn.ISFORMULA('инф.2 (4)'!CS63))</f>
        <v>0</v>
      </c>
      <c r="CT63" s="10">
        <f>N(_xlfn.ISFORMULA('инф.2 (4)'!CT63))</f>
        <v>0</v>
      </c>
      <c r="CU63" s="10">
        <f>N(_xlfn.ISFORMULA('инф.2 (4)'!CU63))</f>
        <v>0</v>
      </c>
      <c r="CV63" s="10">
        <f>N(_xlfn.ISFORMULA('инф.2 (4)'!CV63))</f>
        <v>0</v>
      </c>
      <c r="CW63" s="10">
        <f>N(_xlfn.ISFORMULA('инф.2 (4)'!CW63))</f>
        <v>0</v>
      </c>
      <c r="CX63" s="10">
        <f>N(_xlfn.ISFORMULA('инф.2 (4)'!CX63))</f>
        <v>0</v>
      </c>
      <c r="CY63" s="10">
        <f>N(_xlfn.ISFORMULA('инф.2 (4)'!CY63))</f>
        <v>0</v>
      </c>
      <c r="CZ63" s="10">
        <f>N(_xlfn.ISFORMULA('инф.2 (4)'!CZ63))</f>
        <v>0</v>
      </c>
      <c r="DA63" s="10">
        <f>N(_xlfn.ISFORMULA('инф.2 (4)'!DA63))</f>
        <v>0</v>
      </c>
      <c r="DB63" s="10">
        <f>N(_xlfn.ISFORMULA('инф.2 (4)'!DB63))</f>
        <v>0</v>
      </c>
      <c r="DC63" s="10">
        <f>N(_xlfn.ISFORMULA('инф.2 (4)'!DC63))</f>
        <v>0</v>
      </c>
      <c r="DD63" s="10">
        <f>N(_xlfn.ISFORMULA('инф.2 (4)'!DD63))</f>
        <v>0</v>
      </c>
      <c r="DE63" s="10">
        <f>N(_xlfn.ISFORMULA('инф.2 (4)'!DE63))</f>
        <v>0</v>
      </c>
      <c r="DF63" s="10">
        <f>N(_xlfn.ISFORMULA('инф.2 (4)'!DF63))</f>
        <v>0</v>
      </c>
      <c r="DG63" s="10">
        <f>N(_xlfn.ISFORMULA('инф.2 (4)'!DG63))</f>
        <v>0</v>
      </c>
      <c r="DH63" s="10">
        <f>N(_xlfn.ISFORMULA('инф.2 (4)'!DH63))</f>
        <v>0</v>
      </c>
      <c r="DI63" s="10">
        <f>N(_xlfn.ISFORMULA('инф.2 (4)'!DI63))</f>
        <v>0</v>
      </c>
      <c r="DJ63" s="10">
        <f>N(_xlfn.ISFORMULA('инф.2 (4)'!DJ63))</f>
        <v>0</v>
      </c>
      <c r="DK63" s="10">
        <f>N(_xlfn.ISFORMULA('инф.2 (4)'!DK63))</f>
        <v>0</v>
      </c>
      <c r="DL63" s="10">
        <f>N(_xlfn.ISFORMULA('инф.2 (4)'!DL63))</f>
        <v>0</v>
      </c>
      <c r="DM63" s="10">
        <f>N(_xlfn.ISFORMULA('инф.2 (4)'!DM63))</f>
        <v>0</v>
      </c>
      <c r="DN63" s="10">
        <f>N(_xlfn.ISFORMULA('инф.2 (4)'!DN63))</f>
        <v>0</v>
      </c>
      <c r="DO63" s="10">
        <f>N(_xlfn.ISFORMULA('инф.2 (4)'!DO63))</f>
        <v>0</v>
      </c>
      <c r="DP63" s="10">
        <f>N(_xlfn.ISFORMULA('инф.2 (4)'!DP63))</f>
        <v>0</v>
      </c>
      <c r="DQ63" s="10">
        <f>N(_xlfn.ISFORMULA('инф.2 (4)'!DQ63))</f>
        <v>0</v>
      </c>
      <c r="DR63" s="10">
        <f>N(_xlfn.ISFORMULA('инф.2 (4)'!DR63))</f>
        <v>0</v>
      </c>
      <c r="DS63" s="10">
        <f>N(_xlfn.ISFORMULA('инф.2 (4)'!DS63))</f>
        <v>0</v>
      </c>
      <c r="DT63" s="10">
        <f>N(_xlfn.ISFORMULA('инф.2 (4)'!DT63))</f>
        <v>0</v>
      </c>
      <c r="DU63" s="10">
        <f>N(_xlfn.ISFORMULA('инф.2 (4)'!DU63))</f>
        <v>0</v>
      </c>
      <c r="DV63" s="10">
        <f>N(_xlfn.ISFORMULA('инф.2 (4)'!DV63))</f>
        <v>0</v>
      </c>
      <c r="DW63" s="10">
        <f>N(_xlfn.ISFORMULA('инф.2 (4)'!DW63))</f>
        <v>0</v>
      </c>
      <c r="DX63" s="10">
        <f>N(_xlfn.ISFORMULA('инф.2 (4)'!DX63))</f>
        <v>0</v>
      </c>
      <c r="DY63" s="10">
        <f>N(_xlfn.ISFORMULA('инф.2 (4)'!DY63))</f>
        <v>0</v>
      </c>
      <c r="DZ63" s="10">
        <f>N(_xlfn.ISFORMULA('инф.2 (4)'!DZ63))</f>
        <v>0</v>
      </c>
      <c r="EA63" s="10">
        <f>N(_xlfn.ISFORMULA('инф.2 (4)'!EA63))</f>
        <v>0</v>
      </c>
      <c r="EB63" s="10">
        <f>N(_xlfn.ISFORMULA('инф.2 (4)'!EB63))</f>
        <v>0</v>
      </c>
      <c r="EC63" s="10">
        <f>N(_xlfn.ISFORMULA('инф.2 (4)'!EC63))</f>
        <v>0</v>
      </c>
      <c r="ED63" s="10">
        <f>N(_xlfn.ISFORMULA('инф.2 (4)'!ED63))</f>
        <v>0</v>
      </c>
      <c r="EE63" s="10">
        <f>N(_xlfn.ISFORMULA('инф.2 (4)'!EE63))</f>
        <v>0</v>
      </c>
      <c r="EF63" s="10">
        <f>N(_xlfn.ISFORMULA('инф.2 (4)'!EF63))</f>
        <v>0</v>
      </c>
      <c r="EG63" s="10">
        <f>N(_xlfn.ISFORMULA('инф.2 (4)'!EG63))</f>
        <v>0</v>
      </c>
      <c r="EH63" s="10">
        <f>N(_xlfn.ISFORMULA('инф.2 (4)'!EH63))</f>
        <v>0</v>
      </c>
      <c r="EI63" s="10">
        <f>N(_xlfn.ISFORMULA('инф.2 (4)'!EI63))</f>
        <v>0</v>
      </c>
      <c r="EJ63" s="10">
        <f>N(_xlfn.ISFORMULA('инф.2 (4)'!EJ63))</f>
        <v>0</v>
      </c>
      <c r="EK63" s="10">
        <f>N(_xlfn.ISFORMULA('инф.2 (4)'!EK63))</f>
        <v>0</v>
      </c>
      <c r="EL63" s="10">
        <f>N(_xlfn.ISFORMULA('инф.2 (4)'!EL63))</f>
        <v>0</v>
      </c>
      <c r="EM63" s="10">
        <f>N(_xlfn.ISFORMULA('инф.2 (4)'!EM63))</f>
        <v>0</v>
      </c>
      <c r="EN63" s="10">
        <f>N(_xlfn.ISFORMULA('инф.2 (4)'!EN63))</f>
        <v>0</v>
      </c>
      <c r="EO63" s="10">
        <f>N(_xlfn.ISFORMULA('инф.2 (4)'!EO63))</f>
        <v>0</v>
      </c>
      <c r="EP63" s="10">
        <f>N(_xlfn.ISFORMULA('инф.2 (4)'!EP63))</f>
        <v>0</v>
      </c>
      <c r="EQ63" s="10">
        <f>N(_xlfn.ISFORMULA('инф.2 (4)'!EQ63))</f>
        <v>0</v>
      </c>
      <c r="ER63" s="10">
        <f>N(_xlfn.ISFORMULA('инф.2 (4)'!ER63))</f>
        <v>0</v>
      </c>
      <c r="ES63" s="10">
        <f>N(_xlfn.ISFORMULA('инф.2 (4)'!ES63))</f>
        <v>0</v>
      </c>
      <c r="ET63" s="10">
        <f>N(_xlfn.ISFORMULA('инф.2 (4)'!ET63))</f>
        <v>0</v>
      </c>
      <c r="EU63" s="10">
        <f>N(_xlfn.ISFORMULA('инф.2 (4)'!EU63))</f>
        <v>0</v>
      </c>
      <c r="EV63" s="10">
        <f>N(_xlfn.ISFORMULA('инф.2 (4)'!EV63))</f>
        <v>0</v>
      </c>
      <c r="EW63" s="10">
        <f>N(_xlfn.ISFORMULA('инф.2 (4)'!EW63))</f>
        <v>0</v>
      </c>
      <c r="EX63" s="10">
        <f>N(_xlfn.ISFORMULA('инф.2 (4)'!EX63))</f>
        <v>0</v>
      </c>
      <c r="EY63" s="10">
        <f>N(_xlfn.ISFORMULA('инф.2 (4)'!EY63))</f>
        <v>0</v>
      </c>
      <c r="EZ63" s="10">
        <f>N(_xlfn.ISFORMULA('инф.2 (4)'!EZ63))</f>
        <v>0</v>
      </c>
      <c r="FA63" s="10">
        <f>N(_xlfn.ISFORMULA('инф.2 (4)'!FA63))</f>
        <v>0</v>
      </c>
      <c r="FB63" s="10">
        <f>N(_xlfn.ISFORMULA('инф.2 (4)'!FB63))</f>
        <v>0</v>
      </c>
      <c r="FC63" s="10">
        <f>N(_xlfn.ISFORMULA('инф.2 (4)'!FC63))</f>
        <v>0</v>
      </c>
      <c r="FD63" s="10">
        <f>N(_xlfn.ISFORMULA('инф.2 (4)'!FD63))</f>
        <v>0</v>
      </c>
      <c r="FE63" s="10">
        <f>N(_xlfn.ISFORMULA('инф.2 (4)'!FE63))</f>
        <v>0</v>
      </c>
      <c r="FF63" s="10">
        <f>N(_xlfn.ISFORMULA('инф.2 (4)'!FF63))</f>
        <v>0</v>
      </c>
      <c r="FG63" s="10">
        <f>N(_xlfn.ISFORMULA('инф.2 (4)'!FG63))</f>
        <v>0</v>
      </c>
      <c r="FH63" s="10">
        <f>N(_xlfn.ISFORMULA('инф.2 (4)'!FH63))</f>
        <v>0</v>
      </c>
      <c r="FI63" s="10">
        <f>N(_xlfn.ISFORMULA('инф.2 (4)'!FI63))</f>
        <v>0</v>
      </c>
      <c r="FJ63" s="10">
        <f>N(_xlfn.ISFORMULA('инф.2 (4)'!FJ63))</f>
        <v>0</v>
      </c>
      <c r="FK63" s="10">
        <f>N(_xlfn.ISFORMULA('инф.2 (4)'!FK63))</f>
        <v>0</v>
      </c>
      <c r="FL63" s="10">
        <f>N(_xlfn.ISFORMULA('инф.2 (4)'!FL63))</f>
        <v>0</v>
      </c>
      <c r="FM63" s="10">
        <f>N(_xlfn.ISFORMULA('инф.2 (4)'!FM63))</f>
        <v>0</v>
      </c>
      <c r="FN63" s="10">
        <f>N(_xlfn.ISFORMULA('инф.2 (4)'!FN63))</f>
        <v>0</v>
      </c>
      <c r="FO63" s="10">
        <f>N(_xlfn.ISFORMULA('инф.2 (4)'!FO63))</f>
        <v>0</v>
      </c>
      <c r="FP63" s="10">
        <f>N(_xlfn.ISFORMULA('инф.2 (4)'!FP63))</f>
        <v>0</v>
      </c>
      <c r="FQ63" s="10">
        <f>N(_xlfn.ISFORMULA('инф.2 (4)'!FQ63))</f>
        <v>0</v>
      </c>
      <c r="FR63" s="10">
        <f>N(_xlfn.ISFORMULA('инф.2 (4)'!FR63))</f>
        <v>0</v>
      </c>
      <c r="FS63" s="10">
        <f>N(_xlfn.ISFORMULA('инф.2 (4)'!FS63))</f>
        <v>0</v>
      </c>
      <c r="FT63" s="10">
        <f>N(_xlfn.ISFORMULA('инф.2 (4)'!FT63))</f>
        <v>0</v>
      </c>
      <c r="FU63" s="10">
        <f>N(_xlfn.ISFORMULA('инф.2 (4)'!FU63))</f>
        <v>0</v>
      </c>
      <c r="FV63" s="10">
        <f>N(_xlfn.ISFORMULA('инф.2 (4)'!FV63))</f>
        <v>0</v>
      </c>
      <c r="FW63" s="10">
        <f>N(_xlfn.ISFORMULA('инф.2 (4)'!FW63))</f>
        <v>0</v>
      </c>
      <c r="FX63" s="10">
        <f>N(_xlfn.ISFORMULA('инф.2 (4)'!FX63))</f>
        <v>0</v>
      </c>
      <c r="FY63" s="10">
        <f>N(_xlfn.ISFORMULA('инф.2 (4)'!FY63))</f>
        <v>0</v>
      </c>
      <c r="FZ63" s="10">
        <f>N(_xlfn.ISFORMULA('инф.2 (4)'!FZ63))</f>
        <v>0</v>
      </c>
      <c r="GA63" s="10">
        <f>N(_xlfn.ISFORMULA('инф.2 (4)'!GA63))</f>
        <v>0</v>
      </c>
      <c r="GB63" s="10">
        <f>N(_xlfn.ISFORMULA('инф.2 (4)'!GB63))</f>
        <v>0</v>
      </c>
      <c r="GC63" s="10">
        <f>N(_xlfn.ISFORMULA('инф.2 (4)'!GC63))</f>
        <v>0</v>
      </c>
      <c r="GD63" s="10">
        <f>N(_xlfn.ISFORMULA('инф.2 (4)'!GD63))</f>
        <v>0</v>
      </c>
      <c r="GE63" s="10">
        <f>N(_xlfn.ISFORMULA('инф.2 (4)'!GE63))</f>
        <v>0</v>
      </c>
      <c r="GF63" s="10">
        <f>N(_xlfn.ISFORMULA('инф.2 (4)'!GF63))</f>
        <v>0</v>
      </c>
      <c r="GG63" s="10">
        <f>N(_xlfn.ISFORMULA('инф.2 (4)'!GG63))</f>
        <v>0</v>
      </c>
      <c r="GH63" s="10">
        <f>N(_xlfn.ISFORMULA('инф.2 (4)'!GH63))</f>
        <v>0</v>
      </c>
      <c r="GI63" s="10">
        <f>N(_xlfn.ISFORMULA('инф.2 (4)'!GI63))</f>
        <v>0</v>
      </c>
      <c r="GJ63" s="10">
        <f>N(_xlfn.ISFORMULA('инф.2 (4)'!GJ63))</f>
        <v>0</v>
      </c>
      <c r="GK63" s="10">
        <f>N(_xlfn.ISFORMULA('инф.2 (4)'!GK63))</f>
        <v>0</v>
      </c>
      <c r="GL63" s="10">
        <f>N(_xlfn.ISFORMULA('инф.2 (4)'!GL63))</f>
        <v>0</v>
      </c>
      <c r="GM63" s="10">
        <f>N(_xlfn.ISFORMULA('инф.2 (4)'!GM63))</f>
        <v>0</v>
      </c>
      <c r="GN63" s="10">
        <f>N(_xlfn.ISFORMULA('инф.2 (4)'!GN63))</f>
        <v>0</v>
      </c>
      <c r="GO63" s="10">
        <f>N(_xlfn.ISFORMULA('инф.2 (4)'!GO63))</f>
        <v>0</v>
      </c>
      <c r="GP63" s="10">
        <f>N(_xlfn.ISFORMULA('инф.2 (4)'!GP63))</f>
        <v>0</v>
      </c>
      <c r="GQ63" s="10">
        <f>N(_xlfn.ISFORMULA('инф.2 (4)'!GQ63))</f>
        <v>0</v>
      </c>
      <c r="GR63" s="10">
        <f>N(_xlfn.ISFORMULA('инф.2 (4)'!GR63))</f>
        <v>0</v>
      </c>
      <c r="GS63" s="10">
        <f>N(_xlfn.ISFORMULA('инф.2 (4)'!GS63))</f>
        <v>0</v>
      </c>
      <c r="GT63" s="10">
        <f>N(_xlfn.ISFORMULA('инф.2 (4)'!GT63))</f>
        <v>0</v>
      </c>
      <c r="GU63" s="10">
        <f>N(_xlfn.ISFORMULA('инф.2 (4)'!GU63))</f>
        <v>0</v>
      </c>
      <c r="GV63" s="10">
        <f>N(_xlfn.ISFORMULA('инф.2 (4)'!GV63))</f>
        <v>0</v>
      </c>
      <c r="GW63" s="10">
        <f>N(_xlfn.ISFORMULA('инф.2 (4)'!GW63))</f>
        <v>0</v>
      </c>
      <c r="GX63" s="10">
        <f>N(_xlfn.ISFORMULA('инф.2 (4)'!GX63))</f>
        <v>0</v>
      </c>
      <c r="GY63" s="10">
        <f>N(_xlfn.ISFORMULA('инф.2 (4)'!GY63))</f>
        <v>0</v>
      </c>
      <c r="GZ63" s="10">
        <f>N(_xlfn.ISFORMULA('инф.2 (4)'!GZ63))</f>
        <v>0</v>
      </c>
      <c r="HA63" s="10">
        <f>N(_xlfn.ISFORMULA('инф.2 (4)'!HA63))</f>
        <v>0</v>
      </c>
      <c r="HB63" s="10">
        <f>N(_xlfn.ISFORMULA('инф.2 (4)'!HB63))</f>
        <v>0</v>
      </c>
      <c r="HC63" s="10">
        <f>N(_xlfn.ISFORMULA('инф.2 (4)'!HC63))</f>
        <v>0</v>
      </c>
      <c r="HD63" s="10">
        <f>N(_xlfn.ISFORMULA('инф.2 (4)'!HD63))</f>
        <v>0</v>
      </c>
      <c r="HE63" s="10">
        <f>N(_xlfn.ISFORMULA('инф.2 (4)'!HE63))</f>
        <v>0</v>
      </c>
      <c r="HF63" s="10">
        <f>N(_xlfn.ISFORMULA('инф.2 (4)'!HF63))</f>
        <v>0</v>
      </c>
      <c r="HG63" s="10">
        <f>N(_xlfn.ISFORMULA('инф.2 (4)'!HG63))</f>
        <v>0</v>
      </c>
      <c r="HH63" s="10">
        <f>N(_xlfn.ISFORMULA('инф.2 (4)'!HH63))</f>
        <v>0</v>
      </c>
      <c r="HI63" s="10">
        <f>N(_xlfn.ISFORMULA('инф.2 (4)'!HI63))</f>
        <v>0</v>
      </c>
      <c r="HJ63" s="10">
        <f>N(_xlfn.ISFORMULA('инф.2 (4)'!HJ63))</f>
        <v>0</v>
      </c>
      <c r="HK63" s="10">
        <f>N(_xlfn.ISFORMULA('инф.2 (4)'!HK63))</f>
        <v>0</v>
      </c>
      <c r="HL63" s="10">
        <f>N(_xlfn.ISFORMULA('инф.2 (4)'!HL63))</f>
        <v>0</v>
      </c>
      <c r="HM63" s="10">
        <f>N(_xlfn.ISFORMULA('инф.2 (4)'!HM63))</f>
        <v>0</v>
      </c>
      <c r="HN63" s="10">
        <f>N(_xlfn.ISFORMULA('инф.2 (4)'!HN63))</f>
        <v>0</v>
      </c>
      <c r="HO63" s="10">
        <f>N(_xlfn.ISFORMULA('инф.2 (4)'!HO63))</f>
        <v>0</v>
      </c>
      <c r="HP63" s="10">
        <f>N(_xlfn.ISFORMULA('инф.2 (4)'!HP63))</f>
        <v>0</v>
      </c>
      <c r="HQ63" s="10">
        <f>N(_xlfn.ISFORMULA('инф.2 (4)'!HQ63))</f>
        <v>0</v>
      </c>
      <c r="HR63" s="10">
        <f>N(_xlfn.ISFORMULA('инф.2 (4)'!HR63))</f>
        <v>0</v>
      </c>
      <c r="HS63" s="10">
        <f>N(_xlfn.ISFORMULA('инф.2 (4)'!HS63))</f>
        <v>0</v>
      </c>
    </row>
    <row r="64" spans="1:229" ht="15.75" customHeight="1" x14ac:dyDescent="0.25">
      <c r="A64" s="21"/>
      <c r="B64" s="10">
        <f>N(_xlfn.ISFORMULA('инф.2 (4)'!B64))</f>
        <v>1</v>
      </c>
      <c r="C64" s="10">
        <f>N(_xlfn.ISFORMULA('инф.2 (4)'!C64))</f>
        <v>1</v>
      </c>
      <c r="D64" s="10">
        <f>N(_xlfn.ISFORMULA('инф.2 (4)'!D64))</f>
        <v>1</v>
      </c>
      <c r="E64" s="10">
        <f>N(_xlfn.ISFORMULA('инф.2 (4)'!E64))</f>
        <v>1</v>
      </c>
      <c r="F64" s="10">
        <f>N(_xlfn.ISFORMULA('инф.2 (4)'!F64))</f>
        <v>1</v>
      </c>
      <c r="G64" s="10">
        <f>N(_xlfn.ISFORMULA('инф.2 (4)'!G64))</f>
        <v>1</v>
      </c>
      <c r="H64" s="10">
        <f>N(_xlfn.ISFORMULA('инф.2 (4)'!H64))</f>
        <v>1</v>
      </c>
      <c r="I64" s="10">
        <f>N(_xlfn.ISFORMULA('инф.2 (4)'!I64))</f>
        <v>1</v>
      </c>
      <c r="J64" s="10">
        <f>N(_xlfn.ISFORMULA('инф.2 (4)'!J64))</f>
        <v>1</v>
      </c>
      <c r="K64" s="10">
        <f>N(_xlfn.ISFORMULA('инф.2 (4)'!K64))</f>
        <v>1</v>
      </c>
      <c r="L64" s="10">
        <f>N(_xlfn.ISFORMULA('инф.2 (4)'!L64))</f>
        <v>1</v>
      </c>
      <c r="M64" s="10">
        <f>N(_xlfn.ISFORMULA('инф.2 (4)'!M64))</f>
        <v>1</v>
      </c>
      <c r="N64" s="10">
        <f>N(_xlfn.ISFORMULA('инф.2 (4)'!N64))</f>
        <v>1</v>
      </c>
      <c r="O64" s="10">
        <f>N(_xlfn.ISFORMULA('инф.2 (4)'!O64))</f>
        <v>1</v>
      </c>
      <c r="P64" s="10">
        <f>N(_xlfn.ISFORMULA('инф.2 (4)'!P64))</f>
        <v>1</v>
      </c>
      <c r="Q64" s="10">
        <f>N(_xlfn.ISFORMULA('инф.2 (4)'!Q64))</f>
        <v>1</v>
      </c>
      <c r="R64" s="10">
        <f>N(_xlfn.ISFORMULA('инф.2 (4)'!R64))</f>
        <v>1</v>
      </c>
      <c r="S64" s="10">
        <f>N(_xlfn.ISFORMULA('инф.2 (4)'!S64))</f>
        <v>1</v>
      </c>
      <c r="T64" s="10">
        <f>N(_xlfn.ISFORMULA('инф.2 (4)'!T64))</f>
        <v>1</v>
      </c>
      <c r="U64" s="10">
        <f>N(_xlfn.ISFORMULA('инф.2 (4)'!U64))</f>
        <v>1</v>
      </c>
      <c r="V64" s="10">
        <f>N(_xlfn.ISFORMULA('инф.2 (4)'!V64))</f>
        <v>1</v>
      </c>
      <c r="W64" s="10">
        <f>N(_xlfn.ISFORMULA('инф.2 (4)'!W64))</f>
        <v>1</v>
      </c>
      <c r="X64" s="10">
        <f>N(_xlfn.ISFORMULA('инф.2 (4)'!X64))</f>
        <v>1</v>
      </c>
      <c r="Y64" s="10">
        <f>N(_xlfn.ISFORMULA('инф.2 (4)'!Y64))</f>
        <v>1</v>
      </c>
      <c r="Z64" s="10">
        <f>N(_xlfn.ISFORMULA('инф.2 (4)'!Z64))</f>
        <v>1</v>
      </c>
      <c r="AA64" s="10">
        <f>N(_xlfn.ISFORMULA('инф.2 (4)'!AA64))</f>
        <v>1</v>
      </c>
      <c r="AB64" s="10">
        <f>N(_xlfn.ISFORMULA('инф.2 (4)'!AB64))</f>
        <v>1</v>
      </c>
      <c r="AC64" s="10">
        <f>N(_xlfn.ISFORMULA('инф.2 (4)'!AC64))</f>
        <v>1</v>
      </c>
      <c r="AD64" s="10">
        <f>N(_xlfn.ISFORMULA('инф.2 (4)'!AD64))</f>
        <v>1</v>
      </c>
      <c r="AE64" s="10">
        <f>N(_xlfn.ISFORMULA('инф.2 (4)'!AE64))</f>
        <v>1</v>
      </c>
      <c r="AF64" s="10">
        <f>N(_xlfn.ISFORMULA('инф.2 (4)'!AF64))</f>
        <v>1</v>
      </c>
      <c r="AG64" s="10">
        <f>N(_xlfn.ISFORMULA('инф.2 (4)'!AG64))</f>
        <v>1</v>
      </c>
      <c r="AH64" s="10">
        <f>N(_xlfn.ISFORMULA('инф.2 (4)'!AH64))</f>
        <v>1</v>
      </c>
      <c r="AI64" s="10">
        <f>N(_xlfn.ISFORMULA('инф.2 (4)'!AI64))</f>
        <v>1</v>
      </c>
      <c r="AJ64" s="10">
        <f>N(_xlfn.ISFORMULA('инф.2 (4)'!AJ64))</f>
        <v>1</v>
      </c>
      <c r="AK64" s="10">
        <f>N(_xlfn.ISFORMULA('инф.2 (4)'!AK64))</f>
        <v>1</v>
      </c>
      <c r="AL64" s="10">
        <f>N(_xlfn.ISFORMULA('инф.2 (4)'!AL64))</f>
        <v>1</v>
      </c>
      <c r="AM64" s="10">
        <f>N(_xlfn.ISFORMULA('инф.2 (4)'!AM64))</f>
        <v>1</v>
      </c>
      <c r="AN64" s="10">
        <f>N(_xlfn.ISFORMULA('инф.2 (4)'!AN64))</f>
        <v>1</v>
      </c>
      <c r="AO64" s="10">
        <f>N(_xlfn.ISFORMULA('инф.2 (4)'!AO64))</f>
        <v>1</v>
      </c>
      <c r="AP64" s="10">
        <f>N(_xlfn.ISFORMULA('инф.2 (4)'!AP64))</f>
        <v>1</v>
      </c>
      <c r="AQ64" s="10">
        <f>N(_xlfn.ISFORMULA('инф.2 (4)'!AQ64))</f>
        <v>1</v>
      </c>
      <c r="AR64" s="10">
        <f>N(_xlfn.ISFORMULA('инф.2 (4)'!AR64))</f>
        <v>1</v>
      </c>
      <c r="AS64" s="10">
        <f>N(_xlfn.ISFORMULA('инф.2 (4)'!AS64))</f>
        <v>1</v>
      </c>
      <c r="AT64" s="10">
        <f>N(_xlfn.ISFORMULA('инф.2 (4)'!AT64))</f>
        <v>1</v>
      </c>
      <c r="AU64" s="10">
        <f>N(_xlfn.ISFORMULA('инф.2 (4)'!AU64))</f>
        <v>1</v>
      </c>
      <c r="AV64" s="10">
        <f>N(_xlfn.ISFORMULA('инф.2 (4)'!AV64))</f>
        <v>1</v>
      </c>
      <c r="AW64" s="10">
        <f>N(_xlfn.ISFORMULA('инф.2 (4)'!AW64))</f>
        <v>1</v>
      </c>
      <c r="AX64" s="10">
        <f>N(_xlfn.ISFORMULA('инф.2 (4)'!AX64))</f>
        <v>1</v>
      </c>
      <c r="AY64" s="10">
        <f>N(_xlfn.ISFORMULA('инф.2 (4)'!AY64))</f>
        <v>1</v>
      </c>
      <c r="AZ64" s="10">
        <f>N(_xlfn.ISFORMULA('инф.2 (4)'!AZ64))</f>
        <v>1</v>
      </c>
      <c r="BA64" s="10">
        <f>N(_xlfn.ISFORMULA('инф.2 (4)'!BA64))</f>
        <v>1</v>
      </c>
      <c r="BB64" s="10">
        <f>N(_xlfn.ISFORMULA('инф.2 (4)'!BB64))</f>
        <v>1</v>
      </c>
      <c r="BC64" s="10">
        <f>N(_xlfn.ISFORMULA('инф.2 (4)'!BC64))</f>
        <v>1</v>
      </c>
      <c r="BD64" s="10">
        <f>N(_xlfn.ISFORMULA('инф.2 (4)'!BD64))</f>
        <v>1</v>
      </c>
      <c r="BE64" s="10">
        <f>N(_xlfn.ISFORMULA('инф.2 (4)'!BE64))</f>
        <v>1</v>
      </c>
      <c r="BF64" s="10">
        <f>N(_xlfn.ISFORMULA('инф.2 (4)'!BF64))</f>
        <v>1</v>
      </c>
      <c r="BG64" s="10">
        <f>N(_xlfn.ISFORMULA('инф.2 (4)'!BG64))</f>
        <v>1</v>
      </c>
      <c r="BH64" s="10">
        <f>N(_xlfn.ISFORMULA('инф.2 (4)'!BH64))</f>
        <v>1</v>
      </c>
      <c r="BI64" s="10">
        <f>N(_xlfn.ISFORMULA('инф.2 (4)'!BI64))</f>
        <v>1</v>
      </c>
      <c r="BJ64" s="10">
        <f>N(_xlfn.ISFORMULA('инф.2 (4)'!BJ64))</f>
        <v>1</v>
      </c>
      <c r="BK64" s="10">
        <f>N(_xlfn.ISFORMULA('инф.2 (4)'!BK64))</f>
        <v>1</v>
      </c>
      <c r="BL64" s="10">
        <f>N(_xlfn.ISFORMULA('инф.2 (4)'!BL64))</f>
        <v>1</v>
      </c>
      <c r="BM64" s="10">
        <f>N(_xlfn.ISFORMULA('инф.2 (4)'!BM64))</f>
        <v>1</v>
      </c>
      <c r="BN64" s="10">
        <f>N(_xlfn.ISFORMULA('инф.2 (4)'!BN64))</f>
        <v>1</v>
      </c>
      <c r="BO64" s="10">
        <f>N(_xlfn.ISFORMULA('инф.2 (4)'!BO64))</f>
        <v>1</v>
      </c>
      <c r="BP64" s="10">
        <f>N(_xlfn.ISFORMULA('инф.2 (4)'!BP64))</f>
        <v>1</v>
      </c>
      <c r="BQ64" s="10">
        <f>N(_xlfn.ISFORMULA('инф.2 (4)'!BQ64))</f>
        <v>1</v>
      </c>
      <c r="BR64" s="10">
        <f>N(_xlfn.ISFORMULA('инф.2 (4)'!BR64))</f>
        <v>1</v>
      </c>
      <c r="BS64" s="10">
        <f>N(_xlfn.ISFORMULA('инф.2 (4)'!BS64))</f>
        <v>1</v>
      </c>
      <c r="BT64" s="10">
        <f>N(_xlfn.ISFORMULA('инф.2 (4)'!BT64))</f>
        <v>1</v>
      </c>
      <c r="BU64" s="10">
        <f>N(_xlfn.ISFORMULA('инф.2 (4)'!BU64))</f>
        <v>1</v>
      </c>
      <c r="BV64" s="10">
        <f>N(_xlfn.ISFORMULA('инф.2 (4)'!BV64))</f>
        <v>1</v>
      </c>
      <c r="BW64" s="10">
        <f>N(_xlfn.ISFORMULA('инф.2 (4)'!BW64))</f>
        <v>1</v>
      </c>
      <c r="BX64" s="10">
        <f>N(_xlfn.ISFORMULA('инф.2 (4)'!BX64))</f>
        <v>1</v>
      </c>
      <c r="BY64" s="10">
        <f>N(_xlfn.ISFORMULA('инф.2 (4)'!BY64))</f>
        <v>1</v>
      </c>
      <c r="BZ64" s="10">
        <f>N(_xlfn.ISFORMULA('инф.2 (4)'!BZ64))</f>
        <v>1</v>
      </c>
      <c r="CA64" s="10">
        <f>N(_xlfn.ISFORMULA('инф.2 (4)'!CA64))</f>
        <v>1</v>
      </c>
      <c r="CB64" s="10">
        <f>N(_xlfn.ISFORMULA('инф.2 (4)'!CB64))</f>
        <v>1</v>
      </c>
      <c r="CC64" s="10">
        <f>N(_xlfn.ISFORMULA('инф.2 (4)'!CC64))</f>
        <v>1</v>
      </c>
      <c r="CD64" s="10">
        <f>N(_xlfn.ISFORMULA('инф.2 (4)'!CD64))</f>
        <v>1</v>
      </c>
      <c r="CE64" s="10">
        <f>N(_xlfn.ISFORMULA('инф.2 (4)'!CE64))</f>
        <v>1</v>
      </c>
      <c r="CF64" s="10">
        <f>N(_xlfn.ISFORMULA('инф.2 (4)'!CF64))</f>
        <v>1</v>
      </c>
      <c r="CG64" s="10">
        <f>N(_xlfn.ISFORMULA('инф.2 (4)'!CG64))</f>
        <v>1</v>
      </c>
      <c r="CH64" s="10">
        <f>N(_xlfn.ISFORMULA('инф.2 (4)'!CH64))</f>
        <v>1</v>
      </c>
      <c r="CI64" s="10">
        <f>N(_xlfn.ISFORMULA('инф.2 (4)'!CI64))</f>
        <v>1</v>
      </c>
      <c r="CJ64" s="10">
        <f>N(_xlfn.ISFORMULA('инф.2 (4)'!CJ64))</f>
        <v>1</v>
      </c>
      <c r="CK64" s="10">
        <f>N(_xlfn.ISFORMULA('инф.2 (4)'!CK64))</f>
        <v>1</v>
      </c>
      <c r="CL64" s="10">
        <f>N(_xlfn.ISFORMULA('инф.2 (4)'!CL64))</f>
        <v>1</v>
      </c>
      <c r="CM64" s="10">
        <f>N(_xlfn.ISFORMULA('инф.2 (4)'!CM64))</f>
        <v>1</v>
      </c>
      <c r="CN64" s="10">
        <f>N(_xlfn.ISFORMULA('инф.2 (4)'!CN64))</f>
        <v>1</v>
      </c>
      <c r="CO64" s="10">
        <f>N(_xlfn.ISFORMULA('инф.2 (4)'!CO64))</f>
        <v>1</v>
      </c>
      <c r="CP64" s="10">
        <f>N(_xlfn.ISFORMULA('инф.2 (4)'!CP64))</f>
        <v>1</v>
      </c>
      <c r="CQ64" s="10">
        <f>N(_xlfn.ISFORMULA('инф.2 (4)'!CQ64))</f>
        <v>1</v>
      </c>
      <c r="CR64" s="10">
        <f>N(_xlfn.ISFORMULA('инф.2 (4)'!CR64))</f>
        <v>1</v>
      </c>
      <c r="CS64" s="10">
        <f>N(_xlfn.ISFORMULA('инф.2 (4)'!CS64))</f>
        <v>1</v>
      </c>
      <c r="CT64" s="10">
        <f>N(_xlfn.ISFORMULA('инф.2 (4)'!CT64))</f>
        <v>1</v>
      </c>
      <c r="CU64" s="10">
        <f>N(_xlfn.ISFORMULA('инф.2 (4)'!CU64))</f>
        <v>1</v>
      </c>
      <c r="CV64" s="10">
        <f>N(_xlfn.ISFORMULA('инф.2 (4)'!CV64))</f>
        <v>1</v>
      </c>
      <c r="CW64" s="10">
        <f>N(_xlfn.ISFORMULA('инф.2 (4)'!CW64))</f>
        <v>1</v>
      </c>
      <c r="CX64" s="10">
        <f>N(_xlfn.ISFORMULA('инф.2 (4)'!CX64))</f>
        <v>1</v>
      </c>
      <c r="CY64" s="10">
        <f>N(_xlfn.ISFORMULA('инф.2 (4)'!CY64))</f>
        <v>1</v>
      </c>
      <c r="CZ64" s="10">
        <f>N(_xlfn.ISFORMULA('инф.2 (4)'!CZ64))</f>
        <v>1</v>
      </c>
      <c r="DA64" s="10">
        <f>N(_xlfn.ISFORMULA('инф.2 (4)'!DA64))</f>
        <v>1</v>
      </c>
      <c r="DB64" s="10">
        <f>N(_xlfn.ISFORMULA('инф.2 (4)'!DB64))</f>
        <v>1</v>
      </c>
      <c r="DC64" s="10">
        <f>N(_xlfn.ISFORMULA('инф.2 (4)'!DC64))</f>
        <v>1</v>
      </c>
      <c r="DD64" s="10">
        <f>N(_xlfn.ISFORMULA('инф.2 (4)'!DD64))</f>
        <v>1</v>
      </c>
      <c r="DE64" s="10">
        <f>N(_xlfn.ISFORMULA('инф.2 (4)'!DE64))</f>
        <v>1</v>
      </c>
      <c r="DF64" s="10">
        <f>N(_xlfn.ISFORMULA('инф.2 (4)'!DF64))</f>
        <v>1</v>
      </c>
      <c r="DG64" s="10">
        <f>N(_xlfn.ISFORMULA('инф.2 (4)'!DG64))</f>
        <v>1</v>
      </c>
      <c r="DH64" s="10">
        <f>N(_xlfn.ISFORMULA('инф.2 (4)'!DH64))</f>
        <v>1</v>
      </c>
      <c r="DI64" s="10">
        <f>N(_xlfn.ISFORMULA('инф.2 (4)'!DI64))</f>
        <v>1</v>
      </c>
      <c r="DJ64" s="10">
        <f>N(_xlfn.ISFORMULA('инф.2 (4)'!DJ64))</f>
        <v>1</v>
      </c>
      <c r="DK64" s="10">
        <f>N(_xlfn.ISFORMULA('инф.2 (4)'!DK64))</f>
        <v>1</v>
      </c>
      <c r="DL64" s="10">
        <f>N(_xlfn.ISFORMULA('инф.2 (4)'!DL64))</f>
        <v>1</v>
      </c>
      <c r="DM64" s="10">
        <f>N(_xlfn.ISFORMULA('инф.2 (4)'!DM64))</f>
        <v>1</v>
      </c>
      <c r="DN64" s="10">
        <f>N(_xlfn.ISFORMULA('инф.2 (4)'!DN64))</f>
        <v>1</v>
      </c>
      <c r="DO64" s="10">
        <f>N(_xlfn.ISFORMULA('инф.2 (4)'!DO64))</f>
        <v>1</v>
      </c>
      <c r="DP64" s="10">
        <f>N(_xlfn.ISFORMULA('инф.2 (4)'!DP64))</f>
        <v>1</v>
      </c>
      <c r="DQ64" s="10">
        <f>N(_xlfn.ISFORMULA('инф.2 (4)'!DQ64))</f>
        <v>1</v>
      </c>
      <c r="DR64" s="10">
        <f>N(_xlfn.ISFORMULA('инф.2 (4)'!DR64))</f>
        <v>1</v>
      </c>
      <c r="DS64" s="10">
        <f>N(_xlfn.ISFORMULA('инф.2 (4)'!DS64))</f>
        <v>1</v>
      </c>
      <c r="DT64" s="10">
        <f>N(_xlfn.ISFORMULA('инф.2 (4)'!DT64))</f>
        <v>1</v>
      </c>
      <c r="DU64" s="10">
        <f>N(_xlfn.ISFORMULA('инф.2 (4)'!DU64))</f>
        <v>1</v>
      </c>
      <c r="DV64" s="10">
        <f>N(_xlfn.ISFORMULA('инф.2 (4)'!DV64))</f>
        <v>1</v>
      </c>
      <c r="DW64" s="10">
        <f>N(_xlfn.ISFORMULA('инф.2 (4)'!DW64))</f>
        <v>1</v>
      </c>
      <c r="DX64" s="10">
        <f>N(_xlfn.ISFORMULA('инф.2 (4)'!DX64))</f>
        <v>1</v>
      </c>
      <c r="DY64" s="10">
        <f>N(_xlfn.ISFORMULA('инф.2 (4)'!DY64))</f>
        <v>1</v>
      </c>
      <c r="DZ64" s="10">
        <f>N(_xlfn.ISFORMULA('инф.2 (4)'!DZ64))</f>
        <v>1</v>
      </c>
      <c r="EA64" s="10">
        <f>N(_xlfn.ISFORMULA('инф.2 (4)'!EA64))</f>
        <v>1</v>
      </c>
      <c r="EB64" s="10">
        <f>N(_xlfn.ISFORMULA('инф.2 (4)'!EB64))</f>
        <v>1</v>
      </c>
      <c r="EC64" s="10">
        <f>N(_xlfn.ISFORMULA('инф.2 (4)'!EC64))</f>
        <v>1</v>
      </c>
      <c r="ED64" s="10">
        <f>N(_xlfn.ISFORMULA('инф.2 (4)'!ED64))</f>
        <v>1</v>
      </c>
      <c r="EE64" s="10">
        <f>N(_xlfn.ISFORMULA('инф.2 (4)'!EE64))</f>
        <v>1</v>
      </c>
      <c r="EF64" s="10">
        <f>N(_xlfn.ISFORMULA('инф.2 (4)'!EF64))</f>
        <v>1</v>
      </c>
      <c r="EG64" s="10">
        <f>N(_xlfn.ISFORMULA('инф.2 (4)'!EG64))</f>
        <v>1</v>
      </c>
      <c r="EH64" s="10">
        <f>N(_xlfn.ISFORMULA('инф.2 (4)'!EH64))</f>
        <v>1</v>
      </c>
      <c r="EI64" s="10">
        <f>N(_xlfn.ISFORMULA('инф.2 (4)'!EI64))</f>
        <v>1</v>
      </c>
      <c r="EJ64" s="10">
        <f>N(_xlfn.ISFORMULA('инф.2 (4)'!EJ64))</f>
        <v>1</v>
      </c>
      <c r="EK64" s="10">
        <f>N(_xlfn.ISFORMULA('инф.2 (4)'!EK64))</f>
        <v>1</v>
      </c>
      <c r="EL64" s="10">
        <f>N(_xlfn.ISFORMULA('инф.2 (4)'!EL64))</f>
        <v>1</v>
      </c>
      <c r="EM64" s="10">
        <f>N(_xlfn.ISFORMULA('инф.2 (4)'!EM64))</f>
        <v>1</v>
      </c>
      <c r="EN64" s="10">
        <f>N(_xlfn.ISFORMULA('инф.2 (4)'!EN64))</f>
        <v>1</v>
      </c>
      <c r="EO64" s="10">
        <f>N(_xlfn.ISFORMULA('инф.2 (4)'!EO64))</f>
        <v>1</v>
      </c>
      <c r="EP64" s="10">
        <f>N(_xlfn.ISFORMULA('инф.2 (4)'!EP64))</f>
        <v>1</v>
      </c>
      <c r="EQ64" s="10">
        <f>N(_xlfn.ISFORMULA('инф.2 (4)'!EQ64))</f>
        <v>1</v>
      </c>
      <c r="ER64" s="10">
        <f>N(_xlfn.ISFORMULA('инф.2 (4)'!ER64))</f>
        <v>1</v>
      </c>
      <c r="ES64" s="10">
        <f>N(_xlfn.ISFORMULA('инф.2 (4)'!ES64))</f>
        <v>1</v>
      </c>
      <c r="ET64" s="10">
        <f>N(_xlfn.ISFORMULA('инф.2 (4)'!ET64))</f>
        <v>1</v>
      </c>
      <c r="EU64" s="10">
        <f>N(_xlfn.ISFORMULA('инф.2 (4)'!EU64))</f>
        <v>1</v>
      </c>
      <c r="EV64" s="10">
        <f>N(_xlfn.ISFORMULA('инф.2 (4)'!EV64))</f>
        <v>1</v>
      </c>
      <c r="EW64" s="10">
        <f>N(_xlfn.ISFORMULA('инф.2 (4)'!EW64))</f>
        <v>1</v>
      </c>
      <c r="EX64" s="10">
        <f>N(_xlfn.ISFORMULA('инф.2 (4)'!EX64))</f>
        <v>1</v>
      </c>
      <c r="EY64" s="10">
        <f>N(_xlfn.ISFORMULA('инф.2 (4)'!EY64))</f>
        <v>1</v>
      </c>
      <c r="EZ64" s="10">
        <f>N(_xlfn.ISFORMULA('инф.2 (4)'!EZ64))</f>
        <v>1</v>
      </c>
      <c r="FA64" s="10">
        <f>N(_xlfn.ISFORMULA('инф.2 (4)'!FA64))</f>
        <v>1</v>
      </c>
      <c r="FB64" s="10">
        <f>N(_xlfn.ISFORMULA('инф.2 (4)'!FB64))</f>
        <v>1</v>
      </c>
      <c r="FC64" s="10">
        <f>N(_xlfn.ISFORMULA('инф.2 (4)'!FC64))</f>
        <v>1</v>
      </c>
      <c r="FD64" s="10">
        <f>N(_xlfn.ISFORMULA('инф.2 (4)'!FD64))</f>
        <v>1</v>
      </c>
      <c r="FE64" s="10">
        <f>N(_xlfn.ISFORMULA('инф.2 (4)'!FE64))</f>
        <v>1</v>
      </c>
      <c r="FF64" s="10">
        <f>N(_xlfn.ISFORMULA('инф.2 (4)'!FF64))</f>
        <v>1</v>
      </c>
      <c r="FG64" s="10">
        <f>N(_xlfn.ISFORMULA('инф.2 (4)'!FG64))</f>
        <v>1</v>
      </c>
      <c r="FH64" s="10">
        <f>N(_xlfn.ISFORMULA('инф.2 (4)'!FH64))</f>
        <v>1</v>
      </c>
      <c r="FI64" s="10">
        <f>N(_xlfn.ISFORMULA('инф.2 (4)'!FI64))</f>
        <v>1</v>
      </c>
      <c r="FJ64" s="10">
        <f>N(_xlfn.ISFORMULA('инф.2 (4)'!FJ64))</f>
        <v>1</v>
      </c>
      <c r="FK64" s="10">
        <f>N(_xlfn.ISFORMULA('инф.2 (4)'!FK64))</f>
        <v>1</v>
      </c>
      <c r="FL64" s="10">
        <f>N(_xlfn.ISFORMULA('инф.2 (4)'!FL64))</f>
        <v>1</v>
      </c>
      <c r="FM64" s="10">
        <f>N(_xlfn.ISFORMULA('инф.2 (4)'!FM64))</f>
        <v>1</v>
      </c>
      <c r="FN64" s="10">
        <f>N(_xlfn.ISFORMULA('инф.2 (4)'!FN64))</f>
        <v>1</v>
      </c>
      <c r="FO64" s="10">
        <f>N(_xlfn.ISFORMULA('инф.2 (4)'!FO64))</f>
        <v>1</v>
      </c>
      <c r="FP64" s="10">
        <f>N(_xlfn.ISFORMULA('инф.2 (4)'!FP64))</f>
        <v>1</v>
      </c>
      <c r="FQ64" s="10">
        <f>N(_xlfn.ISFORMULA('инф.2 (4)'!FQ64))</f>
        <v>1</v>
      </c>
      <c r="FR64" s="10">
        <f>N(_xlfn.ISFORMULA('инф.2 (4)'!FR64))</f>
        <v>1</v>
      </c>
      <c r="FS64" s="10">
        <f>N(_xlfn.ISFORMULA('инф.2 (4)'!FS64))</f>
        <v>1</v>
      </c>
      <c r="FT64" s="10">
        <f>N(_xlfn.ISFORMULA('инф.2 (4)'!FT64))</f>
        <v>1</v>
      </c>
      <c r="FU64" s="10">
        <f>N(_xlfn.ISFORMULA('инф.2 (4)'!FU64))</f>
        <v>1</v>
      </c>
      <c r="FV64" s="10">
        <f>N(_xlfn.ISFORMULA('инф.2 (4)'!FV64))</f>
        <v>1</v>
      </c>
      <c r="FW64" s="10">
        <f>N(_xlfn.ISFORMULA('инф.2 (4)'!FW64))</f>
        <v>1</v>
      </c>
      <c r="FX64" s="10">
        <f>N(_xlfn.ISFORMULA('инф.2 (4)'!FX64))</f>
        <v>1</v>
      </c>
      <c r="FY64" s="10">
        <f>N(_xlfn.ISFORMULA('инф.2 (4)'!FY64))</f>
        <v>1</v>
      </c>
      <c r="FZ64" s="10">
        <f>N(_xlfn.ISFORMULA('инф.2 (4)'!FZ64))</f>
        <v>1</v>
      </c>
      <c r="GA64" s="10">
        <f>N(_xlfn.ISFORMULA('инф.2 (4)'!GA64))</f>
        <v>1</v>
      </c>
      <c r="GB64" s="10">
        <f>N(_xlfn.ISFORMULA('инф.2 (4)'!GB64))</f>
        <v>1</v>
      </c>
      <c r="GC64" s="10">
        <f>N(_xlfn.ISFORMULA('инф.2 (4)'!GC64))</f>
        <v>1</v>
      </c>
      <c r="GD64" s="10">
        <f>N(_xlfn.ISFORMULA('инф.2 (4)'!GD64))</f>
        <v>1</v>
      </c>
      <c r="GE64" s="10">
        <f>N(_xlfn.ISFORMULA('инф.2 (4)'!GE64))</f>
        <v>1</v>
      </c>
      <c r="GF64" s="10">
        <f>N(_xlfn.ISFORMULA('инф.2 (4)'!GF64))</f>
        <v>1</v>
      </c>
      <c r="GG64" s="10">
        <f>N(_xlfn.ISFORMULA('инф.2 (4)'!GG64))</f>
        <v>1</v>
      </c>
      <c r="GH64" s="10">
        <f>N(_xlfn.ISFORMULA('инф.2 (4)'!GH64))</f>
        <v>1</v>
      </c>
      <c r="GI64" s="10">
        <f>N(_xlfn.ISFORMULA('инф.2 (4)'!GI64))</f>
        <v>1</v>
      </c>
      <c r="GJ64" s="10">
        <f>N(_xlfn.ISFORMULA('инф.2 (4)'!GJ64))</f>
        <v>1</v>
      </c>
      <c r="GK64" s="10">
        <f>N(_xlfn.ISFORMULA('инф.2 (4)'!GK64))</f>
        <v>1</v>
      </c>
      <c r="GL64" s="10">
        <f>N(_xlfn.ISFORMULA('инф.2 (4)'!GL64))</f>
        <v>1</v>
      </c>
      <c r="GM64" s="10">
        <f>N(_xlfn.ISFORMULA('инф.2 (4)'!GM64))</f>
        <v>1</v>
      </c>
      <c r="GN64" s="10">
        <f>N(_xlfn.ISFORMULA('инф.2 (4)'!GN64))</f>
        <v>1</v>
      </c>
      <c r="GO64" s="10">
        <f>N(_xlfn.ISFORMULA('инф.2 (4)'!GO64))</f>
        <v>1</v>
      </c>
      <c r="GP64" s="10">
        <f>N(_xlfn.ISFORMULA('инф.2 (4)'!GP64))</f>
        <v>1</v>
      </c>
      <c r="GQ64" s="10">
        <f>N(_xlfn.ISFORMULA('инф.2 (4)'!GQ64))</f>
        <v>1</v>
      </c>
      <c r="GR64" s="10">
        <f>N(_xlfn.ISFORMULA('инф.2 (4)'!GR64))</f>
        <v>1</v>
      </c>
      <c r="GS64" s="10">
        <f>N(_xlfn.ISFORMULA('инф.2 (4)'!GS64))</f>
        <v>1</v>
      </c>
      <c r="GT64" s="10">
        <f>N(_xlfn.ISFORMULA('инф.2 (4)'!GT64))</f>
        <v>1</v>
      </c>
      <c r="GU64" s="10">
        <f>N(_xlfn.ISFORMULA('инф.2 (4)'!GU64))</f>
        <v>1</v>
      </c>
      <c r="GV64" s="10">
        <f>N(_xlfn.ISFORMULA('инф.2 (4)'!GV64))</f>
        <v>1</v>
      </c>
      <c r="GW64" s="10">
        <f>N(_xlfn.ISFORMULA('инф.2 (4)'!GW64))</f>
        <v>1</v>
      </c>
      <c r="GX64" s="10">
        <f>N(_xlfn.ISFORMULA('инф.2 (4)'!GX64))</f>
        <v>1</v>
      </c>
      <c r="GY64" s="10">
        <f>N(_xlfn.ISFORMULA('инф.2 (4)'!GY64))</f>
        <v>1</v>
      </c>
      <c r="GZ64" s="10">
        <f>N(_xlfn.ISFORMULA('инф.2 (4)'!GZ64))</f>
        <v>1</v>
      </c>
      <c r="HA64" s="10">
        <f>N(_xlfn.ISFORMULA('инф.2 (4)'!HA64))</f>
        <v>1</v>
      </c>
      <c r="HB64" s="10">
        <f>N(_xlfn.ISFORMULA('инф.2 (4)'!HB64))</f>
        <v>1</v>
      </c>
      <c r="HC64" s="10">
        <f>N(_xlfn.ISFORMULA('инф.2 (4)'!HC64))</f>
        <v>1</v>
      </c>
      <c r="HD64" s="10">
        <f>N(_xlfn.ISFORMULA('инф.2 (4)'!HD64))</f>
        <v>1</v>
      </c>
      <c r="HE64" s="10">
        <f>N(_xlfn.ISFORMULA('инф.2 (4)'!HE64))</f>
        <v>1</v>
      </c>
      <c r="HF64" s="10">
        <f>N(_xlfn.ISFORMULA('инф.2 (4)'!HF64))</f>
        <v>1</v>
      </c>
      <c r="HG64" s="10">
        <f>N(_xlfn.ISFORMULA('инф.2 (4)'!HG64))</f>
        <v>1</v>
      </c>
      <c r="HH64" s="10">
        <f>N(_xlfn.ISFORMULA('инф.2 (4)'!HH64))</f>
        <v>1</v>
      </c>
      <c r="HI64" s="10">
        <f>N(_xlfn.ISFORMULA('инф.2 (4)'!HI64))</f>
        <v>1</v>
      </c>
      <c r="HJ64" s="10">
        <f>N(_xlfn.ISFORMULA('инф.2 (4)'!HJ64))</f>
        <v>1</v>
      </c>
      <c r="HK64" s="10">
        <f>N(_xlfn.ISFORMULA('инф.2 (4)'!HK64))</f>
        <v>1</v>
      </c>
      <c r="HL64" s="10">
        <f>N(_xlfn.ISFORMULA('инф.2 (4)'!HL64))</f>
        <v>1</v>
      </c>
      <c r="HM64" s="10">
        <f>N(_xlfn.ISFORMULA('инф.2 (4)'!HM64))</f>
        <v>1</v>
      </c>
      <c r="HN64" s="10">
        <f>N(_xlfn.ISFORMULA('инф.2 (4)'!HN64))</f>
        <v>1</v>
      </c>
      <c r="HO64" s="10">
        <f>N(_xlfn.ISFORMULA('инф.2 (4)'!HO64))</f>
        <v>1</v>
      </c>
      <c r="HP64" s="10">
        <f>N(_xlfn.ISFORMULA('инф.2 (4)'!HP64))</f>
        <v>1</v>
      </c>
      <c r="HQ64" s="10">
        <f>N(_xlfn.ISFORMULA('инф.2 (4)'!HQ64))</f>
        <v>1</v>
      </c>
      <c r="HR64" s="10">
        <f>N(_xlfn.ISFORMULA('инф.2 (4)'!HR64))</f>
        <v>1</v>
      </c>
      <c r="HS64" s="10">
        <f>N(_xlfn.ISFORMULA('инф.2 (4)'!HS64))</f>
        <v>1</v>
      </c>
      <c r="HT64">
        <f t="shared" si="0"/>
        <v>0</v>
      </c>
      <c r="HU64" t="e">
        <f t="shared" si="1"/>
        <v>#N/A</v>
      </c>
    </row>
    <row r="65" spans="1:229" ht="15.75" customHeight="1" x14ac:dyDescent="0.25">
      <c r="A65" s="21" t="s">
        <v>236</v>
      </c>
      <c r="B65" s="10">
        <f>N(_xlfn.ISFORMULA('инф.2 (4)'!B65))</f>
        <v>0</v>
      </c>
      <c r="C65" s="10">
        <f>N(_xlfn.ISFORMULA('инф.2 (4)'!C65))</f>
        <v>0</v>
      </c>
      <c r="D65" s="10">
        <f>N(_xlfn.ISFORMULA('инф.2 (4)'!D65))</f>
        <v>0</v>
      </c>
      <c r="E65" s="10">
        <f>N(_xlfn.ISFORMULA('инф.2 (4)'!E65))</f>
        <v>0</v>
      </c>
      <c r="F65" s="10">
        <f>N(_xlfn.ISFORMULA('инф.2 (4)'!F65))</f>
        <v>0</v>
      </c>
      <c r="G65" s="10">
        <f>N(_xlfn.ISFORMULA('инф.2 (4)'!G65))</f>
        <v>0</v>
      </c>
      <c r="H65" s="10">
        <f>N(_xlfn.ISFORMULA('инф.2 (4)'!H65))</f>
        <v>0</v>
      </c>
      <c r="I65" s="10">
        <f>N(_xlfn.ISFORMULA('инф.2 (4)'!I65))</f>
        <v>0</v>
      </c>
      <c r="J65" s="10">
        <f>N(_xlfn.ISFORMULA('инф.2 (4)'!J65))</f>
        <v>0</v>
      </c>
      <c r="K65" s="10">
        <f>N(_xlfn.ISFORMULA('инф.2 (4)'!K65))</f>
        <v>0</v>
      </c>
      <c r="L65" s="10">
        <f>N(_xlfn.ISFORMULA('инф.2 (4)'!L65))</f>
        <v>0</v>
      </c>
      <c r="M65" s="10">
        <f>N(_xlfn.ISFORMULA('инф.2 (4)'!M65))</f>
        <v>0</v>
      </c>
      <c r="N65" s="10">
        <f>N(_xlfn.ISFORMULA('инф.2 (4)'!N65))</f>
        <v>0</v>
      </c>
      <c r="O65" s="10">
        <f>N(_xlfn.ISFORMULA('инф.2 (4)'!O65))</f>
        <v>0</v>
      </c>
      <c r="P65" s="10">
        <f>N(_xlfn.ISFORMULA('инф.2 (4)'!P65))</f>
        <v>0</v>
      </c>
      <c r="Q65" s="10">
        <f>N(_xlfn.ISFORMULA('инф.2 (4)'!Q65))</f>
        <v>0</v>
      </c>
      <c r="R65" s="10">
        <f>N(_xlfn.ISFORMULA('инф.2 (4)'!R65))</f>
        <v>0</v>
      </c>
      <c r="S65" s="10">
        <f>N(_xlfn.ISFORMULA('инф.2 (4)'!S65))</f>
        <v>0</v>
      </c>
      <c r="T65" s="10">
        <f>N(_xlfn.ISFORMULA('инф.2 (4)'!T65))</f>
        <v>0</v>
      </c>
      <c r="U65" s="10">
        <f>N(_xlfn.ISFORMULA('инф.2 (4)'!U65))</f>
        <v>0</v>
      </c>
      <c r="V65" s="10">
        <f>N(_xlfn.ISFORMULA('инф.2 (4)'!V65))</f>
        <v>0</v>
      </c>
      <c r="W65" s="10">
        <f>N(_xlfn.ISFORMULA('инф.2 (4)'!W65))</f>
        <v>0</v>
      </c>
      <c r="X65" s="10">
        <f>N(_xlfn.ISFORMULA('инф.2 (4)'!X65))</f>
        <v>0</v>
      </c>
      <c r="Y65" s="10">
        <f>N(_xlfn.ISFORMULA('инф.2 (4)'!Y65))</f>
        <v>0</v>
      </c>
      <c r="Z65" s="10">
        <f>N(_xlfn.ISFORMULA('инф.2 (4)'!Z65))</f>
        <v>0</v>
      </c>
      <c r="AA65" s="10">
        <f>N(_xlfn.ISFORMULA('инф.2 (4)'!AA65))</f>
        <v>0</v>
      </c>
      <c r="AB65" s="10">
        <f>N(_xlfn.ISFORMULA('инф.2 (4)'!AB65))</f>
        <v>0</v>
      </c>
      <c r="AC65" s="10">
        <f>N(_xlfn.ISFORMULA('инф.2 (4)'!AC65))</f>
        <v>0</v>
      </c>
      <c r="AD65" s="10">
        <f>N(_xlfn.ISFORMULA('инф.2 (4)'!AD65))</f>
        <v>0</v>
      </c>
      <c r="AE65" s="10">
        <f>N(_xlfn.ISFORMULA('инф.2 (4)'!AE65))</f>
        <v>0</v>
      </c>
      <c r="AF65" s="10">
        <f>N(_xlfn.ISFORMULA('инф.2 (4)'!AF65))</f>
        <v>0</v>
      </c>
      <c r="AG65" s="10">
        <f>N(_xlfn.ISFORMULA('инф.2 (4)'!AG65))</f>
        <v>0</v>
      </c>
      <c r="AH65" s="10">
        <f>N(_xlfn.ISFORMULA('инф.2 (4)'!AH65))</f>
        <v>0</v>
      </c>
      <c r="AI65" s="10">
        <f>N(_xlfn.ISFORMULA('инф.2 (4)'!AI65))</f>
        <v>0</v>
      </c>
      <c r="AJ65" s="10">
        <f>N(_xlfn.ISFORMULA('инф.2 (4)'!AJ65))</f>
        <v>0</v>
      </c>
      <c r="AK65" s="10">
        <f>N(_xlfn.ISFORMULA('инф.2 (4)'!AK65))</f>
        <v>0</v>
      </c>
      <c r="AL65" s="10">
        <f>N(_xlfn.ISFORMULA('инф.2 (4)'!AL65))</f>
        <v>0</v>
      </c>
      <c r="AM65" s="10">
        <f>N(_xlfn.ISFORMULA('инф.2 (4)'!AM65))</f>
        <v>0</v>
      </c>
      <c r="AN65" s="10">
        <f>N(_xlfn.ISFORMULA('инф.2 (4)'!AN65))</f>
        <v>0</v>
      </c>
      <c r="AO65" s="10">
        <f>N(_xlfn.ISFORMULA('инф.2 (4)'!AO65))</f>
        <v>0</v>
      </c>
      <c r="AP65" s="10">
        <f>N(_xlfn.ISFORMULA('инф.2 (4)'!AP65))</f>
        <v>0</v>
      </c>
      <c r="AQ65" s="10">
        <f>N(_xlfn.ISFORMULA('инф.2 (4)'!AQ65))</f>
        <v>0</v>
      </c>
      <c r="AR65" s="10">
        <f>N(_xlfn.ISFORMULA('инф.2 (4)'!AR65))</f>
        <v>0</v>
      </c>
      <c r="AS65" s="10">
        <f>N(_xlfn.ISFORMULA('инф.2 (4)'!AS65))</f>
        <v>0</v>
      </c>
      <c r="AT65" s="10">
        <f>N(_xlfn.ISFORMULA('инф.2 (4)'!AT65))</f>
        <v>0</v>
      </c>
      <c r="AU65" s="10">
        <f>N(_xlfn.ISFORMULA('инф.2 (4)'!AU65))</f>
        <v>0</v>
      </c>
      <c r="AV65" s="10">
        <f>N(_xlfn.ISFORMULA('инф.2 (4)'!AV65))</f>
        <v>0</v>
      </c>
      <c r="AW65" s="10">
        <f>N(_xlfn.ISFORMULA('инф.2 (4)'!AW65))</f>
        <v>0</v>
      </c>
      <c r="AX65" s="10">
        <f>N(_xlfn.ISFORMULA('инф.2 (4)'!AX65))</f>
        <v>0</v>
      </c>
      <c r="AY65" s="10">
        <f>N(_xlfn.ISFORMULA('инф.2 (4)'!AY65))</f>
        <v>0</v>
      </c>
      <c r="AZ65" s="10">
        <f>N(_xlfn.ISFORMULA('инф.2 (4)'!AZ65))</f>
        <v>0</v>
      </c>
      <c r="BA65" s="10">
        <f>N(_xlfn.ISFORMULA('инф.2 (4)'!BA65))</f>
        <v>0</v>
      </c>
      <c r="BB65" s="10">
        <f>N(_xlfn.ISFORMULA('инф.2 (4)'!BB65))</f>
        <v>0</v>
      </c>
      <c r="BC65" s="10">
        <f>N(_xlfn.ISFORMULA('инф.2 (4)'!BC65))</f>
        <v>0</v>
      </c>
      <c r="BD65" s="10">
        <f>N(_xlfn.ISFORMULA('инф.2 (4)'!BD65))</f>
        <v>0</v>
      </c>
      <c r="BE65" s="10">
        <f>N(_xlfn.ISFORMULA('инф.2 (4)'!BE65))</f>
        <v>0</v>
      </c>
      <c r="BF65" s="10">
        <f>N(_xlfn.ISFORMULA('инф.2 (4)'!BF65))</f>
        <v>0</v>
      </c>
      <c r="BG65" s="10">
        <f>N(_xlfn.ISFORMULA('инф.2 (4)'!BG65))</f>
        <v>0</v>
      </c>
      <c r="BH65" s="10">
        <f>N(_xlfn.ISFORMULA('инф.2 (4)'!BH65))</f>
        <v>0</v>
      </c>
      <c r="BI65" s="10">
        <f>N(_xlfn.ISFORMULA('инф.2 (4)'!BI65))</f>
        <v>0</v>
      </c>
      <c r="BJ65" s="10">
        <f>N(_xlfn.ISFORMULA('инф.2 (4)'!BJ65))</f>
        <v>0</v>
      </c>
      <c r="BK65" s="10">
        <f>N(_xlfn.ISFORMULA('инф.2 (4)'!BK65))</f>
        <v>0</v>
      </c>
      <c r="BL65" s="10">
        <f>N(_xlfn.ISFORMULA('инф.2 (4)'!BL65))</f>
        <v>0</v>
      </c>
      <c r="BM65" s="10">
        <f>N(_xlfn.ISFORMULA('инф.2 (4)'!BM65))</f>
        <v>0</v>
      </c>
      <c r="BN65" s="10">
        <f>N(_xlfn.ISFORMULA('инф.2 (4)'!BN65))</f>
        <v>0</v>
      </c>
      <c r="BO65" s="10">
        <f>N(_xlfn.ISFORMULA('инф.2 (4)'!BO65))</f>
        <v>0</v>
      </c>
      <c r="BP65" s="10">
        <f>N(_xlfn.ISFORMULA('инф.2 (4)'!BP65))</f>
        <v>0</v>
      </c>
      <c r="BQ65" s="10">
        <f>N(_xlfn.ISFORMULA('инф.2 (4)'!BQ65))</f>
        <v>0</v>
      </c>
      <c r="BR65" s="10">
        <f>N(_xlfn.ISFORMULA('инф.2 (4)'!BR65))</f>
        <v>0</v>
      </c>
      <c r="BS65" s="10">
        <f>N(_xlfn.ISFORMULA('инф.2 (4)'!BS65))</f>
        <v>0</v>
      </c>
      <c r="BT65" s="10">
        <f>N(_xlfn.ISFORMULA('инф.2 (4)'!BT65))</f>
        <v>0</v>
      </c>
      <c r="BU65" s="10">
        <f>N(_xlfn.ISFORMULA('инф.2 (4)'!BU65))</f>
        <v>0</v>
      </c>
      <c r="BV65" s="10">
        <f>N(_xlfn.ISFORMULA('инф.2 (4)'!BV65))</f>
        <v>0</v>
      </c>
      <c r="BW65" s="10">
        <f>N(_xlfn.ISFORMULA('инф.2 (4)'!BW65))</f>
        <v>0</v>
      </c>
      <c r="BX65" s="10">
        <f>N(_xlfn.ISFORMULA('инф.2 (4)'!BX65))</f>
        <v>0</v>
      </c>
      <c r="BY65" s="10">
        <f>N(_xlfn.ISFORMULA('инф.2 (4)'!BY65))</f>
        <v>0</v>
      </c>
      <c r="BZ65" s="10">
        <f>N(_xlfn.ISFORMULA('инф.2 (4)'!BZ65))</f>
        <v>0</v>
      </c>
      <c r="CA65" s="10">
        <f>N(_xlfn.ISFORMULA('инф.2 (4)'!CA65))</f>
        <v>0</v>
      </c>
      <c r="CB65" s="10">
        <f>N(_xlfn.ISFORMULA('инф.2 (4)'!CB65))</f>
        <v>0</v>
      </c>
      <c r="CC65" s="10">
        <f>N(_xlfn.ISFORMULA('инф.2 (4)'!CC65))</f>
        <v>0</v>
      </c>
      <c r="CD65" s="10">
        <f>N(_xlfn.ISFORMULA('инф.2 (4)'!CD65))</f>
        <v>0</v>
      </c>
      <c r="CE65" s="10">
        <f>N(_xlfn.ISFORMULA('инф.2 (4)'!CE65))</f>
        <v>0</v>
      </c>
      <c r="CF65" s="10">
        <f>N(_xlfn.ISFORMULA('инф.2 (4)'!CF65))</f>
        <v>0</v>
      </c>
      <c r="CG65" s="10">
        <f>N(_xlfn.ISFORMULA('инф.2 (4)'!CG65))</f>
        <v>0</v>
      </c>
      <c r="CH65" s="10">
        <f>N(_xlfn.ISFORMULA('инф.2 (4)'!CH65))</f>
        <v>0</v>
      </c>
      <c r="CI65" s="10">
        <f>N(_xlfn.ISFORMULA('инф.2 (4)'!CI65))</f>
        <v>0</v>
      </c>
      <c r="CJ65" s="10">
        <f>N(_xlfn.ISFORMULA('инф.2 (4)'!CJ65))</f>
        <v>0</v>
      </c>
      <c r="CK65" s="10">
        <f>N(_xlfn.ISFORMULA('инф.2 (4)'!CK65))</f>
        <v>0</v>
      </c>
      <c r="CL65" s="10">
        <f>N(_xlfn.ISFORMULA('инф.2 (4)'!CL65))</f>
        <v>0</v>
      </c>
      <c r="CM65" s="10">
        <f>N(_xlfn.ISFORMULA('инф.2 (4)'!CM65))</f>
        <v>0</v>
      </c>
      <c r="CN65" s="10">
        <f>N(_xlfn.ISFORMULA('инф.2 (4)'!CN65))</f>
        <v>0</v>
      </c>
      <c r="CO65" s="10">
        <f>N(_xlfn.ISFORMULA('инф.2 (4)'!CO65))</f>
        <v>0</v>
      </c>
      <c r="CP65" s="10">
        <f>N(_xlfn.ISFORMULA('инф.2 (4)'!CP65))</f>
        <v>0</v>
      </c>
      <c r="CQ65" s="10">
        <f>N(_xlfn.ISFORMULA('инф.2 (4)'!CQ65))</f>
        <v>0</v>
      </c>
      <c r="CR65" s="10">
        <f>N(_xlfn.ISFORMULA('инф.2 (4)'!CR65))</f>
        <v>0</v>
      </c>
      <c r="CS65" s="10">
        <f>N(_xlfn.ISFORMULA('инф.2 (4)'!CS65))</f>
        <v>0</v>
      </c>
      <c r="CT65" s="10">
        <f>N(_xlfn.ISFORMULA('инф.2 (4)'!CT65))</f>
        <v>0</v>
      </c>
      <c r="CU65" s="10">
        <f>N(_xlfn.ISFORMULA('инф.2 (4)'!CU65))</f>
        <v>0</v>
      </c>
      <c r="CV65" s="10">
        <f>N(_xlfn.ISFORMULA('инф.2 (4)'!CV65))</f>
        <v>0</v>
      </c>
      <c r="CW65" s="10">
        <f>N(_xlfn.ISFORMULA('инф.2 (4)'!CW65))</f>
        <v>0</v>
      </c>
      <c r="CX65" s="10">
        <f>N(_xlfn.ISFORMULA('инф.2 (4)'!CX65))</f>
        <v>0</v>
      </c>
      <c r="CY65" s="10">
        <f>N(_xlfn.ISFORMULA('инф.2 (4)'!CY65))</f>
        <v>0</v>
      </c>
      <c r="CZ65" s="10">
        <f>N(_xlfn.ISFORMULA('инф.2 (4)'!CZ65))</f>
        <v>0</v>
      </c>
      <c r="DA65" s="10">
        <f>N(_xlfn.ISFORMULA('инф.2 (4)'!DA65))</f>
        <v>0</v>
      </c>
      <c r="DB65" s="10">
        <f>N(_xlfn.ISFORMULA('инф.2 (4)'!DB65))</f>
        <v>0</v>
      </c>
      <c r="DC65" s="10">
        <f>N(_xlfn.ISFORMULA('инф.2 (4)'!DC65))</f>
        <v>0</v>
      </c>
      <c r="DD65" s="10">
        <f>N(_xlfn.ISFORMULA('инф.2 (4)'!DD65))</f>
        <v>0</v>
      </c>
      <c r="DE65" s="10">
        <f>N(_xlfn.ISFORMULA('инф.2 (4)'!DE65))</f>
        <v>0</v>
      </c>
      <c r="DF65" s="10">
        <f>N(_xlfn.ISFORMULA('инф.2 (4)'!DF65))</f>
        <v>0</v>
      </c>
      <c r="DG65" s="10">
        <f>N(_xlfn.ISFORMULA('инф.2 (4)'!DG65))</f>
        <v>0</v>
      </c>
      <c r="DH65" s="10">
        <f>N(_xlfn.ISFORMULA('инф.2 (4)'!DH65))</f>
        <v>0</v>
      </c>
      <c r="DI65" s="10">
        <f>N(_xlfn.ISFORMULA('инф.2 (4)'!DI65))</f>
        <v>0</v>
      </c>
      <c r="DJ65" s="10">
        <f>N(_xlfn.ISFORMULA('инф.2 (4)'!DJ65))</f>
        <v>0</v>
      </c>
      <c r="DK65" s="10">
        <f>N(_xlfn.ISFORMULA('инф.2 (4)'!DK65))</f>
        <v>0</v>
      </c>
      <c r="DL65" s="10">
        <f>N(_xlfn.ISFORMULA('инф.2 (4)'!DL65))</f>
        <v>0</v>
      </c>
      <c r="DM65" s="10">
        <f>N(_xlfn.ISFORMULA('инф.2 (4)'!DM65))</f>
        <v>0</v>
      </c>
      <c r="DN65" s="10">
        <f>N(_xlfn.ISFORMULA('инф.2 (4)'!DN65))</f>
        <v>0</v>
      </c>
      <c r="DO65" s="10">
        <f>N(_xlfn.ISFORMULA('инф.2 (4)'!DO65))</f>
        <v>0</v>
      </c>
      <c r="DP65" s="10">
        <f>N(_xlfn.ISFORMULA('инф.2 (4)'!DP65))</f>
        <v>0</v>
      </c>
      <c r="DQ65" s="10">
        <f>N(_xlfn.ISFORMULA('инф.2 (4)'!DQ65))</f>
        <v>0</v>
      </c>
      <c r="DR65" s="10">
        <f>N(_xlfn.ISFORMULA('инф.2 (4)'!DR65))</f>
        <v>0</v>
      </c>
      <c r="DS65" s="10">
        <f>N(_xlfn.ISFORMULA('инф.2 (4)'!DS65))</f>
        <v>0</v>
      </c>
      <c r="DT65" s="10">
        <f>N(_xlfn.ISFORMULA('инф.2 (4)'!DT65))</f>
        <v>0</v>
      </c>
      <c r="DU65" s="10">
        <f>N(_xlfn.ISFORMULA('инф.2 (4)'!DU65))</f>
        <v>0</v>
      </c>
      <c r="DV65" s="10">
        <f>N(_xlfn.ISFORMULA('инф.2 (4)'!DV65))</f>
        <v>0</v>
      </c>
      <c r="DW65" s="10">
        <f>N(_xlfn.ISFORMULA('инф.2 (4)'!DW65))</f>
        <v>0</v>
      </c>
      <c r="DX65" s="10">
        <f>N(_xlfn.ISFORMULA('инф.2 (4)'!DX65))</f>
        <v>0</v>
      </c>
      <c r="DY65" s="10">
        <f>N(_xlfn.ISFORMULA('инф.2 (4)'!DY65))</f>
        <v>0</v>
      </c>
      <c r="DZ65" s="10">
        <f>N(_xlfn.ISFORMULA('инф.2 (4)'!DZ65))</f>
        <v>0</v>
      </c>
      <c r="EA65" s="10">
        <f>N(_xlfn.ISFORMULA('инф.2 (4)'!EA65))</f>
        <v>0</v>
      </c>
      <c r="EB65" s="10">
        <f>N(_xlfn.ISFORMULA('инф.2 (4)'!EB65))</f>
        <v>0</v>
      </c>
      <c r="EC65" s="10">
        <f>N(_xlfn.ISFORMULA('инф.2 (4)'!EC65))</f>
        <v>0</v>
      </c>
      <c r="ED65" s="10">
        <f>N(_xlfn.ISFORMULA('инф.2 (4)'!ED65))</f>
        <v>0</v>
      </c>
      <c r="EE65" s="10">
        <f>N(_xlfn.ISFORMULA('инф.2 (4)'!EE65))</f>
        <v>0</v>
      </c>
      <c r="EF65" s="10">
        <f>N(_xlfn.ISFORMULA('инф.2 (4)'!EF65))</f>
        <v>0</v>
      </c>
      <c r="EG65" s="10">
        <f>N(_xlfn.ISFORMULA('инф.2 (4)'!EG65))</f>
        <v>0</v>
      </c>
      <c r="EH65" s="10">
        <f>N(_xlfn.ISFORMULA('инф.2 (4)'!EH65))</f>
        <v>0</v>
      </c>
      <c r="EI65" s="10">
        <f>N(_xlfn.ISFORMULA('инф.2 (4)'!EI65))</f>
        <v>0</v>
      </c>
      <c r="EJ65" s="10">
        <f>N(_xlfn.ISFORMULA('инф.2 (4)'!EJ65))</f>
        <v>0</v>
      </c>
      <c r="EK65" s="10">
        <f>N(_xlfn.ISFORMULA('инф.2 (4)'!EK65))</f>
        <v>0</v>
      </c>
      <c r="EL65" s="10">
        <f>N(_xlfn.ISFORMULA('инф.2 (4)'!EL65))</f>
        <v>0</v>
      </c>
      <c r="EM65" s="10">
        <f>N(_xlfn.ISFORMULA('инф.2 (4)'!EM65))</f>
        <v>0</v>
      </c>
      <c r="EN65" s="10">
        <f>N(_xlfn.ISFORMULA('инф.2 (4)'!EN65))</f>
        <v>0</v>
      </c>
      <c r="EO65" s="10">
        <f>N(_xlfn.ISFORMULA('инф.2 (4)'!EO65))</f>
        <v>0</v>
      </c>
      <c r="EP65" s="10">
        <f>N(_xlfn.ISFORMULA('инф.2 (4)'!EP65))</f>
        <v>0</v>
      </c>
      <c r="EQ65" s="10">
        <f>N(_xlfn.ISFORMULA('инф.2 (4)'!EQ65))</f>
        <v>0</v>
      </c>
      <c r="ER65" s="10">
        <f>N(_xlfn.ISFORMULA('инф.2 (4)'!ER65))</f>
        <v>0</v>
      </c>
      <c r="ES65" s="10">
        <f>N(_xlfn.ISFORMULA('инф.2 (4)'!ES65))</f>
        <v>0</v>
      </c>
      <c r="ET65" s="10">
        <f>N(_xlfn.ISFORMULA('инф.2 (4)'!ET65))</f>
        <v>0</v>
      </c>
      <c r="EU65" s="10">
        <f>N(_xlfn.ISFORMULA('инф.2 (4)'!EU65))</f>
        <v>0</v>
      </c>
      <c r="EV65" s="10">
        <f>N(_xlfn.ISFORMULA('инф.2 (4)'!EV65))</f>
        <v>0</v>
      </c>
      <c r="EW65" s="10">
        <f>N(_xlfn.ISFORMULA('инф.2 (4)'!EW65))</f>
        <v>0</v>
      </c>
      <c r="EX65" s="10">
        <f>N(_xlfn.ISFORMULA('инф.2 (4)'!EX65))</f>
        <v>0</v>
      </c>
      <c r="EY65" s="10">
        <f>N(_xlfn.ISFORMULA('инф.2 (4)'!EY65))</f>
        <v>0</v>
      </c>
      <c r="EZ65" s="10">
        <f>N(_xlfn.ISFORMULA('инф.2 (4)'!EZ65))</f>
        <v>0</v>
      </c>
      <c r="FA65" s="10">
        <f>N(_xlfn.ISFORMULA('инф.2 (4)'!FA65))</f>
        <v>0</v>
      </c>
      <c r="FB65" s="10">
        <f>N(_xlfn.ISFORMULA('инф.2 (4)'!FB65))</f>
        <v>0</v>
      </c>
      <c r="FC65" s="10">
        <f>N(_xlfn.ISFORMULA('инф.2 (4)'!FC65))</f>
        <v>0</v>
      </c>
      <c r="FD65" s="10">
        <f>N(_xlfn.ISFORMULA('инф.2 (4)'!FD65))</f>
        <v>0</v>
      </c>
      <c r="FE65" s="10">
        <f>N(_xlfn.ISFORMULA('инф.2 (4)'!FE65))</f>
        <v>0</v>
      </c>
      <c r="FF65" s="10">
        <f>N(_xlfn.ISFORMULA('инф.2 (4)'!FF65))</f>
        <v>0</v>
      </c>
      <c r="FG65" s="10">
        <f>N(_xlfn.ISFORMULA('инф.2 (4)'!FG65))</f>
        <v>0</v>
      </c>
      <c r="FH65" s="10">
        <f>N(_xlfn.ISFORMULA('инф.2 (4)'!FH65))</f>
        <v>0</v>
      </c>
      <c r="FI65" s="10">
        <f>N(_xlfn.ISFORMULA('инф.2 (4)'!FI65))</f>
        <v>0</v>
      </c>
      <c r="FJ65" s="10">
        <f>N(_xlfn.ISFORMULA('инф.2 (4)'!FJ65))</f>
        <v>0</v>
      </c>
      <c r="FK65" s="10">
        <f>N(_xlfn.ISFORMULA('инф.2 (4)'!FK65))</f>
        <v>0</v>
      </c>
      <c r="FL65" s="10">
        <f>N(_xlfn.ISFORMULA('инф.2 (4)'!FL65))</f>
        <v>0</v>
      </c>
      <c r="FM65" s="10">
        <f>N(_xlfn.ISFORMULA('инф.2 (4)'!FM65))</f>
        <v>0</v>
      </c>
      <c r="FN65" s="10">
        <f>N(_xlfn.ISFORMULA('инф.2 (4)'!FN65))</f>
        <v>0</v>
      </c>
      <c r="FO65" s="10">
        <f>N(_xlfn.ISFORMULA('инф.2 (4)'!FO65))</f>
        <v>0</v>
      </c>
      <c r="FP65" s="10">
        <f>N(_xlfn.ISFORMULA('инф.2 (4)'!FP65))</f>
        <v>0</v>
      </c>
      <c r="FQ65" s="10">
        <f>N(_xlfn.ISFORMULA('инф.2 (4)'!FQ65))</f>
        <v>0</v>
      </c>
      <c r="FR65" s="10">
        <f>N(_xlfn.ISFORMULA('инф.2 (4)'!FR65))</f>
        <v>0</v>
      </c>
      <c r="FS65" s="10">
        <f>N(_xlfn.ISFORMULA('инф.2 (4)'!FS65))</f>
        <v>0</v>
      </c>
      <c r="FT65" s="10">
        <f>N(_xlfn.ISFORMULA('инф.2 (4)'!FT65))</f>
        <v>0</v>
      </c>
      <c r="FU65" s="10">
        <f>N(_xlfn.ISFORMULA('инф.2 (4)'!FU65))</f>
        <v>0</v>
      </c>
      <c r="FV65" s="10">
        <f>N(_xlfn.ISFORMULA('инф.2 (4)'!FV65))</f>
        <v>0</v>
      </c>
      <c r="FW65" s="10">
        <f>N(_xlfn.ISFORMULA('инф.2 (4)'!FW65))</f>
        <v>0</v>
      </c>
      <c r="FX65" s="10">
        <f>N(_xlfn.ISFORMULA('инф.2 (4)'!FX65))</f>
        <v>0</v>
      </c>
      <c r="FY65" s="10">
        <f>N(_xlfn.ISFORMULA('инф.2 (4)'!FY65))</f>
        <v>0</v>
      </c>
      <c r="FZ65" s="10">
        <f>N(_xlfn.ISFORMULA('инф.2 (4)'!FZ65))</f>
        <v>0</v>
      </c>
      <c r="GA65" s="10">
        <f>N(_xlfn.ISFORMULA('инф.2 (4)'!GA65))</f>
        <v>0</v>
      </c>
      <c r="GB65" s="10">
        <f>N(_xlfn.ISFORMULA('инф.2 (4)'!GB65))</f>
        <v>0</v>
      </c>
      <c r="GC65" s="10">
        <f>N(_xlfn.ISFORMULA('инф.2 (4)'!GC65))</f>
        <v>0</v>
      </c>
      <c r="GD65" s="10">
        <f>N(_xlfn.ISFORMULA('инф.2 (4)'!GD65))</f>
        <v>0</v>
      </c>
      <c r="GE65" s="10">
        <f>N(_xlfn.ISFORMULA('инф.2 (4)'!GE65))</f>
        <v>0</v>
      </c>
      <c r="GF65" s="10">
        <f>N(_xlfn.ISFORMULA('инф.2 (4)'!GF65))</f>
        <v>0</v>
      </c>
      <c r="GG65" s="10">
        <f>N(_xlfn.ISFORMULA('инф.2 (4)'!GG65))</f>
        <v>0</v>
      </c>
      <c r="GH65" s="10">
        <f>N(_xlfn.ISFORMULA('инф.2 (4)'!GH65))</f>
        <v>0</v>
      </c>
      <c r="GI65" s="10">
        <f>N(_xlfn.ISFORMULA('инф.2 (4)'!GI65))</f>
        <v>0</v>
      </c>
      <c r="GJ65" s="10">
        <f>N(_xlfn.ISFORMULA('инф.2 (4)'!GJ65))</f>
        <v>0</v>
      </c>
      <c r="GK65" s="10">
        <f>N(_xlfn.ISFORMULA('инф.2 (4)'!GK65))</f>
        <v>0</v>
      </c>
      <c r="GL65" s="10">
        <f>N(_xlfn.ISFORMULA('инф.2 (4)'!GL65))</f>
        <v>0</v>
      </c>
      <c r="GM65" s="10">
        <f>N(_xlfn.ISFORMULA('инф.2 (4)'!GM65))</f>
        <v>0</v>
      </c>
      <c r="GN65" s="10">
        <f>N(_xlfn.ISFORMULA('инф.2 (4)'!GN65))</f>
        <v>0</v>
      </c>
      <c r="GO65" s="10">
        <f>N(_xlfn.ISFORMULA('инф.2 (4)'!GO65))</f>
        <v>0</v>
      </c>
      <c r="GP65" s="10">
        <f>N(_xlfn.ISFORMULA('инф.2 (4)'!GP65))</f>
        <v>0</v>
      </c>
      <c r="GQ65" s="10">
        <f>N(_xlfn.ISFORMULA('инф.2 (4)'!GQ65))</f>
        <v>0</v>
      </c>
      <c r="GR65" s="10">
        <f>N(_xlfn.ISFORMULA('инф.2 (4)'!GR65))</f>
        <v>0</v>
      </c>
      <c r="GS65" s="10">
        <f>N(_xlfn.ISFORMULA('инф.2 (4)'!GS65))</f>
        <v>0</v>
      </c>
      <c r="GT65" s="10">
        <f>N(_xlfn.ISFORMULA('инф.2 (4)'!GT65))</f>
        <v>0</v>
      </c>
      <c r="GU65" s="10">
        <f>N(_xlfn.ISFORMULA('инф.2 (4)'!GU65))</f>
        <v>0</v>
      </c>
      <c r="GV65" s="10">
        <f>N(_xlfn.ISFORMULA('инф.2 (4)'!GV65))</f>
        <v>0</v>
      </c>
      <c r="GW65" s="10">
        <f>N(_xlfn.ISFORMULA('инф.2 (4)'!GW65))</f>
        <v>0</v>
      </c>
      <c r="GX65" s="10">
        <f>N(_xlfn.ISFORMULA('инф.2 (4)'!GX65))</f>
        <v>0</v>
      </c>
      <c r="GY65" s="10">
        <f>N(_xlfn.ISFORMULA('инф.2 (4)'!GY65))</f>
        <v>0</v>
      </c>
      <c r="GZ65" s="10">
        <f>N(_xlfn.ISFORMULA('инф.2 (4)'!GZ65))</f>
        <v>0</v>
      </c>
      <c r="HA65" s="10">
        <f>N(_xlfn.ISFORMULA('инф.2 (4)'!HA65))</f>
        <v>0</v>
      </c>
      <c r="HB65" s="10">
        <f>N(_xlfn.ISFORMULA('инф.2 (4)'!HB65))</f>
        <v>0</v>
      </c>
      <c r="HC65" s="10">
        <f>N(_xlfn.ISFORMULA('инф.2 (4)'!HC65))</f>
        <v>0</v>
      </c>
      <c r="HD65" s="10">
        <f>N(_xlfn.ISFORMULA('инф.2 (4)'!HD65))</f>
        <v>0</v>
      </c>
      <c r="HE65" s="10">
        <f>N(_xlfn.ISFORMULA('инф.2 (4)'!HE65))</f>
        <v>0</v>
      </c>
      <c r="HF65" s="10">
        <f>N(_xlfn.ISFORMULA('инф.2 (4)'!HF65))</f>
        <v>0</v>
      </c>
      <c r="HG65" s="10">
        <f>N(_xlfn.ISFORMULA('инф.2 (4)'!HG65))</f>
        <v>0</v>
      </c>
      <c r="HH65" s="10">
        <f>N(_xlfn.ISFORMULA('инф.2 (4)'!HH65))</f>
        <v>0</v>
      </c>
      <c r="HI65" s="10">
        <f>N(_xlfn.ISFORMULA('инф.2 (4)'!HI65))</f>
        <v>0</v>
      </c>
      <c r="HJ65" s="10">
        <f>N(_xlfn.ISFORMULA('инф.2 (4)'!HJ65))</f>
        <v>0</v>
      </c>
      <c r="HK65" s="10">
        <f>N(_xlfn.ISFORMULA('инф.2 (4)'!HK65))</f>
        <v>0</v>
      </c>
      <c r="HL65" s="10">
        <f>N(_xlfn.ISFORMULA('инф.2 (4)'!HL65))</f>
        <v>0</v>
      </c>
      <c r="HM65" s="10">
        <f>N(_xlfn.ISFORMULA('инф.2 (4)'!HM65))</f>
        <v>0</v>
      </c>
      <c r="HN65" s="10">
        <f>N(_xlfn.ISFORMULA('инф.2 (4)'!HN65))</f>
        <v>0</v>
      </c>
      <c r="HO65" s="10">
        <f>N(_xlfn.ISFORMULA('инф.2 (4)'!HO65))</f>
        <v>0</v>
      </c>
      <c r="HP65" s="10">
        <f>N(_xlfn.ISFORMULA('инф.2 (4)'!HP65))</f>
        <v>0</v>
      </c>
      <c r="HQ65" s="10">
        <f>N(_xlfn.ISFORMULA('инф.2 (4)'!HQ65))</f>
        <v>0</v>
      </c>
      <c r="HR65" s="10">
        <f>N(_xlfn.ISFORMULA('инф.2 (4)'!HR65))</f>
        <v>0</v>
      </c>
      <c r="HS65" s="10">
        <f>N(_xlfn.ISFORMULA('инф.2 (4)'!HS65))</f>
        <v>0</v>
      </c>
    </row>
    <row r="66" spans="1:229" ht="15.75" customHeight="1" x14ac:dyDescent="0.25">
      <c r="A66" s="21"/>
      <c r="B66" s="10">
        <f>N(_xlfn.ISFORMULA('инф.2 (4)'!B66))</f>
        <v>1</v>
      </c>
      <c r="C66" s="10">
        <f>N(_xlfn.ISFORMULA('инф.2 (4)'!C66))</f>
        <v>1</v>
      </c>
      <c r="D66" s="10">
        <f>N(_xlfn.ISFORMULA('инф.2 (4)'!D66))</f>
        <v>1</v>
      </c>
      <c r="E66" s="10">
        <f>N(_xlfn.ISFORMULA('инф.2 (4)'!E66))</f>
        <v>1</v>
      </c>
      <c r="F66" s="10">
        <f>N(_xlfn.ISFORMULA('инф.2 (4)'!F66))</f>
        <v>1</v>
      </c>
      <c r="G66" s="10">
        <f>N(_xlfn.ISFORMULA('инф.2 (4)'!G66))</f>
        <v>1</v>
      </c>
      <c r="H66" s="10">
        <f>N(_xlfn.ISFORMULA('инф.2 (4)'!H66))</f>
        <v>1</v>
      </c>
      <c r="I66" s="10">
        <f>N(_xlfn.ISFORMULA('инф.2 (4)'!I66))</f>
        <v>1</v>
      </c>
      <c r="J66" s="10">
        <f>N(_xlfn.ISFORMULA('инф.2 (4)'!J66))</f>
        <v>1</v>
      </c>
      <c r="K66" s="10">
        <f>N(_xlfn.ISFORMULA('инф.2 (4)'!K66))</f>
        <v>1</v>
      </c>
      <c r="L66" s="10">
        <f>N(_xlfn.ISFORMULA('инф.2 (4)'!L66))</f>
        <v>1</v>
      </c>
      <c r="M66" s="10">
        <f>N(_xlfn.ISFORMULA('инф.2 (4)'!M66))</f>
        <v>1</v>
      </c>
      <c r="N66" s="10">
        <f>N(_xlfn.ISFORMULA('инф.2 (4)'!N66))</f>
        <v>1</v>
      </c>
      <c r="O66" s="10">
        <f>N(_xlfn.ISFORMULA('инф.2 (4)'!O66))</f>
        <v>1</v>
      </c>
      <c r="P66" s="10">
        <f>N(_xlfn.ISFORMULA('инф.2 (4)'!P66))</f>
        <v>1</v>
      </c>
      <c r="Q66" s="10">
        <f>N(_xlfn.ISFORMULA('инф.2 (4)'!Q66))</f>
        <v>1</v>
      </c>
      <c r="R66" s="10">
        <f>N(_xlfn.ISFORMULA('инф.2 (4)'!R66))</f>
        <v>1</v>
      </c>
      <c r="S66" s="10">
        <f>N(_xlfn.ISFORMULA('инф.2 (4)'!S66))</f>
        <v>1</v>
      </c>
      <c r="T66" s="10">
        <f>N(_xlfn.ISFORMULA('инф.2 (4)'!T66))</f>
        <v>1</v>
      </c>
      <c r="U66" s="10">
        <f>N(_xlfn.ISFORMULA('инф.2 (4)'!U66))</f>
        <v>1</v>
      </c>
      <c r="V66" s="10">
        <f>N(_xlfn.ISFORMULA('инф.2 (4)'!V66))</f>
        <v>1</v>
      </c>
      <c r="W66" s="10">
        <f>N(_xlfn.ISFORMULA('инф.2 (4)'!W66))</f>
        <v>1</v>
      </c>
      <c r="X66" s="10">
        <f>N(_xlfn.ISFORMULA('инф.2 (4)'!X66))</f>
        <v>1</v>
      </c>
      <c r="Y66" s="10">
        <f>N(_xlfn.ISFORMULA('инф.2 (4)'!Y66))</f>
        <v>1</v>
      </c>
      <c r="Z66" s="10">
        <f>N(_xlfn.ISFORMULA('инф.2 (4)'!Z66))</f>
        <v>1</v>
      </c>
      <c r="AA66" s="10">
        <f>N(_xlfn.ISFORMULA('инф.2 (4)'!AA66))</f>
        <v>1</v>
      </c>
      <c r="AB66" s="10">
        <f>N(_xlfn.ISFORMULA('инф.2 (4)'!AB66))</f>
        <v>1</v>
      </c>
      <c r="AC66" s="10">
        <f>N(_xlfn.ISFORMULA('инф.2 (4)'!AC66))</f>
        <v>1</v>
      </c>
      <c r="AD66" s="10">
        <f>N(_xlfn.ISFORMULA('инф.2 (4)'!AD66))</f>
        <v>1</v>
      </c>
      <c r="AE66" s="10">
        <f>N(_xlfn.ISFORMULA('инф.2 (4)'!AE66))</f>
        <v>1</v>
      </c>
      <c r="AF66" s="10">
        <f>N(_xlfn.ISFORMULA('инф.2 (4)'!AF66))</f>
        <v>1</v>
      </c>
      <c r="AG66" s="10">
        <f>N(_xlfn.ISFORMULA('инф.2 (4)'!AG66))</f>
        <v>1</v>
      </c>
      <c r="AH66" s="10">
        <f>N(_xlfn.ISFORMULA('инф.2 (4)'!AH66))</f>
        <v>1</v>
      </c>
      <c r="AI66" s="10">
        <f>N(_xlfn.ISFORMULA('инф.2 (4)'!AI66))</f>
        <v>1</v>
      </c>
      <c r="AJ66" s="10">
        <f>N(_xlfn.ISFORMULA('инф.2 (4)'!AJ66))</f>
        <v>1</v>
      </c>
      <c r="AK66" s="10">
        <f>N(_xlfn.ISFORMULA('инф.2 (4)'!AK66))</f>
        <v>1</v>
      </c>
      <c r="AL66" s="10">
        <f>N(_xlfn.ISFORMULA('инф.2 (4)'!AL66))</f>
        <v>1</v>
      </c>
      <c r="AM66" s="10">
        <f>N(_xlfn.ISFORMULA('инф.2 (4)'!AM66))</f>
        <v>1</v>
      </c>
      <c r="AN66" s="10">
        <f>N(_xlfn.ISFORMULA('инф.2 (4)'!AN66))</f>
        <v>1</v>
      </c>
      <c r="AO66" s="10">
        <f>N(_xlfn.ISFORMULA('инф.2 (4)'!AO66))</f>
        <v>1</v>
      </c>
      <c r="AP66" s="10">
        <f>N(_xlfn.ISFORMULA('инф.2 (4)'!AP66))</f>
        <v>1</v>
      </c>
      <c r="AQ66" s="10">
        <f>N(_xlfn.ISFORMULA('инф.2 (4)'!AQ66))</f>
        <v>1</v>
      </c>
      <c r="AR66" s="10">
        <f>N(_xlfn.ISFORMULA('инф.2 (4)'!AR66))</f>
        <v>1</v>
      </c>
      <c r="AS66" s="10">
        <f>N(_xlfn.ISFORMULA('инф.2 (4)'!AS66))</f>
        <v>1</v>
      </c>
      <c r="AT66" s="10">
        <f>N(_xlfn.ISFORMULA('инф.2 (4)'!AT66))</f>
        <v>1</v>
      </c>
      <c r="AU66" s="10">
        <f>N(_xlfn.ISFORMULA('инф.2 (4)'!AU66))</f>
        <v>1</v>
      </c>
      <c r="AV66" s="10">
        <f>N(_xlfn.ISFORMULA('инф.2 (4)'!AV66))</f>
        <v>1</v>
      </c>
      <c r="AW66" s="10">
        <f>N(_xlfn.ISFORMULA('инф.2 (4)'!AW66))</f>
        <v>1</v>
      </c>
      <c r="AX66" s="10">
        <f>N(_xlfn.ISFORMULA('инф.2 (4)'!AX66))</f>
        <v>1</v>
      </c>
      <c r="AY66" s="10">
        <f>N(_xlfn.ISFORMULA('инф.2 (4)'!AY66))</f>
        <v>1</v>
      </c>
      <c r="AZ66" s="10">
        <f>N(_xlfn.ISFORMULA('инф.2 (4)'!AZ66))</f>
        <v>1</v>
      </c>
      <c r="BA66" s="10">
        <f>N(_xlfn.ISFORMULA('инф.2 (4)'!BA66))</f>
        <v>1</v>
      </c>
      <c r="BB66" s="10">
        <f>N(_xlfn.ISFORMULA('инф.2 (4)'!BB66))</f>
        <v>1</v>
      </c>
      <c r="BC66" s="10">
        <f>N(_xlfn.ISFORMULA('инф.2 (4)'!BC66))</f>
        <v>1</v>
      </c>
      <c r="BD66" s="10">
        <f>N(_xlfn.ISFORMULA('инф.2 (4)'!BD66))</f>
        <v>1</v>
      </c>
      <c r="BE66" s="10">
        <f>N(_xlfn.ISFORMULA('инф.2 (4)'!BE66))</f>
        <v>1</v>
      </c>
      <c r="BF66" s="10">
        <f>N(_xlfn.ISFORMULA('инф.2 (4)'!BF66))</f>
        <v>1</v>
      </c>
      <c r="BG66" s="10">
        <f>N(_xlfn.ISFORMULA('инф.2 (4)'!BG66))</f>
        <v>1</v>
      </c>
      <c r="BH66" s="10">
        <f>N(_xlfn.ISFORMULA('инф.2 (4)'!BH66))</f>
        <v>1</v>
      </c>
      <c r="BI66" s="10">
        <f>N(_xlfn.ISFORMULA('инф.2 (4)'!BI66))</f>
        <v>1</v>
      </c>
      <c r="BJ66" s="10">
        <f>N(_xlfn.ISFORMULA('инф.2 (4)'!BJ66))</f>
        <v>1</v>
      </c>
      <c r="BK66" s="10">
        <f>N(_xlfn.ISFORMULA('инф.2 (4)'!BK66))</f>
        <v>1</v>
      </c>
      <c r="BL66" s="10">
        <f>N(_xlfn.ISFORMULA('инф.2 (4)'!BL66))</f>
        <v>1</v>
      </c>
      <c r="BM66" s="10">
        <f>N(_xlfn.ISFORMULA('инф.2 (4)'!BM66))</f>
        <v>1</v>
      </c>
      <c r="BN66" s="10">
        <f>N(_xlfn.ISFORMULA('инф.2 (4)'!BN66))</f>
        <v>1</v>
      </c>
      <c r="BO66" s="10">
        <f>N(_xlfn.ISFORMULA('инф.2 (4)'!BO66))</f>
        <v>1</v>
      </c>
      <c r="BP66" s="10">
        <f>N(_xlfn.ISFORMULA('инф.2 (4)'!BP66))</f>
        <v>1</v>
      </c>
      <c r="BQ66" s="10">
        <f>N(_xlfn.ISFORMULA('инф.2 (4)'!BQ66))</f>
        <v>1</v>
      </c>
      <c r="BR66" s="10">
        <f>N(_xlfn.ISFORMULA('инф.2 (4)'!BR66))</f>
        <v>1</v>
      </c>
      <c r="BS66" s="10">
        <f>N(_xlfn.ISFORMULA('инф.2 (4)'!BS66))</f>
        <v>1</v>
      </c>
      <c r="BT66" s="10">
        <f>N(_xlfn.ISFORMULA('инф.2 (4)'!BT66))</f>
        <v>1</v>
      </c>
      <c r="BU66" s="10">
        <f>N(_xlfn.ISFORMULA('инф.2 (4)'!BU66))</f>
        <v>1</v>
      </c>
      <c r="BV66" s="10">
        <f>N(_xlfn.ISFORMULA('инф.2 (4)'!BV66))</f>
        <v>1</v>
      </c>
      <c r="BW66" s="10">
        <f>N(_xlfn.ISFORMULA('инф.2 (4)'!BW66))</f>
        <v>1</v>
      </c>
      <c r="BX66" s="10">
        <f>N(_xlfn.ISFORMULA('инф.2 (4)'!BX66))</f>
        <v>1</v>
      </c>
      <c r="BY66" s="10">
        <f>N(_xlfn.ISFORMULA('инф.2 (4)'!BY66))</f>
        <v>1</v>
      </c>
      <c r="BZ66" s="10">
        <f>N(_xlfn.ISFORMULA('инф.2 (4)'!BZ66))</f>
        <v>1</v>
      </c>
      <c r="CA66" s="10">
        <f>N(_xlfn.ISFORMULA('инф.2 (4)'!CA66))</f>
        <v>1</v>
      </c>
      <c r="CB66" s="10">
        <f>N(_xlfn.ISFORMULA('инф.2 (4)'!CB66))</f>
        <v>1</v>
      </c>
      <c r="CC66" s="10">
        <f>N(_xlfn.ISFORMULA('инф.2 (4)'!CC66))</f>
        <v>1</v>
      </c>
      <c r="CD66" s="10">
        <f>N(_xlfn.ISFORMULA('инф.2 (4)'!CD66))</f>
        <v>1</v>
      </c>
      <c r="CE66" s="10">
        <f>N(_xlfn.ISFORMULA('инф.2 (4)'!CE66))</f>
        <v>1</v>
      </c>
      <c r="CF66" s="10">
        <f>N(_xlfn.ISFORMULA('инф.2 (4)'!CF66))</f>
        <v>1</v>
      </c>
      <c r="CG66" s="10">
        <f>N(_xlfn.ISFORMULA('инф.2 (4)'!CG66))</f>
        <v>1</v>
      </c>
      <c r="CH66" s="10">
        <f>N(_xlfn.ISFORMULA('инф.2 (4)'!CH66))</f>
        <v>1</v>
      </c>
      <c r="CI66" s="10">
        <f>N(_xlfn.ISFORMULA('инф.2 (4)'!CI66))</f>
        <v>1</v>
      </c>
      <c r="CJ66" s="10">
        <f>N(_xlfn.ISFORMULA('инф.2 (4)'!CJ66))</f>
        <v>1</v>
      </c>
      <c r="CK66" s="10">
        <f>N(_xlfn.ISFORMULA('инф.2 (4)'!CK66))</f>
        <v>1</v>
      </c>
      <c r="CL66" s="10">
        <f>N(_xlfn.ISFORMULA('инф.2 (4)'!CL66))</f>
        <v>1</v>
      </c>
      <c r="CM66" s="10">
        <f>N(_xlfn.ISFORMULA('инф.2 (4)'!CM66))</f>
        <v>1</v>
      </c>
      <c r="CN66" s="10">
        <f>N(_xlfn.ISFORMULA('инф.2 (4)'!CN66))</f>
        <v>1</v>
      </c>
      <c r="CO66" s="10">
        <f>N(_xlfn.ISFORMULA('инф.2 (4)'!CO66))</f>
        <v>1</v>
      </c>
      <c r="CP66" s="10">
        <f>N(_xlfn.ISFORMULA('инф.2 (4)'!CP66))</f>
        <v>1</v>
      </c>
      <c r="CQ66" s="10">
        <f>N(_xlfn.ISFORMULA('инф.2 (4)'!CQ66))</f>
        <v>1</v>
      </c>
      <c r="CR66" s="10">
        <f>N(_xlfn.ISFORMULA('инф.2 (4)'!CR66))</f>
        <v>1</v>
      </c>
      <c r="CS66" s="10">
        <f>N(_xlfn.ISFORMULA('инф.2 (4)'!CS66))</f>
        <v>1</v>
      </c>
      <c r="CT66" s="10">
        <f>N(_xlfn.ISFORMULA('инф.2 (4)'!CT66))</f>
        <v>1</v>
      </c>
      <c r="CU66" s="10">
        <f>N(_xlfn.ISFORMULA('инф.2 (4)'!CU66))</f>
        <v>1</v>
      </c>
      <c r="CV66" s="10">
        <f>N(_xlfn.ISFORMULA('инф.2 (4)'!CV66))</f>
        <v>1</v>
      </c>
      <c r="CW66" s="10">
        <f>N(_xlfn.ISFORMULA('инф.2 (4)'!CW66))</f>
        <v>1</v>
      </c>
      <c r="CX66" s="10">
        <f>N(_xlfn.ISFORMULA('инф.2 (4)'!CX66))</f>
        <v>1</v>
      </c>
      <c r="CY66" s="10">
        <f>N(_xlfn.ISFORMULA('инф.2 (4)'!CY66))</f>
        <v>1</v>
      </c>
      <c r="CZ66" s="10">
        <f>N(_xlfn.ISFORMULA('инф.2 (4)'!CZ66))</f>
        <v>1</v>
      </c>
      <c r="DA66" s="10">
        <f>N(_xlfn.ISFORMULA('инф.2 (4)'!DA66))</f>
        <v>1</v>
      </c>
      <c r="DB66" s="10">
        <f>N(_xlfn.ISFORMULA('инф.2 (4)'!DB66))</f>
        <v>1</v>
      </c>
      <c r="DC66" s="10">
        <f>N(_xlfn.ISFORMULA('инф.2 (4)'!DC66))</f>
        <v>1</v>
      </c>
      <c r="DD66" s="10">
        <f>N(_xlfn.ISFORMULA('инф.2 (4)'!DD66))</f>
        <v>1</v>
      </c>
      <c r="DE66" s="10">
        <f>N(_xlfn.ISFORMULA('инф.2 (4)'!DE66))</f>
        <v>1</v>
      </c>
      <c r="DF66" s="10">
        <f>N(_xlfn.ISFORMULA('инф.2 (4)'!DF66))</f>
        <v>1</v>
      </c>
      <c r="DG66" s="10">
        <f>N(_xlfn.ISFORMULA('инф.2 (4)'!DG66))</f>
        <v>1</v>
      </c>
      <c r="DH66" s="10">
        <f>N(_xlfn.ISFORMULA('инф.2 (4)'!DH66))</f>
        <v>1</v>
      </c>
      <c r="DI66" s="10">
        <f>N(_xlfn.ISFORMULA('инф.2 (4)'!DI66))</f>
        <v>1</v>
      </c>
      <c r="DJ66" s="10">
        <f>N(_xlfn.ISFORMULA('инф.2 (4)'!DJ66))</f>
        <v>1</v>
      </c>
      <c r="DK66" s="10">
        <f>N(_xlfn.ISFORMULA('инф.2 (4)'!DK66))</f>
        <v>1</v>
      </c>
      <c r="DL66" s="10">
        <f>N(_xlfn.ISFORMULA('инф.2 (4)'!DL66))</f>
        <v>1</v>
      </c>
      <c r="DM66" s="10">
        <f>N(_xlfn.ISFORMULA('инф.2 (4)'!DM66))</f>
        <v>1</v>
      </c>
      <c r="DN66" s="10">
        <f>N(_xlfn.ISFORMULA('инф.2 (4)'!DN66))</f>
        <v>1</v>
      </c>
      <c r="DO66" s="10">
        <f>N(_xlfn.ISFORMULA('инф.2 (4)'!DO66))</f>
        <v>1</v>
      </c>
      <c r="DP66" s="10">
        <f>N(_xlfn.ISFORMULA('инф.2 (4)'!DP66))</f>
        <v>1</v>
      </c>
      <c r="DQ66" s="10">
        <f>N(_xlfn.ISFORMULA('инф.2 (4)'!DQ66))</f>
        <v>1</v>
      </c>
      <c r="DR66" s="10">
        <f>N(_xlfn.ISFORMULA('инф.2 (4)'!DR66))</f>
        <v>1</v>
      </c>
      <c r="DS66" s="10">
        <f>N(_xlfn.ISFORMULA('инф.2 (4)'!DS66))</f>
        <v>1</v>
      </c>
      <c r="DT66" s="10">
        <f>N(_xlfn.ISFORMULA('инф.2 (4)'!DT66))</f>
        <v>1</v>
      </c>
      <c r="DU66" s="10">
        <f>N(_xlfn.ISFORMULA('инф.2 (4)'!DU66))</f>
        <v>1</v>
      </c>
      <c r="DV66" s="10">
        <f>N(_xlfn.ISFORMULA('инф.2 (4)'!DV66))</f>
        <v>1</v>
      </c>
      <c r="DW66" s="10">
        <f>N(_xlfn.ISFORMULA('инф.2 (4)'!DW66))</f>
        <v>1</v>
      </c>
      <c r="DX66" s="10">
        <f>N(_xlfn.ISFORMULA('инф.2 (4)'!DX66))</f>
        <v>1</v>
      </c>
      <c r="DY66" s="10">
        <f>N(_xlfn.ISFORMULA('инф.2 (4)'!DY66))</f>
        <v>1</v>
      </c>
      <c r="DZ66" s="10">
        <f>N(_xlfn.ISFORMULA('инф.2 (4)'!DZ66))</f>
        <v>1</v>
      </c>
      <c r="EA66" s="10">
        <f>N(_xlfn.ISFORMULA('инф.2 (4)'!EA66))</f>
        <v>1</v>
      </c>
      <c r="EB66" s="10">
        <f>N(_xlfn.ISFORMULA('инф.2 (4)'!EB66))</f>
        <v>1</v>
      </c>
      <c r="EC66" s="10">
        <f>N(_xlfn.ISFORMULA('инф.2 (4)'!EC66))</f>
        <v>1</v>
      </c>
      <c r="ED66" s="10">
        <f>N(_xlfn.ISFORMULA('инф.2 (4)'!ED66))</f>
        <v>1</v>
      </c>
      <c r="EE66" s="10">
        <f>N(_xlfn.ISFORMULA('инф.2 (4)'!EE66))</f>
        <v>1</v>
      </c>
      <c r="EF66" s="10">
        <f>N(_xlfn.ISFORMULA('инф.2 (4)'!EF66))</f>
        <v>1</v>
      </c>
      <c r="EG66" s="10">
        <f>N(_xlfn.ISFORMULA('инф.2 (4)'!EG66))</f>
        <v>1</v>
      </c>
      <c r="EH66" s="10">
        <f>N(_xlfn.ISFORMULA('инф.2 (4)'!EH66))</f>
        <v>1</v>
      </c>
      <c r="EI66" s="10">
        <f>N(_xlfn.ISFORMULA('инф.2 (4)'!EI66))</f>
        <v>1</v>
      </c>
      <c r="EJ66" s="10">
        <f>N(_xlfn.ISFORMULA('инф.2 (4)'!EJ66))</f>
        <v>1</v>
      </c>
      <c r="EK66" s="10">
        <f>N(_xlfn.ISFORMULA('инф.2 (4)'!EK66))</f>
        <v>1</v>
      </c>
      <c r="EL66" s="10">
        <f>N(_xlfn.ISFORMULA('инф.2 (4)'!EL66))</f>
        <v>1</v>
      </c>
      <c r="EM66" s="10">
        <f>N(_xlfn.ISFORMULA('инф.2 (4)'!EM66))</f>
        <v>1</v>
      </c>
      <c r="EN66" s="10">
        <f>N(_xlfn.ISFORMULA('инф.2 (4)'!EN66))</f>
        <v>1</v>
      </c>
      <c r="EO66" s="10">
        <f>N(_xlfn.ISFORMULA('инф.2 (4)'!EO66))</f>
        <v>1</v>
      </c>
      <c r="EP66" s="10">
        <f>N(_xlfn.ISFORMULA('инф.2 (4)'!EP66))</f>
        <v>1</v>
      </c>
      <c r="EQ66" s="10">
        <f>N(_xlfn.ISFORMULA('инф.2 (4)'!EQ66))</f>
        <v>1</v>
      </c>
      <c r="ER66" s="10">
        <f>N(_xlfn.ISFORMULA('инф.2 (4)'!ER66))</f>
        <v>1</v>
      </c>
      <c r="ES66" s="10">
        <f>N(_xlfn.ISFORMULA('инф.2 (4)'!ES66))</f>
        <v>1</v>
      </c>
      <c r="ET66" s="10">
        <f>N(_xlfn.ISFORMULA('инф.2 (4)'!ET66))</f>
        <v>1</v>
      </c>
      <c r="EU66" s="10">
        <f>N(_xlfn.ISFORMULA('инф.2 (4)'!EU66))</f>
        <v>1</v>
      </c>
      <c r="EV66" s="10">
        <f>N(_xlfn.ISFORMULA('инф.2 (4)'!EV66))</f>
        <v>1</v>
      </c>
      <c r="EW66" s="10">
        <f>N(_xlfn.ISFORMULA('инф.2 (4)'!EW66))</f>
        <v>1</v>
      </c>
      <c r="EX66" s="10">
        <f>N(_xlfn.ISFORMULA('инф.2 (4)'!EX66))</f>
        <v>1</v>
      </c>
      <c r="EY66" s="10">
        <f>N(_xlfn.ISFORMULA('инф.2 (4)'!EY66))</f>
        <v>1</v>
      </c>
      <c r="EZ66" s="10">
        <f>N(_xlfn.ISFORMULA('инф.2 (4)'!EZ66))</f>
        <v>1</v>
      </c>
      <c r="FA66" s="10">
        <f>N(_xlfn.ISFORMULA('инф.2 (4)'!FA66))</f>
        <v>1</v>
      </c>
      <c r="FB66" s="10">
        <f>N(_xlfn.ISFORMULA('инф.2 (4)'!FB66))</f>
        <v>1</v>
      </c>
      <c r="FC66" s="10">
        <f>N(_xlfn.ISFORMULA('инф.2 (4)'!FC66))</f>
        <v>1</v>
      </c>
      <c r="FD66" s="10">
        <f>N(_xlfn.ISFORMULA('инф.2 (4)'!FD66))</f>
        <v>1</v>
      </c>
      <c r="FE66" s="10">
        <f>N(_xlfn.ISFORMULA('инф.2 (4)'!FE66))</f>
        <v>1</v>
      </c>
      <c r="FF66" s="10">
        <f>N(_xlfn.ISFORMULA('инф.2 (4)'!FF66))</f>
        <v>1</v>
      </c>
      <c r="FG66" s="10">
        <f>N(_xlfn.ISFORMULA('инф.2 (4)'!FG66))</f>
        <v>1</v>
      </c>
      <c r="FH66" s="10">
        <f>N(_xlfn.ISFORMULA('инф.2 (4)'!FH66))</f>
        <v>1</v>
      </c>
      <c r="FI66" s="10">
        <f>N(_xlfn.ISFORMULA('инф.2 (4)'!FI66))</f>
        <v>1</v>
      </c>
      <c r="FJ66" s="10">
        <f>N(_xlfn.ISFORMULA('инф.2 (4)'!FJ66))</f>
        <v>1</v>
      </c>
      <c r="FK66" s="10">
        <f>N(_xlfn.ISFORMULA('инф.2 (4)'!FK66))</f>
        <v>1</v>
      </c>
      <c r="FL66" s="10">
        <f>N(_xlfn.ISFORMULA('инф.2 (4)'!FL66))</f>
        <v>1</v>
      </c>
      <c r="FM66" s="10">
        <f>N(_xlfn.ISFORMULA('инф.2 (4)'!FM66))</f>
        <v>1</v>
      </c>
      <c r="FN66" s="10">
        <f>N(_xlfn.ISFORMULA('инф.2 (4)'!FN66))</f>
        <v>1</v>
      </c>
      <c r="FO66" s="10">
        <f>N(_xlfn.ISFORMULA('инф.2 (4)'!FO66))</f>
        <v>1</v>
      </c>
      <c r="FP66" s="10">
        <f>N(_xlfn.ISFORMULA('инф.2 (4)'!FP66))</f>
        <v>1</v>
      </c>
      <c r="FQ66" s="10">
        <f>N(_xlfn.ISFORMULA('инф.2 (4)'!FQ66))</f>
        <v>1</v>
      </c>
      <c r="FR66" s="10">
        <f>N(_xlfn.ISFORMULA('инф.2 (4)'!FR66))</f>
        <v>1</v>
      </c>
      <c r="FS66" s="10">
        <f>N(_xlfn.ISFORMULA('инф.2 (4)'!FS66))</f>
        <v>1</v>
      </c>
      <c r="FT66" s="10">
        <f>N(_xlfn.ISFORMULA('инф.2 (4)'!FT66))</f>
        <v>1</v>
      </c>
      <c r="FU66" s="10">
        <f>N(_xlfn.ISFORMULA('инф.2 (4)'!FU66))</f>
        <v>1</v>
      </c>
      <c r="FV66" s="10">
        <f>N(_xlfn.ISFORMULA('инф.2 (4)'!FV66))</f>
        <v>1</v>
      </c>
      <c r="FW66" s="10">
        <f>N(_xlfn.ISFORMULA('инф.2 (4)'!FW66))</f>
        <v>1</v>
      </c>
      <c r="FX66" s="10">
        <f>N(_xlfn.ISFORMULA('инф.2 (4)'!FX66))</f>
        <v>1</v>
      </c>
      <c r="FY66" s="10">
        <f>N(_xlfn.ISFORMULA('инф.2 (4)'!FY66))</f>
        <v>1</v>
      </c>
      <c r="FZ66" s="10">
        <f>N(_xlfn.ISFORMULA('инф.2 (4)'!FZ66))</f>
        <v>1</v>
      </c>
      <c r="GA66" s="10">
        <f>N(_xlfn.ISFORMULA('инф.2 (4)'!GA66))</f>
        <v>1</v>
      </c>
      <c r="GB66" s="10">
        <f>N(_xlfn.ISFORMULA('инф.2 (4)'!GB66))</f>
        <v>1</v>
      </c>
      <c r="GC66" s="10">
        <f>N(_xlfn.ISFORMULA('инф.2 (4)'!GC66))</f>
        <v>1</v>
      </c>
      <c r="GD66" s="10">
        <f>N(_xlfn.ISFORMULA('инф.2 (4)'!GD66))</f>
        <v>1</v>
      </c>
      <c r="GE66" s="10">
        <f>N(_xlfn.ISFORMULA('инф.2 (4)'!GE66))</f>
        <v>1</v>
      </c>
      <c r="GF66" s="10">
        <f>N(_xlfn.ISFORMULA('инф.2 (4)'!GF66))</f>
        <v>1</v>
      </c>
      <c r="GG66" s="10">
        <f>N(_xlfn.ISFORMULA('инф.2 (4)'!GG66))</f>
        <v>1</v>
      </c>
      <c r="GH66" s="10">
        <f>N(_xlfn.ISFORMULA('инф.2 (4)'!GH66))</f>
        <v>1</v>
      </c>
      <c r="GI66" s="10">
        <f>N(_xlfn.ISFORMULA('инф.2 (4)'!GI66))</f>
        <v>1</v>
      </c>
      <c r="GJ66" s="10">
        <f>N(_xlfn.ISFORMULA('инф.2 (4)'!GJ66))</f>
        <v>1</v>
      </c>
      <c r="GK66" s="10">
        <f>N(_xlfn.ISFORMULA('инф.2 (4)'!GK66))</f>
        <v>1</v>
      </c>
      <c r="GL66" s="10">
        <f>N(_xlfn.ISFORMULA('инф.2 (4)'!GL66))</f>
        <v>1</v>
      </c>
      <c r="GM66" s="10">
        <f>N(_xlfn.ISFORMULA('инф.2 (4)'!GM66))</f>
        <v>1</v>
      </c>
      <c r="GN66" s="10">
        <f>N(_xlfn.ISFORMULA('инф.2 (4)'!GN66))</f>
        <v>1</v>
      </c>
      <c r="GO66" s="10">
        <f>N(_xlfn.ISFORMULA('инф.2 (4)'!GO66))</f>
        <v>1</v>
      </c>
      <c r="GP66" s="10">
        <f>N(_xlfn.ISFORMULA('инф.2 (4)'!GP66))</f>
        <v>1</v>
      </c>
      <c r="GQ66" s="10">
        <f>N(_xlfn.ISFORMULA('инф.2 (4)'!GQ66))</f>
        <v>1</v>
      </c>
      <c r="GR66" s="10">
        <f>N(_xlfn.ISFORMULA('инф.2 (4)'!GR66))</f>
        <v>1</v>
      </c>
      <c r="GS66" s="10">
        <f>N(_xlfn.ISFORMULA('инф.2 (4)'!GS66))</f>
        <v>1</v>
      </c>
      <c r="GT66" s="10">
        <f>N(_xlfn.ISFORMULA('инф.2 (4)'!GT66))</f>
        <v>1</v>
      </c>
      <c r="GU66" s="10">
        <f>N(_xlfn.ISFORMULA('инф.2 (4)'!GU66))</f>
        <v>1</v>
      </c>
      <c r="GV66" s="10">
        <f>N(_xlfn.ISFORMULA('инф.2 (4)'!GV66))</f>
        <v>1</v>
      </c>
      <c r="GW66" s="10">
        <f>N(_xlfn.ISFORMULA('инф.2 (4)'!GW66))</f>
        <v>1</v>
      </c>
      <c r="GX66" s="10">
        <f>N(_xlfn.ISFORMULA('инф.2 (4)'!GX66))</f>
        <v>1</v>
      </c>
      <c r="GY66" s="10">
        <f>N(_xlfn.ISFORMULA('инф.2 (4)'!GY66))</f>
        <v>1</v>
      </c>
      <c r="GZ66" s="10">
        <f>N(_xlfn.ISFORMULA('инф.2 (4)'!GZ66))</f>
        <v>1</v>
      </c>
      <c r="HA66" s="10">
        <f>N(_xlfn.ISFORMULA('инф.2 (4)'!HA66))</f>
        <v>1</v>
      </c>
      <c r="HB66" s="10">
        <f>N(_xlfn.ISFORMULA('инф.2 (4)'!HB66))</f>
        <v>1</v>
      </c>
      <c r="HC66" s="10">
        <f>N(_xlfn.ISFORMULA('инф.2 (4)'!HC66))</f>
        <v>1</v>
      </c>
      <c r="HD66" s="10">
        <f>N(_xlfn.ISFORMULA('инф.2 (4)'!HD66))</f>
        <v>1</v>
      </c>
      <c r="HE66" s="10">
        <f>N(_xlfn.ISFORMULA('инф.2 (4)'!HE66))</f>
        <v>1</v>
      </c>
      <c r="HF66" s="10">
        <f>N(_xlfn.ISFORMULA('инф.2 (4)'!HF66))</f>
        <v>1</v>
      </c>
      <c r="HG66" s="10">
        <f>N(_xlfn.ISFORMULA('инф.2 (4)'!HG66))</f>
        <v>1</v>
      </c>
      <c r="HH66" s="10">
        <f>N(_xlfn.ISFORMULA('инф.2 (4)'!HH66))</f>
        <v>1</v>
      </c>
      <c r="HI66" s="10">
        <f>N(_xlfn.ISFORMULA('инф.2 (4)'!HI66))</f>
        <v>1</v>
      </c>
      <c r="HJ66" s="10">
        <f>N(_xlfn.ISFORMULA('инф.2 (4)'!HJ66))</f>
        <v>1</v>
      </c>
      <c r="HK66" s="10">
        <f>N(_xlfn.ISFORMULA('инф.2 (4)'!HK66))</f>
        <v>1</v>
      </c>
      <c r="HL66" s="10">
        <f>N(_xlfn.ISFORMULA('инф.2 (4)'!HL66))</f>
        <v>1</v>
      </c>
      <c r="HM66" s="10">
        <f>N(_xlfn.ISFORMULA('инф.2 (4)'!HM66))</f>
        <v>1</v>
      </c>
      <c r="HN66" s="10">
        <f>N(_xlfn.ISFORMULA('инф.2 (4)'!HN66))</f>
        <v>1</v>
      </c>
      <c r="HO66" s="10">
        <f>N(_xlfn.ISFORMULA('инф.2 (4)'!HO66))</f>
        <v>1</v>
      </c>
      <c r="HP66" s="10">
        <f>N(_xlfn.ISFORMULA('инф.2 (4)'!HP66))</f>
        <v>1</v>
      </c>
      <c r="HQ66" s="10">
        <f>N(_xlfn.ISFORMULA('инф.2 (4)'!HQ66))</f>
        <v>1</v>
      </c>
      <c r="HR66" s="10">
        <f>N(_xlfn.ISFORMULA('инф.2 (4)'!HR66))</f>
        <v>1</v>
      </c>
      <c r="HS66" s="10">
        <f>N(_xlfn.ISFORMULA('инф.2 (4)'!HS66))</f>
        <v>1</v>
      </c>
      <c r="HT66">
        <f t="shared" si="0"/>
        <v>0</v>
      </c>
      <c r="HU66" t="e">
        <f t="shared" si="1"/>
        <v>#N/A</v>
      </c>
    </row>
    <row r="67" spans="1:229" ht="15.75" customHeight="1" x14ac:dyDescent="0.25">
      <c r="A67" s="21" t="s">
        <v>237</v>
      </c>
      <c r="B67" s="10">
        <f>N(_xlfn.ISFORMULA('инф.2 (4)'!B67))</f>
        <v>0</v>
      </c>
      <c r="C67" s="10">
        <f>N(_xlfn.ISFORMULA('инф.2 (4)'!C67))</f>
        <v>0</v>
      </c>
      <c r="D67" s="10">
        <f>N(_xlfn.ISFORMULA('инф.2 (4)'!D67))</f>
        <v>0</v>
      </c>
      <c r="E67" s="10">
        <f>N(_xlfn.ISFORMULA('инф.2 (4)'!E67))</f>
        <v>0</v>
      </c>
      <c r="F67" s="10">
        <f>N(_xlfn.ISFORMULA('инф.2 (4)'!F67))</f>
        <v>0</v>
      </c>
      <c r="G67" s="10">
        <f>N(_xlfn.ISFORMULA('инф.2 (4)'!G67))</f>
        <v>0</v>
      </c>
      <c r="H67" s="10">
        <f>N(_xlfn.ISFORMULA('инф.2 (4)'!H67))</f>
        <v>0</v>
      </c>
      <c r="I67" s="10">
        <f>N(_xlfn.ISFORMULA('инф.2 (4)'!I67))</f>
        <v>0</v>
      </c>
      <c r="J67" s="10">
        <f>N(_xlfn.ISFORMULA('инф.2 (4)'!J67))</f>
        <v>0</v>
      </c>
      <c r="K67" s="10">
        <f>N(_xlfn.ISFORMULA('инф.2 (4)'!K67))</f>
        <v>0</v>
      </c>
      <c r="L67" s="10">
        <f>N(_xlfn.ISFORMULA('инф.2 (4)'!L67))</f>
        <v>0</v>
      </c>
      <c r="M67" s="10">
        <f>N(_xlfn.ISFORMULA('инф.2 (4)'!M67))</f>
        <v>0</v>
      </c>
      <c r="N67" s="10">
        <f>N(_xlfn.ISFORMULA('инф.2 (4)'!N67))</f>
        <v>0</v>
      </c>
      <c r="O67" s="10">
        <f>N(_xlfn.ISFORMULA('инф.2 (4)'!O67))</f>
        <v>0</v>
      </c>
      <c r="P67" s="10">
        <f>N(_xlfn.ISFORMULA('инф.2 (4)'!P67))</f>
        <v>0</v>
      </c>
      <c r="Q67" s="10">
        <f>N(_xlfn.ISFORMULA('инф.2 (4)'!Q67))</f>
        <v>0</v>
      </c>
      <c r="R67" s="10">
        <f>N(_xlfn.ISFORMULA('инф.2 (4)'!R67))</f>
        <v>0</v>
      </c>
      <c r="S67" s="10">
        <f>N(_xlfn.ISFORMULA('инф.2 (4)'!S67))</f>
        <v>0</v>
      </c>
      <c r="T67" s="10">
        <f>N(_xlfn.ISFORMULA('инф.2 (4)'!T67))</f>
        <v>0</v>
      </c>
      <c r="U67" s="10">
        <f>N(_xlfn.ISFORMULA('инф.2 (4)'!U67))</f>
        <v>0</v>
      </c>
      <c r="V67" s="10">
        <f>N(_xlfn.ISFORMULA('инф.2 (4)'!V67))</f>
        <v>0</v>
      </c>
      <c r="W67" s="10">
        <f>N(_xlfn.ISFORMULA('инф.2 (4)'!W67))</f>
        <v>0</v>
      </c>
      <c r="X67" s="10">
        <f>N(_xlfn.ISFORMULA('инф.2 (4)'!X67))</f>
        <v>0</v>
      </c>
      <c r="Y67" s="10">
        <f>N(_xlfn.ISFORMULA('инф.2 (4)'!Y67))</f>
        <v>0</v>
      </c>
      <c r="Z67" s="10">
        <f>N(_xlfn.ISFORMULA('инф.2 (4)'!Z67))</f>
        <v>0</v>
      </c>
      <c r="AA67" s="10">
        <f>N(_xlfn.ISFORMULA('инф.2 (4)'!AA67))</f>
        <v>0</v>
      </c>
      <c r="AB67" s="10">
        <f>N(_xlfn.ISFORMULA('инф.2 (4)'!AB67))</f>
        <v>0</v>
      </c>
      <c r="AC67" s="10">
        <f>N(_xlfn.ISFORMULA('инф.2 (4)'!AC67))</f>
        <v>0</v>
      </c>
      <c r="AD67" s="10">
        <f>N(_xlfn.ISFORMULA('инф.2 (4)'!AD67))</f>
        <v>0</v>
      </c>
      <c r="AE67" s="10">
        <f>N(_xlfn.ISFORMULA('инф.2 (4)'!AE67))</f>
        <v>0</v>
      </c>
      <c r="AF67" s="10">
        <f>N(_xlfn.ISFORMULA('инф.2 (4)'!AF67))</f>
        <v>0</v>
      </c>
      <c r="AG67" s="10">
        <f>N(_xlfn.ISFORMULA('инф.2 (4)'!AG67))</f>
        <v>0</v>
      </c>
      <c r="AH67" s="10">
        <f>N(_xlfn.ISFORMULA('инф.2 (4)'!AH67))</f>
        <v>0</v>
      </c>
      <c r="AI67" s="10">
        <f>N(_xlfn.ISFORMULA('инф.2 (4)'!AI67))</f>
        <v>0</v>
      </c>
      <c r="AJ67" s="10">
        <f>N(_xlfn.ISFORMULA('инф.2 (4)'!AJ67))</f>
        <v>0</v>
      </c>
      <c r="AK67" s="10">
        <f>N(_xlfn.ISFORMULA('инф.2 (4)'!AK67))</f>
        <v>0</v>
      </c>
      <c r="AL67" s="10">
        <f>N(_xlfn.ISFORMULA('инф.2 (4)'!AL67))</f>
        <v>0</v>
      </c>
      <c r="AM67" s="10">
        <f>N(_xlfn.ISFORMULA('инф.2 (4)'!AM67))</f>
        <v>0</v>
      </c>
      <c r="AN67" s="10">
        <f>N(_xlfn.ISFORMULA('инф.2 (4)'!AN67))</f>
        <v>0</v>
      </c>
      <c r="AO67" s="10">
        <f>N(_xlfn.ISFORMULA('инф.2 (4)'!AO67))</f>
        <v>0</v>
      </c>
      <c r="AP67" s="10">
        <f>N(_xlfn.ISFORMULA('инф.2 (4)'!AP67))</f>
        <v>0</v>
      </c>
      <c r="AQ67" s="10">
        <f>N(_xlfn.ISFORMULA('инф.2 (4)'!AQ67))</f>
        <v>0</v>
      </c>
      <c r="AR67" s="10">
        <f>N(_xlfn.ISFORMULA('инф.2 (4)'!AR67))</f>
        <v>0</v>
      </c>
      <c r="AS67" s="10">
        <f>N(_xlfn.ISFORMULA('инф.2 (4)'!AS67))</f>
        <v>0</v>
      </c>
      <c r="AT67" s="10">
        <f>N(_xlfn.ISFORMULA('инф.2 (4)'!AT67))</f>
        <v>0</v>
      </c>
      <c r="AU67" s="10">
        <f>N(_xlfn.ISFORMULA('инф.2 (4)'!AU67))</f>
        <v>0</v>
      </c>
      <c r="AV67" s="10">
        <f>N(_xlfn.ISFORMULA('инф.2 (4)'!AV67))</f>
        <v>0</v>
      </c>
      <c r="AW67" s="10">
        <f>N(_xlfn.ISFORMULA('инф.2 (4)'!AW67))</f>
        <v>0</v>
      </c>
      <c r="AX67" s="10">
        <f>N(_xlfn.ISFORMULA('инф.2 (4)'!AX67))</f>
        <v>0</v>
      </c>
      <c r="AY67" s="10">
        <f>N(_xlfn.ISFORMULA('инф.2 (4)'!AY67))</f>
        <v>0</v>
      </c>
      <c r="AZ67" s="10">
        <f>N(_xlfn.ISFORMULA('инф.2 (4)'!AZ67))</f>
        <v>0</v>
      </c>
      <c r="BA67" s="10">
        <f>N(_xlfn.ISFORMULA('инф.2 (4)'!BA67))</f>
        <v>0</v>
      </c>
      <c r="BB67" s="10">
        <f>N(_xlfn.ISFORMULA('инф.2 (4)'!BB67))</f>
        <v>0</v>
      </c>
      <c r="BC67" s="10">
        <f>N(_xlfn.ISFORMULA('инф.2 (4)'!BC67))</f>
        <v>0</v>
      </c>
      <c r="BD67" s="10">
        <f>N(_xlfn.ISFORMULA('инф.2 (4)'!BD67))</f>
        <v>0</v>
      </c>
      <c r="BE67" s="10">
        <f>N(_xlfn.ISFORMULA('инф.2 (4)'!BE67))</f>
        <v>0</v>
      </c>
      <c r="BF67" s="10">
        <f>N(_xlfn.ISFORMULA('инф.2 (4)'!BF67))</f>
        <v>0</v>
      </c>
      <c r="BG67" s="10">
        <f>N(_xlfn.ISFORMULA('инф.2 (4)'!BG67))</f>
        <v>0</v>
      </c>
      <c r="BH67" s="10">
        <f>N(_xlfn.ISFORMULA('инф.2 (4)'!BH67))</f>
        <v>0</v>
      </c>
      <c r="BI67" s="10">
        <f>N(_xlfn.ISFORMULA('инф.2 (4)'!BI67))</f>
        <v>0</v>
      </c>
      <c r="BJ67" s="10">
        <f>N(_xlfn.ISFORMULA('инф.2 (4)'!BJ67))</f>
        <v>0</v>
      </c>
      <c r="BK67" s="10">
        <f>N(_xlfn.ISFORMULA('инф.2 (4)'!BK67))</f>
        <v>0</v>
      </c>
      <c r="BL67" s="10">
        <f>N(_xlfn.ISFORMULA('инф.2 (4)'!BL67))</f>
        <v>0</v>
      </c>
      <c r="BM67" s="10">
        <f>N(_xlfn.ISFORMULA('инф.2 (4)'!BM67))</f>
        <v>0</v>
      </c>
      <c r="BN67" s="10">
        <f>N(_xlfn.ISFORMULA('инф.2 (4)'!BN67))</f>
        <v>0</v>
      </c>
      <c r="BO67" s="10">
        <f>N(_xlfn.ISFORMULA('инф.2 (4)'!BO67))</f>
        <v>0</v>
      </c>
      <c r="BP67" s="10">
        <f>N(_xlfn.ISFORMULA('инф.2 (4)'!BP67))</f>
        <v>0</v>
      </c>
      <c r="BQ67" s="10">
        <f>N(_xlfn.ISFORMULA('инф.2 (4)'!BQ67))</f>
        <v>0</v>
      </c>
      <c r="BR67" s="10">
        <f>N(_xlfn.ISFORMULA('инф.2 (4)'!BR67))</f>
        <v>0</v>
      </c>
      <c r="BS67" s="10">
        <f>N(_xlfn.ISFORMULA('инф.2 (4)'!BS67))</f>
        <v>0</v>
      </c>
      <c r="BT67" s="10">
        <f>N(_xlfn.ISFORMULA('инф.2 (4)'!BT67))</f>
        <v>0</v>
      </c>
      <c r="BU67" s="10">
        <f>N(_xlfn.ISFORMULA('инф.2 (4)'!BU67))</f>
        <v>0</v>
      </c>
      <c r="BV67" s="10">
        <f>N(_xlfn.ISFORMULA('инф.2 (4)'!BV67))</f>
        <v>0</v>
      </c>
      <c r="BW67" s="10">
        <f>N(_xlfn.ISFORMULA('инф.2 (4)'!BW67))</f>
        <v>0</v>
      </c>
      <c r="BX67" s="10">
        <f>N(_xlfn.ISFORMULA('инф.2 (4)'!BX67))</f>
        <v>0</v>
      </c>
      <c r="BY67" s="10">
        <f>N(_xlfn.ISFORMULA('инф.2 (4)'!BY67))</f>
        <v>0</v>
      </c>
      <c r="BZ67" s="10">
        <f>N(_xlfn.ISFORMULA('инф.2 (4)'!BZ67))</f>
        <v>0</v>
      </c>
      <c r="CA67" s="10">
        <f>N(_xlfn.ISFORMULA('инф.2 (4)'!CA67))</f>
        <v>0</v>
      </c>
      <c r="CB67" s="10">
        <f>N(_xlfn.ISFORMULA('инф.2 (4)'!CB67))</f>
        <v>0</v>
      </c>
      <c r="CC67" s="10">
        <f>N(_xlfn.ISFORMULA('инф.2 (4)'!CC67))</f>
        <v>0</v>
      </c>
      <c r="CD67" s="10">
        <f>N(_xlfn.ISFORMULA('инф.2 (4)'!CD67))</f>
        <v>0</v>
      </c>
      <c r="CE67" s="10">
        <f>N(_xlfn.ISFORMULA('инф.2 (4)'!CE67))</f>
        <v>0</v>
      </c>
      <c r="CF67" s="10">
        <f>N(_xlfn.ISFORMULA('инф.2 (4)'!CF67))</f>
        <v>0</v>
      </c>
      <c r="CG67" s="10">
        <f>N(_xlfn.ISFORMULA('инф.2 (4)'!CG67))</f>
        <v>0</v>
      </c>
      <c r="CH67" s="10">
        <f>N(_xlfn.ISFORMULA('инф.2 (4)'!CH67))</f>
        <v>0</v>
      </c>
      <c r="CI67" s="10">
        <f>N(_xlfn.ISFORMULA('инф.2 (4)'!CI67))</f>
        <v>0</v>
      </c>
      <c r="CJ67" s="10">
        <f>N(_xlfn.ISFORMULA('инф.2 (4)'!CJ67))</f>
        <v>0</v>
      </c>
      <c r="CK67" s="10">
        <f>N(_xlfn.ISFORMULA('инф.2 (4)'!CK67))</f>
        <v>0</v>
      </c>
      <c r="CL67" s="10">
        <f>N(_xlfn.ISFORMULA('инф.2 (4)'!CL67))</f>
        <v>0</v>
      </c>
      <c r="CM67" s="10">
        <f>N(_xlfn.ISFORMULA('инф.2 (4)'!CM67))</f>
        <v>0</v>
      </c>
      <c r="CN67" s="10">
        <f>N(_xlfn.ISFORMULA('инф.2 (4)'!CN67))</f>
        <v>0</v>
      </c>
      <c r="CO67" s="10">
        <f>N(_xlfn.ISFORMULA('инф.2 (4)'!CO67))</f>
        <v>0</v>
      </c>
      <c r="CP67" s="10">
        <f>N(_xlfn.ISFORMULA('инф.2 (4)'!CP67))</f>
        <v>0</v>
      </c>
      <c r="CQ67" s="10">
        <f>N(_xlfn.ISFORMULA('инф.2 (4)'!CQ67))</f>
        <v>0</v>
      </c>
      <c r="CR67" s="10">
        <f>N(_xlfn.ISFORMULA('инф.2 (4)'!CR67))</f>
        <v>0</v>
      </c>
      <c r="CS67" s="10">
        <f>N(_xlfn.ISFORMULA('инф.2 (4)'!CS67))</f>
        <v>0</v>
      </c>
      <c r="CT67" s="10">
        <f>N(_xlfn.ISFORMULA('инф.2 (4)'!CT67))</f>
        <v>0</v>
      </c>
      <c r="CU67" s="10">
        <f>N(_xlfn.ISFORMULA('инф.2 (4)'!CU67))</f>
        <v>0</v>
      </c>
      <c r="CV67" s="10">
        <f>N(_xlfn.ISFORMULA('инф.2 (4)'!CV67))</f>
        <v>0</v>
      </c>
      <c r="CW67" s="10">
        <f>N(_xlfn.ISFORMULA('инф.2 (4)'!CW67))</f>
        <v>0</v>
      </c>
      <c r="CX67" s="10">
        <f>N(_xlfn.ISFORMULA('инф.2 (4)'!CX67))</f>
        <v>0</v>
      </c>
      <c r="CY67" s="10">
        <f>N(_xlfn.ISFORMULA('инф.2 (4)'!CY67))</f>
        <v>0</v>
      </c>
      <c r="CZ67" s="10">
        <f>N(_xlfn.ISFORMULA('инф.2 (4)'!CZ67))</f>
        <v>0</v>
      </c>
      <c r="DA67" s="10">
        <f>N(_xlfn.ISFORMULA('инф.2 (4)'!DA67))</f>
        <v>0</v>
      </c>
      <c r="DB67" s="10">
        <f>N(_xlfn.ISFORMULA('инф.2 (4)'!DB67))</f>
        <v>0</v>
      </c>
      <c r="DC67" s="10">
        <f>N(_xlfn.ISFORMULA('инф.2 (4)'!DC67))</f>
        <v>0</v>
      </c>
      <c r="DD67" s="10">
        <f>N(_xlfn.ISFORMULA('инф.2 (4)'!DD67))</f>
        <v>0</v>
      </c>
      <c r="DE67" s="10">
        <f>N(_xlfn.ISFORMULA('инф.2 (4)'!DE67))</f>
        <v>0</v>
      </c>
      <c r="DF67" s="10">
        <f>N(_xlfn.ISFORMULA('инф.2 (4)'!DF67))</f>
        <v>0</v>
      </c>
      <c r="DG67" s="10">
        <f>N(_xlfn.ISFORMULA('инф.2 (4)'!DG67))</f>
        <v>0</v>
      </c>
      <c r="DH67" s="10">
        <f>N(_xlfn.ISFORMULA('инф.2 (4)'!DH67))</f>
        <v>0</v>
      </c>
      <c r="DI67" s="10">
        <f>N(_xlfn.ISFORMULA('инф.2 (4)'!DI67))</f>
        <v>0</v>
      </c>
      <c r="DJ67" s="10">
        <f>N(_xlfn.ISFORMULA('инф.2 (4)'!DJ67))</f>
        <v>0</v>
      </c>
      <c r="DK67" s="10">
        <f>N(_xlfn.ISFORMULA('инф.2 (4)'!DK67))</f>
        <v>0</v>
      </c>
      <c r="DL67" s="10">
        <f>N(_xlfn.ISFORMULA('инф.2 (4)'!DL67))</f>
        <v>0</v>
      </c>
      <c r="DM67" s="10">
        <f>N(_xlfn.ISFORMULA('инф.2 (4)'!DM67))</f>
        <v>0</v>
      </c>
      <c r="DN67" s="10">
        <f>N(_xlfn.ISFORMULA('инф.2 (4)'!DN67))</f>
        <v>0</v>
      </c>
      <c r="DO67" s="10">
        <f>N(_xlfn.ISFORMULA('инф.2 (4)'!DO67))</f>
        <v>0</v>
      </c>
      <c r="DP67" s="10">
        <f>N(_xlfn.ISFORMULA('инф.2 (4)'!DP67))</f>
        <v>0</v>
      </c>
      <c r="DQ67" s="10">
        <f>N(_xlfn.ISFORMULA('инф.2 (4)'!DQ67))</f>
        <v>0</v>
      </c>
      <c r="DR67" s="10">
        <f>N(_xlfn.ISFORMULA('инф.2 (4)'!DR67))</f>
        <v>0</v>
      </c>
      <c r="DS67" s="10">
        <f>N(_xlfn.ISFORMULA('инф.2 (4)'!DS67))</f>
        <v>0</v>
      </c>
      <c r="DT67" s="10">
        <f>N(_xlfn.ISFORMULA('инф.2 (4)'!DT67))</f>
        <v>0</v>
      </c>
      <c r="DU67" s="10">
        <f>N(_xlfn.ISFORMULA('инф.2 (4)'!DU67))</f>
        <v>0</v>
      </c>
      <c r="DV67" s="10">
        <f>N(_xlfn.ISFORMULA('инф.2 (4)'!DV67))</f>
        <v>0</v>
      </c>
      <c r="DW67" s="10">
        <f>N(_xlfn.ISFORMULA('инф.2 (4)'!DW67))</f>
        <v>0</v>
      </c>
      <c r="DX67" s="10">
        <f>N(_xlfn.ISFORMULA('инф.2 (4)'!DX67))</f>
        <v>0</v>
      </c>
      <c r="DY67" s="10">
        <f>N(_xlfn.ISFORMULA('инф.2 (4)'!DY67))</f>
        <v>0</v>
      </c>
      <c r="DZ67" s="10">
        <f>N(_xlfn.ISFORMULA('инф.2 (4)'!DZ67))</f>
        <v>0</v>
      </c>
      <c r="EA67" s="10">
        <f>N(_xlfn.ISFORMULA('инф.2 (4)'!EA67))</f>
        <v>0</v>
      </c>
      <c r="EB67" s="10">
        <f>N(_xlfn.ISFORMULA('инф.2 (4)'!EB67))</f>
        <v>0</v>
      </c>
      <c r="EC67" s="10">
        <f>N(_xlfn.ISFORMULA('инф.2 (4)'!EC67))</f>
        <v>0</v>
      </c>
      <c r="ED67" s="10">
        <f>N(_xlfn.ISFORMULA('инф.2 (4)'!ED67))</f>
        <v>0</v>
      </c>
      <c r="EE67" s="10">
        <f>N(_xlfn.ISFORMULA('инф.2 (4)'!EE67))</f>
        <v>0</v>
      </c>
      <c r="EF67" s="10">
        <f>N(_xlfn.ISFORMULA('инф.2 (4)'!EF67))</f>
        <v>0</v>
      </c>
      <c r="EG67" s="10">
        <f>N(_xlfn.ISFORMULA('инф.2 (4)'!EG67))</f>
        <v>0</v>
      </c>
      <c r="EH67" s="10">
        <f>N(_xlfn.ISFORMULA('инф.2 (4)'!EH67))</f>
        <v>0</v>
      </c>
      <c r="EI67" s="10">
        <f>N(_xlfn.ISFORMULA('инф.2 (4)'!EI67))</f>
        <v>0</v>
      </c>
      <c r="EJ67" s="10">
        <f>N(_xlfn.ISFORMULA('инф.2 (4)'!EJ67))</f>
        <v>0</v>
      </c>
      <c r="EK67" s="10">
        <f>N(_xlfn.ISFORMULA('инф.2 (4)'!EK67))</f>
        <v>0</v>
      </c>
      <c r="EL67" s="10">
        <f>N(_xlfn.ISFORMULA('инф.2 (4)'!EL67))</f>
        <v>0</v>
      </c>
      <c r="EM67" s="10">
        <f>N(_xlfn.ISFORMULA('инф.2 (4)'!EM67))</f>
        <v>0</v>
      </c>
      <c r="EN67" s="10">
        <f>N(_xlfn.ISFORMULA('инф.2 (4)'!EN67))</f>
        <v>0</v>
      </c>
      <c r="EO67" s="10">
        <f>N(_xlfn.ISFORMULA('инф.2 (4)'!EO67))</f>
        <v>0</v>
      </c>
      <c r="EP67" s="10">
        <f>N(_xlfn.ISFORMULA('инф.2 (4)'!EP67))</f>
        <v>0</v>
      </c>
      <c r="EQ67" s="10">
        <f>N(_xlfn.ISFORMULA('инф.2 (4)'!EQ67))</f>
        <v>0</v>
      </c>
      <c r="ER67" s="10">
        <f>N(_xlfn.ISFORMULA('инф.2 (4)'!ER67))</f>
        <v>0</v>
      </c>
      <c r="ES67" s="10">
        <f>N(_xlfn.ISFORMULA('инф.2 (4)'!ES67))</f>
        <v>0</v>
      </c>
      <c r="ET67" s="10">
        <f>N(_xlfn.ISFORMULA('инф.2 (4)'!ET67))</f>
        <v>0</v>
      </c>
      <c r="EU67" s="10">
        <f>N(_xlfn.ISFORMULA('инф.2 (4)'!EU67))</f>
        <v>0</v>
      </c>
      <c r="EV67" s="10">
        <f>N(_xlfn.ISFORMULA('инф.2 (4)'!EV67))</f>
        <v>0</v>
      </c>
      <c r="EW67" s="10">
        <f>N(_xlfn.ISFORMULA('инф.2 (4)'!EW67))</f>
        <v>0</v>
      </c>
      <c r="EX67" s="10">
        <f>N(_xlfn.ISFORMULA('инф.2 (4)'!EX67))</f>
        <v>0</v>
      </c>
      <c r="EY67" s="10">
        <f>N(_xlfn.ISFORMULA('инф.2 (4)'!EY67))</f>
        <v>0</v>
      </c>
      <c r="EZ67" s="10">
        <f>N(_xlfn.ISFORMULA('инф.2 (4)'!EZ67))</f>
        <v>0</v>
      </c>
      <c r="FA67" s="10">
        <f>N(_xlfn.ISFORMULA('инф.2 (4)'!FA67))</f>
        <v>0</v>
      </c>
      <c r="FB67" s="10">
        <f>N(_xlfn.ISFORMULA('инф.2 (4)'!FB67))</f>
        <v>0</v>
      </c>
      <c r="FC67" s="10">
        <f>N(_xlfn.ISFORMULA('инф.2 (4)'!FC67))</f>
        <v>0</v>
      </c>
      <c r="FD67" s="10">
        <f>N(_xlfn.ISFORMULA('инф.2 (4)'!FD67))</f>
        <v>0</v>
      </c>
      <c r="FE67" s="10">
        <f>N(_xlfn.ISFORMULA('инф.2 (4)'!FE67))</f>
        <v>0</v>
      </c>
      <c r="FF67" s="10">
        <f>N(_xlfn.ISFORMULA('инф.2 (4)'!FF67))</f>
        <v>0</v>
      </c>
      <c r="FG67" s="10">
        <f>N(_xlfn.ISFORMULA('инф.2 (4)'!FG67))</f>
        <v>0</v>
      </c>
      <c r="FH67" s="10">
        <f>N(_xlfn.ISFORMULA('инф.2 (4)'!FH67))</f>
        <v>0</v>
      </c>
      <c r="FI67" s="10">
        <f>N(_xlfn.ISFORMULA('инф.2 (4)'!FI67))</f>
        <v>0</v>
      </c>
      <c r="FJ67" s="10">
        <f>N(_xlfn.ISFORMULA('инф.2 (4)'!FJ67))</f>
        <v>0</v>
      </c>
      <c r="FK67" s="10">
        <f>N(_xlfn.ISFORMULA('инф.2 (4)'!FK67))</f>
        <v>0</v>
      </c>
      <c r="FL67" s="10">
        <f>N(_xlfn.ISFORMULA('инф.2 (4)'!FL67))</f>
        <v>0</v>
      </c>
      <c r="FM67" s="10">
        <f>N(_xlfn.ISFORMULA('инф.2 (4)'!FM67))</f>
        <v>0</v>
      </c>
      <c r="FN67" s="10">
        <f>N(_xlfn.ISFORMULA('инф.2 (4)'!FN67))</f>
        <v>0</v>
      </c>
      <c r="FO67" s="10">
        <f>N(_xlfn.ISFORMULA('инф.2 (4)'!FO67))</f>
        <v>0</v>
      </c>
      <c r="FP67" s="10">
        <f>N(_xlfn.ISFORMULA('инф.2 (4)'!FP67))</f>
        <v>0</v>
      </c>
      <c r="FQ67" s="10">
        <f>N(_xlfn.ISFORMULA('инф.2 (4)'!FQ67))</f>
        <v>0</v>
      </c>
      <c r="FR67" s="10">
        <f>N(_xlfn.ISFORMULA('инф.2 (4)'!FR67))</f>
        <v>0</v>
      </c>
      <c r="FS67" s="10">
        <f>N(_xlfn.ISFORMULA('инф.2 (4)'!FS67))</f>
        <v>0</v>
      </c>
      <c r="FT67" s="10">
        <f>N(_xlfn.ISFORMULA('инф.2 (4)'!FT67))</f>
        <v>0</v>
      </c>
      <c r="FU67" s="10">
        <f>N(_xlfn.ISFORMULA('инф.2 (4)'!FU67))</f>
        <v>0</v>
      </c>
      <c r="FV67" s="10">
        <f>N(_xlfn.ISFORMULA('инф.2 (4)'!FV67))</f>
        <v>0</v>
      </c>
      <c r="FW67" s="10">
        <f>N(_xlfn.ISFORMULA('инф.2 (4)'!FW67))</f>
        <v>0</v>
      </c>
      <c r="FX67" s="10">
        <f>N(_xlfn.ISFORMULA('инф.2 (4)'!FX67))</f>
        <v>0</v>
      </c>
      <c r="FY67" s="10">
        <f>N(_xlfn.ISFORMULA('инф.2 (4)'!FY67))</f>
        <v>0</v>
      </c>
      <c r="FZ67" s="10">
        <f>N(_xlfn.ISFORMULA('инф.2 (4)'!FZ67))</f>
        <v>0</v>
      </c>
      <c r="GA67" s="10">
        <f>N(_xlfn.ISFORMULA('инф.2 (4)'!GA67))</f>
        <v>0</v>
      </c>
      <c r="GB67" s="10">
        <f>N(_xlfn.ISFORMULA('инф.2 (4)'!GB67))</f>
        <v>0</v>
      </c>
      <c r="GC67" s="10">
        <f>N(_xlfn.ISFORMULA('инф.2 (4)'!GC67))</f>
        <v>0</v>
      </c>
      <c r="GD67" s="10">
        <f>N(_xlfn.ISFORMULA('инф.2 (4)'!GD67))</f>
        <v>0</v>
      </c>
      <c r="GE67" s="10">
        <f>N(_xlfn.ISFORMULA('инф.2 (4)'!GE67))</f>
        <v>0</v>
      </c>
      <c r="GF67" s="10">
        <f>N(_xlfn.ISFORMULA('инф.2 (4)'!GF67))</f>
        <v>0</v>
      </c>
      <c r="GG67" s="10">
        <f>N(_xlfn.ISFORMULA('инф.2 (4)'!GG67))</f>
        <v>0</v>
      </c>
      <c r="GH67" s="10">
        <f>N(_xlfn.ISFORMULA('инф.2 (4)'!GH67))</f>
        <v>0</v>
      </c>
      <c r="GI67" s="10">
        <f>N(_xlfn.ISFORMULA('инф.2 (4)'!GI67))</f>
        <v>0</v>
      </c>
      <c r="GJ67" s="10">
        <f>N(_xlfn.ISFORMULA('инф.2 (4)'!GJ67))</f>
        <v>0</v>
      </c>
      <c r="GK67" s="10">
        <f>N(_xlfn.ISFORMULA('инф.2 (4)'!GK67))</f>
        <v>0</v>
      </c>
      <c r="GL67" s="10">
        <f>N(_xlfn.ISFORMULA('инф.2 (4)'!GL67))</f>
        <v>0</v>
      </c>
      <c r="GM67" s="10">
        <f>N(_xlfn.ISFORMULA('инф.2 (4)'!GM67))</f>
        <v>0</v>
      </c>
      <c r="GN67" s="10">
        <f>N(_xlfn.ISFORMULA('инф.2 (4)'!GN67))</f>
        <v>0</v>
      </c>
      <c r="GO67" s="10">
        <f>N(_xlfn.ISFORMULA('инф.2 (4)'!GO67))</f>
        <v>0</v>
      </c>
      <c r="GP67" s="10">
        <f>N(_xlfn.ISFORMULA('инф.2 (4)'!GP67))</f>
        <v>0</v>
      </c>
      <c r="GQ67" s="10">
        <f>N(_xlfn.ISFORMULA('инф.2 (4)'!GQ67))</f>
        <v>0</v>
      </c>
      <c r="GR67" s="10">
        <f>N(_xlfn.ISFORMULA('инф.2 (4)'!GR67))</f>
        <v>0</v>
      </c>
      <c r="GS67" s="10">
        <f>N(_xlfn.ISFORMULA('инф.2 (4)'!GS67))</f>
        <v>0</v>
      </c>
      <c r="GT67" s="10">
        <f>N(_xlfn.ISFORMULA('инф.2 (4)'!GT67))</f>
        <v>0</v>
      </c>
      <c r="GU67" s="10">
        <f>N(_xlfn.ISFORMULA('инф.2 (4)'!GU67))</f>
        <v>0</v>
      </c>
      <c r="GV67" s="10">
        <f>N(_xlfn.ISFORMULA('инф.2 (4)'!GV67))</f>
        <v>0</v>
      </c>
      <c r="GW67" s="10">
        <f>N(_xlfn.ISFORMULA('инф.2 (4)'!GW67))</f>
        <v>0</v>
      </c>
      <c r="GX67" s="10">
        <f>N(_xlfn.ISFORMULA('инф.2 (4)'!GX67))</f>
        <v>0</v>
      </c>
      <c r="GY67" s="10">
        <f>N(_xlfn.ISFORMULA('инф.2 (4)'!GY67))</f>
        <v>0</v>
      </c>
      <c r="GZ67" s="10">
        <f>N(_xlfn.ISFORMULA('инф.2 (4)'!GZ67))</f>
        <v>0</v>
      </c>
      <c r="HA67" s="10">
        <f>N(_xlfn.ISFORMULA('инф.2 (4)'!HA67))</f>
        <v>0</v>
      </c>
      <c r="HB67" s="10">
        <f>N(_xlfn.ISFORMULA('инф.2 (4)'!HB67))</f>
        <v>0</v>
      </c>
      <c r="HC67" s="10">
        <f>N(_xlfn.ISFORMULA('инф.2 (4)'!HC67))</f>
        <v>0</v>
      </c>
      <c r="HD67" s="10">
        <f>N(_xlfn.ISFORMULA('инф.2 (4)'!HD67))</f>
        <v>0</v>
      </c>
      <c r="HE67" s="10">
        <f>N(_xlfn.ISFORMULA('инф.2 (4)'!HE67))</f>
        <v>0</v>
      </c>
      <c r="HF67" s="10">
        <f>N(_xlfn.ISFORMULA('инф.2 (4)'!HF67))</f>
        <v>0</v>
      </c>
      <c r="HG67" s="10">
        <f>N(_xlfn.ISFORMULA('инф.2 (4)'!HG67))</f>
        <v>0</v>
      </c>
      <c r="HH67" s="10">
        <f>N(_xlfn.ISFORMULA('инф.2 (4)'!HH67))</f>
        <v>0</v>
      </c>
      <c r="HI67" s="10">
        <f>N(_xlfn.ISFORMULA('инф.2 (4)'!HI67))</f>
        <v>0</v>
      </c>
      <c r="HJ67" s="10">
        <f>N(_xlfn.ISFORMULA('инф.2 (4)'!HJ67))</f>
        <v>0</v>
      </c>
      <c r="HK67" s="10">
        <f>N(_xlfn.ISFORMULA('инф.2 (4)'!HK67))</f>
        <v>0</v>
      </c>
      <c r="HL67" s="10">
        <f>N(_xlfn.ISFORMULA('инф.2 (4)'!HL67))</f>
        <v>0</v>
      </c>
      <c r="HM67" s="10">
        <f>N(_xlfn.ISFORMULA('инф.2 (4)'!HM67))</f>
        <v>0</v>
      </c>
      <c r="HN67" s="10">
        <f>N(_xlfn.ISFORMULA('инф.2 (4)'!HN67))</f>
        <v>0</v>
      </c>
      <c r="HO67" s="10">
        <f>N(_xlfn.ISFORMULA('инф.2 (4)'!HO67))</f>
        <v>0</v>
      </c>
      <c r="HP67" s="10">
        <f>N(_xlfn.ISFORMULA('инф.2 (4)'!HP67))</f>
        <v>0</v>
      </c>
      <c r="HQ67" s="10">
        <f>N(_xlfn.ISFORMULA('инф.2 (4)'!HQ67))</f>
        <v>0</v>
      </c>
      <c r="HR67" s="10">
        <f>N(_xlfn.ISFORMULA('инф.2 (4)'!HR67))</f>
        <v>0</v>
      </c>
      <c r="HS67" s="10">
        <f>N(_xlfn.ISFORMULA('инф.2 (4)'!HS67))</f>
        <v>0</v>
      </c>
    </row>
    <row r="68" spans="1:229" ht="15.75" customHeight="1" x14ac:dyDescent="0.25">
      <c r="A68" s="21"/>
      <c r="B68" s="10">
        <f>N(_xlfn.ISFORMULA('инф.2 (4)'!B68))</f>
        <v>1</v>
      </c>
      <c r="C68" s="10">
        <f>N(_xlfn.ISFORMULA('инф.2 (4)'!C68))</f>
        <v>1</v>
      </c>
      <c r="D68" s="10">
        <f>N(_xlfn.ISFORMULA('инф.2 (4)'!D68))</f>
        <v>1</v>
      </c>
      <c r="E68" s="10">
        <f>N(_xlfn.ISFORMULA('инф.2 (4)'!E68))</f>
        <v>1</v>
      </c>
      <c r="F68" s="10">
        <f>N(_xlfn.ISFORMULA('инф.2 (4)'!F68))</f>
        <v>1</v>
      </c>
      <c r="G68" s="10">
        <f>N(_xlfn.ISFORMULA('инф.2 (4)'!G68))</f>
        <v>1</v>
      </c>
      <c r="H68" s="10">
        <f>N(_xlfn.ISFORMULA('инф.2 (4)'!H68))</f>
        <v>1</v>
      </c>
      <c r="I68" s="10">
        <f>N(_xlfn.ISFORMULA('инф.2 (4)'!I68))</f>
        <v>1</v>
      </c>
      <c r="J68" s="10">
        <f>N(_xlfn.ISFORMULA('инф.2 (4)'!J68))</f>
        <v>1</v>
      </c>
      <c r="K68" s="10">
        <f>N(_xlfn.ISFORMULA('инф.2 (4)'!K68))</f>
        <v>1</v>
      </c>
      <c r="L68" s="10">
        <f>N(_xlfn.ISFORMULA('инф.2 (4)'!L68))</f>
        <v>1</v>
      </c>
      <c r="M68" s="10">
        <f>N(_xlfn.ISFORMULA('инф.2 (4)'!M68))</f>
        <v>1</v>
      </c>
      <c r="N68" s="10">
        <f>N(_xlfn.ISFORMULA('инф.2 (4)'!N68))</f>
        <v>1</v>
      </c>
      <c r="O68" s="10">
        <f>N(_xlfn.ISFORMULA('инф.2 (4)'!O68))</f>
        <v>1</v>
      </c>
      <c r="P68" s="10">
        <f>N(_xlfn.ISFORMULA('инф.2 (4)'!P68))</f>
        <v>1</v>
      </c>
      <c r="Q68" s="10">
        <f>N(_xlfn.ISFORMULA('инф.2 (4)'!Q68))</f>
        <v>1</v>
      </c>
      <c r="R68" s="10">
        <f>N(_xlfn.ISFORMULA('инф.2 (4)'!R68))</f>
        <v>1</v>
      </c>
      <c r="S68" s="10">
        <f>N(_xlfn.ISFORMULA('инф.2 (4)'!S68))</f>
        <v>1</v>
      </c>
      <c r="T68" s="10">
        <f>N(_xlfn.ISFORMULA('инф.2 (4)'!T68))</f>
        <v>1</v>
      </c>
      <c r="U68" s="10">
        <f>N(_xlfn.ISFORMULA('инф.2 (4)'!U68))</f>
        <v>1</v>
      </c>
      <c r="V68" s="10">
        <f>N(_xlfn.ISFORMULA('инф.2 (4)'!V68))</f>
        <v>1</v>
      </c>
      <c r="W68" s="10">
        <f>N(_xlfn.ISFORMULA('инф.2 (4)'!W68))</f>
        <v>1</v>
      </c>
      <c r="X68" s="10">
        <f>N(_xlfn.ISFORMULA('инф.2 (4)'!X68))</f>
        <v>1</v>
      </c>
      <c r="Y68" s="10">
        <f>N(_xlfn.ISFORMULA('инф.2 (4)'!Y68))</f>
        <v>1</v>
      </c>
      <c r="Z68" s="10">
        <f>N(_xlfn.ISFORMULA('инф.2 (4)'!Z68))</f>
        <v>1</v>
      </c>
      <c r="AA68" s="10">
        <f>N(_xlfn.ISFORMULA('инф.2 (4)'!AA68))</f>
        <v>1</v>
      </c>
      <c r="AB68" s="10">
        <f>N(_xlfn.ISFORMULA('инф.2 (4)'!AB68))</f>
        <v>1</v>
      </c>
      <c r="AC68" s="10">
        <f>N(_xlfn.ISFORMULA('инф.2 (4)'!AC68))</f>
        <v>1</v>
      </c>
      <c r="AD68" s="10">
        <f>N(_xlfn.ISFORMULA('инф.2 (4)'!AD68))</f>
        <v>1</v>
      </c>
      <c r="AE68" s="10">
        <f>N(_xlfn.ISFORMULA('инф.2 (4)'!AE68))</f>
        <v>1</v>
      </c>
      <c r="AF68" s="10">
        <f>N(_xlfn.ISFORMULA('инф.2 (4)'!AF68))</f>
        <v>1</v>
      </c>
      <c r="AG68" s="10">
        <f>N(_xlfn.ISFORMULA('инф.2 (4)'!AG68))</f>
        <v>1</v>
      </c>
      <c r="AH68" s="10">
        <f>N(_xlfn.ISFORMULA('инф.2 (4)'!AH68))</f>
        <v>1</v>
      </c>
      <c r="AI68" s="10">
        <f>N(_xlfn.ISFORMULA('инф.2 (4)'!AI68))</f>
        <v>1</v>
      </c>
      <c r="AJ68" s="10">
        <f>N(_xlfn.ISFORMULA('инф.2 (4)'!AJ68))</f>
        <v>1</v>
      </c>
      <c r="AK68" s="10">
        <f>N(_xlfn.ISFORMULA('инф.2 (4)'!AK68))</f>
        <v>1</v>
      </c>
      <c r="AL68" s="10">
        <f>N(_xlfn.ISFORMULA('инф.2 (4)'!AL68))</f>
        <v>1</v>
      </c>
      <c r="AM68" s="10">
        <f>N(_xlfn.ISFORMULA('инф.2 (4)'!AM68))</f>
        <v>1</v>
      </c>
      <c r="AN68" s="10">
        <f>N(_xlfn.ISFORMULA('инф.2 (4)'!AN68))</f>
        <v>1</v>
      </c>
      <c r="AO68" s="10">
        <f>N(_xlfn.ISFORMULA('инф.2 (4)'!AO68))</f>
        <v>1</v>
      </c>
      <c r="AP68" s="10">
        <f>N(_xlfn.ISFORMULA('инф.2 (4)'!AP68))</f>
        <v>1</v>
      </c>
      <c r="AQ68" s="10">
        <f>N(_xlfn.ISFORMULA('инф.2 (4)'!AQ68))</f>
        <v>1</v>
      </c>
      <c r="AR68" s="10">
        <f>N(_xlfn.ISFORMULA('инф.2 (4)'!AR68))</f>
        <v>1</v>
      </c>
      <c r="AS68" s="10">
        <f>N(_xlfn.ISFORMULA('инф.2 (4)'!AS68))</f>
        <v>1</v>
      </c>
      <c r="AT68" s="10">
        <f>N(_xlfn.ISFORMULA('инф.2 (4)'!AT68))</f>
        <v>1</v>
      </c>
      <c r="AU68" s="10">
        <f>N(_xlfn.ISFORMULA('инф.2 (4)'!AU68))</f>
        <v>1</v>
      </c>
      <c r="AV68" s="10">
        <f>N(_xlfn.ISFORMULA('инф.2 (4)'!AV68))</f>
        <v>1</v>
      </c>
      <c r="AW68" s="10">
        <f>N(_xlfn.ISFORMULA('инф.2 (4)'!AW68))</f>
        <v>1</v>
      </c>
      <c r="AX68" s="10">
        <f>N(_xlfn.ISFORMULA('инф.2 (4)'!AX68))</f>
        <v>1</v>
      </c>
      <c r="AY68" s="10">
        <f>N(_xlfn.ISFORMULA('инф.2 (4)'!AY68))</f>
        <v>1</v>
      </c>
      <c r="AZ68" s="10">
        <f>N(_xlfn.ISFORMULA('инф.2 (4)'!AZ68))</f>
        <v>1</v>
      </c>
      <c r="BA68" s="10">
        <f>N(_xlfn.ISFORMULA('инф.2 (4)'!BA68))</f>
        <v>1</v>
      </c>
      <c r="BB68" s="10">
        <f>N(_xlfn.ISFORMULA('инф.2 (4)'!BB68))</f>
        <v>1</v>
      </c>
      <c r="BC68" s="10">
        <f>N(_xlfn.ISFORMULA('инф.2 (4)'!BC68))</f>
        <v>1</v>
      </c>
      <c r="BD68" s="10">
        <f>N(_xlfn.ISFORMULA('инф.2 (4)'!BD68))</f>
        <v>1</v>
      </c>
      <c r="BE68" s="10">
        <f>N(_xlfn.ISFORMULA('инф.2 (4)'!BE68))</f>
        <v>1</v>
      </c>
      <c r="BF68" s="10">
        <f>N(_xlfn.ISFORMULA('инф.2 (4)'!BF68))</f>
        <v>1</v>
      </c>
      <c r="BG68" s="10">
        <f>N(_xlfn.ISFORMULA('инф.2 (4)'!BG68))</f>
        <v>1</v>
      </c>
      <c r="BH68" s="10">
        <f>N(_xlfn.ISFORMULA('инф.2 (4)'!BH68))</f>
        <v>1</v>
      </c>
      <c r="BI68" s="10">
        <f>N(_xlfn.ISFORMULA('инф.2 (4)'!BI68))</f>
        <v>1</v>
      </c>
      <c r="BJ68" s="10">
        <f>N(_xlfn.ISFORMULA('инф.2 (4)'!BJ68))</f>
        <v>1</v>
      </c>
      <c r="BK68" s="10">
        <f>N(_xlfn.ISFORMULA('инф.2 (4)'!BK68))</f>
        <v>1</v>
      </c>
      <c r="BL68" s="10">
        <f>N(_xlfn.ISFORMULA('инф.2 (4)'!BL68))</f>
        <v>1</v>
      </c>
      <c r="BM68" s="10">
        <f>N(_xlfn.ISFORMULA('инф.2 (4)'!BM68))</f>
        <v>1</v>
      </c>
      <c r="BN68" s="10">
        <f>N(_xlfn.ISFORMULA('инф.2 (4)'!BN68))</f>
        <v>1</v>
      </c>
      <c r="BO68" s="10">
        <f>N(_xlfn.ISFORMULA('инф.2 (4)'!BO68))</f>
        <v>1</v>
      </c>
      <c r="BP68" s="10">
        <f>N(_xlfn.ISFORMULA('инф.2 (4)'!BP68))</f>
        <v>1</v>
      </c>
      <c r="BQ68" s="10">
        <f>N(_xlfn.ISFORMULA('инф.2 (4)'!BQ68))</f>
        <v>1</v>
      </c>
      <c r="BR68" s="10">
        <f>N(_xlfn.ISFORMULA('инф.2 (4)'!BR68))</f>
        <v>1</v>
      </c>
      <c r="BS68" s="10">
        <f>N(_xlfn.ISFORMULA('инф.2 (4)'!BS68))</f>
        <v>1</v>
      </c>
      <c r="BT68" s="10">
        <f>N(_xlfn.ISFORMULA('инф.2 (4)'!BT68))</f>
        <v>1</v>
      </c>
      <c r="BU68" s="10">
        <f>N(_xlfn.ISFORMULA('инф.2 (4)'!BU68))</f>
        <v>1</v>
      </c>
      <c r="BV68" s="10">
        <f>N(_xlfn.ISFORMULA('инф.2 (4)'!BV68))</f>
        <v>1</v>
      </c>
      <c r="BW68" s="10">
        <f>N(_xlfn.ISFORMULA('инф.2 (4)'!BW68))</f>
        <v>1</v>
      </c>
      <c r="BX68" s="10">
        <f>N(_xlfn.ISFORMULA('инф.2 (4)'!BX68))</f>
        <v>1</v>
      </c>
      <c r="BY68" s="10">
        <f>N(_xlfn.ISFORMULA('инф.2 (4)'!BY68))</f>
        <v>1</v>
      </c>
      <c r="BZ68" s="10">
        <f>N(_xlfn.ISFORMULA('инф.2 (4)'!BZ68))</f>
        <v>1</v>
      </c>
      <c r="CA68" s="10">
        <f>N(_xlfn.ISFORMULA('инф.2 (4)'!CA68))</f>
        <v>1</v>
      </c>
      <c r="CB68" s="10">
        <f>N(_xlfn.ISFORMULA('инф.2 (4)'!CB68))</f>
        <v>1</v>
      </c>
      <c r="CC68" s="10">
        <f>N(_xlfn.ISFORMULA('инф.2 (4)'!CC68))</f>
        <v>1</v>
      </c>
      <c r="CD68" s="10">
        <f>N(_xlfn.ISFORMULA('инф.2 (4)'!CD68))</f>
        <v>1</v>
      </c>
      <c r="CE68" s="10">
        <f>N(_xlfn.ISFORMULA('инф.2 (4)'!CE68))</f>
        <v>1</v>
      </c>
      <c r="CF68" s="10">
        <f>N(_xlfn.ISFORMULA('инф.2 (4)'!CF68))</f>
        <v>1</v>
      </c>
      <c r="CG68" s="10">
        <f>N(_xlfn.ISFORMULA('инф.2 (4)'!CG68))</f>
        <v>1</v>
      </c>
      <c r="CH68" s="10">
        <f>N(_xlfn.ISFORMULA('инф.2 (4)'!CH68))</f>
        <v>1</v>
      </c>
      <c r="CI68" s="10">
        <f>N(_xlfn.ISFORMULA('инф.2 (4)'!CI68))</f>
        <v>1</v>
      </c>
      <c r="CJ68" s="10">
        <f>N(_xlfn.ISFORMULA('инф.2 (4)'!CJ68))</f>
        <v>1</v>
      </c>
      <c r="CK68" s="10">
        <f>N(_xlfn.ISFORMULA('инф.2 (4)'!CK68))</f>
        <v>1</v>
      </c>
      <c r="CL68" s="10">
        <f>N(_xlfn.ISFORMULA('инф.2 (4)'!CL68))</f>
        <v>1</v>
      </c>
      <c r="CM68" s="10">
        <f>N(_xlfn.ISFORMULA('инф.2 (4)'!CM68))</f>
        <v>1</v>
      </c>
      <c r="CN68" s="10">
        <f>N(_xlfn.ISFORMULA('инф.2 (4)'!CN68))</f>
        <v>1</v>
      </c>
      <c r="CO68" s="10">
        <f>N(_xlfn.ISFORMULA('инф.2 (4)'!CO68))</f>
        <v>1</v>
      </c>
      <c r="CP68" s="10">
        <f>N(_xlfn.ISFORMULA('инф.2 (4)'!CP68))</f>
        <v>1</v>
      </c>
      <c r="CQ68" s="10">
        <f>N(_xlfn.ISFORMULA('инф.2 (4)'!CQ68))</f>
        <v>1</v>
      </c>
      <c r="CR68" s="10">
        <f>N(_xlfn.ISFORMULA('инф.2 (4)'!CR68))</f>
        <v>1</v>
      </c>
      <c r="CS68" s="10">
        <f>N(_xlfn.ISFORMULA('инф.2 (4)'!CS68))</f>
        <v>1</v>
      </c>
      <c r="CT68" s="10">
        <f>N(_xlfn.ISFORMULA('инф.2 (4)'!CT68))</f>
        <v>1</v>
      </c>
      <c r="CU68" s="10">
        <f>N(_xlfn.ISFORMULA('инф.2 (4)'!CU68))</f>
        <v>1</v>
      </c>
      <c r="CV68" s="10">
        <f>N(_xlfn.ISFORMULA('инф.2 (4)'!CV68))</f>
        <v>1</v>
      </c>
      <c r="CW68" s="10">
        <f>N(_xlfn.ISFORMULA('инф.2 (4)'!CW68))</f>
        <v>1</v>
      </c>
      <c r="CX68" s="10">
        <f>N(_xlfn.ISFORMULA('инф.2 (4)'!CX68))</f>
        <v>1</v>
      </c>
      <c r="CY68" s="10">
        <f>N(_xlfn.ISFORMULA('инф.2 (4)'!CY68))</f>
        <v>1</v>
      </c>
      <c r="CZ68" s="10">
        <f>N(_xlfn.ISFORMULA('инф.2 (4)'!CZ68))</f>
        <v>1</v>
      </c>
      <c r="DA68" s="10">
        <f>N(_xlfn.ISFORMULA('инф.2 (4)'!DA68))</f>
        <v>1</v>
      </c>
      <c r="DB68" s="10">
        <f>N(_xlfn.ISFORMULA('инф.2 (4)'!DB68))</f>
        <v>1</v>
      </c>
      <c r="DC68" s="10">
        <f>N(_xlfn.ISFORMULA('инф.2 (4)'!DC68))</f>
        <v>1</v>
      </c>
      <c r="DD68" s="10">
        <f>N(_xlfn.ISFORMULA('инф.2 (4)'!DD68))</f>
        <v>1</v>
      </c>
      <c r="DE68" s="10">
        <f>N(_xlfn.ISFORMULA('инф.2 (4)'!DE68))</f>
        <v>1</v>
      </c>
      <c r="DF68" s="10">
        <f>N(_xlfn.ISFORMULA('инф.2 (4)'!DF68))</f>
        <v>1</v>
      </c>
      <c r="DG68" s="10">
        <f>N(_xlfn.ISFORMULA('инф.2 (4)'!DG68))</f>
        <v>1</v>
      </c>
      <c r="DH68" s="10">
        <f>N(_xlfn.ISFORMULA('инф.2 (4)'!DH68))</f>
        <v>1</v>
      </c>
      <c r="DI68" s="10">
        <f>N(_xlfn.ISFORMULA('инф.2 (4)'!DI68))</f>
        <v>1</v>
      </c>
      <c r="DJ68" s="10">
        <f>N(_xlfn.ISFORMULA('инф.2 (4)'!DJ68))</f>
        <v>1</v>
      </c>
      <c r="DK68" s="10">
        <f>N(_xlfn.ISFORMULA('инф.2 (4)'!DK68))</f>
        <v>1</v>
      </c>
      <c r="DL68" s="10">
        <f>N(_xlfn.ISFORMULA('инф.2 (4)'!DL68))</f>
        <v>1</v>
      </c>
      <c r="DM68" s="10">
        <f>N(_xlfn.ISFORMULA('инф.2 (4)'!DM68))</f>
        <v>1</v>
      </c>
      <c r="DN68" s="10">
        <f>N(_xlfn.ISFORMULA('инф.2 (4)'!DN68))</f>
        <v>1</v>
      </c>
      <c r="DO68" s="10">
        <f>N(_xlfn.ISFORMULA('инф.2 (4)'!DO68))</f>
        <v>1</v>
      </c>
      <c r="DP68" s="10">
        <f>N(_xlfn.ISFORMULA('инф.2 (4)'!DP68))</f>
        <v>1</v>
      </c>
      <c r="DQ68" s="10">
        <f>N(_xlfn.ISFORMULA('инф.2 (4)'!DQ68))</f>
        <v>1</v>
      </c>
      <c r="DR68" s="10">
        <f>N(_xlfn.ISFORMULA('инф.2 (4)'!DR68))</f>
        <v>1</v>
      </c>
      <c r="DS68" s="10">
        <f>N(_xlfn.ISFORMULA('инф.2 (4)'!DS68))</f>
        <v>1</v>
      </c>
      <c r="DT68" s="10">
        <f>N(_xlfn.ISFORMULA('инф.2 (4)'!DT68))</f>
        <v>1</v>
      </c>
      <c r="DU68" s="10">
        <f>N(_xlfn.ISFORMULA('инф.2 (4)'!DU68))</f>
        <v>1</v>
      </c>
      <c r="DV68" s="10">
        <f>N(_xlfn.ISFORMULA('инф.2 (4)'!DV68))</f>
        <v>1</v>
      </c>
      <c r="DW68" s="10">
        <f>N(_xlfn.ISFORMULA('инф.2 (4)'!DW68))</f>
        <v>1</v>
      </c>
      <c r="DX68" s="10">
        <f>N(_xlfn.ISFORMULA('инф.2 (4)'!DX68))</f>
        <v>1</v>
      </c>
      <c r="DY68" s="10">
        <f>N(_xlfn.ISFORMULA('инф.2 (4)'!DY68))</f>
        <v>1</v>
      </c>
      <c r="DZ68" s="10">
        <f>N(_xlfn.ISFORMULA('инф.2 (4)'!DZ68))</f>
        <v>1</v>
      </c>
      <c r="EA68" s="10">
        <f>N(_xlfn.ISFORMULA('инф.2 (4)'!EA68))</f>
        <v>1</v>
      </c>
      <c r="EB68" s="10">
        <f>N(_xlfn.ISFORMULA('инф.2 (4)'!EB68))</f>
        <v>1</v>
      </c>
      <c r="EC68" s="10">
        <f>N(_xlfn.ISFORMULA('инф.2 (4)'!EC68))</f>
        <v>1</v>
      </c>
      <c r="ED68" s="10">
        <f>N(_xlfn.ISFORMULA('инф.2 (4)'!ED68))</f>
        <v>1</v>
      </c>
      <c r="EE68" s="10">
        <f>N(_xlfn.ISFORMULA('инф.2 (4)'!EE68))</f>
        <v>1</v>
      </c>
      <c r="EF68" s="10">
        <f>N(_xlfn.ISFORMULA('инф.2 (4)'!EF68))</f>
        <v>1</v>
      </c>
      <c r="EG68" s="10">
        <f>N(_xlfn.ISFORMULA('инф.2 (4)'!EG68))</f>
        <v>1</v>
      </c>
      <c r="EH68" s="10">
        <f>N(_xlfn.ISFORMULA('инф.2 (4)'!EH68))</f>
        <v>1</v>
      </c>
      <c r="EI68" s="10">
        <f>N(_xlfn.ISFORMULA('инф.2 (4)'!EI68))</f>
        <v>1</v>
      </c>
      <c r="EJ68" s="10">
        <f>N(_xlfn.ISFORMULA('инф.2 (4)'!EJ68))</f>
        <v>1</v>
      </c>
      <c r="EK68" s="10">
        <f>N(_xlfn.ISFORMULA('инф.2 (4)'!EK68))</f>
        <v>1</v>
      </c>
      <c r="EL68" s="10">
        <f>N(_xlfn.ISFORMULA('инф.2 (4)'!EL68))</f>
        <v>1</v>
      </c>
      <c r="EM68" s="10">
        <f>N(_xlfn.ISFORMULA('инф.2 (4)'!EM68))</f>
        <v>1</v>
      </c>
      <c r="EN68" s="10">
        <f>N(_xlfn.ISFORMULA('инф.2 (4)'!EN68))</f>
        <v>1</v>
      </c>
      <c r="EO68" s="10">
        <f>N(_xlfn.ISFORMULA('инф.2 (4)'!EO68))</f>
        <v>1</v>
      </c>
      <c r="EP68" s="10">
        <f>N(_xlfn.ISFORMULA('инф.2 (4)'!EP68))</f>
        <v>1</v>
      </c>
      <c r="EQ68" s="10">
        <f>N(_xlfn.ISFORMULA('инф.2 (4)'!EQ68))</f>
        <v>1</v>
      </c>
      <c r="ER68" s="10">
        <f>N(_xlfn.ISFORMULA('инф.2 (4)'!ER68))</f>
        <v>1</v>
      </c>
      <c r="ES68" s="10">
        <f>N(_xlfn.ISFORMULA('инф.2 (4)'!ES68))</f>
        <v>1</v>
      </c>
      <c r="ET68" s="10">
        <f>N(_xlfn.ISFORMULA('инф.2 (4)'!ET68))</f>
        <v>1</v>
      </c>
      <c r="EU68" s="10">
        <f>N(_xlfn.ISFORMULA('инф.2 (4)'!EU68))</f>
        <v>1</v>
      </c>
      <c r="EV68" s="10">
        <f>N(_xlfn.ISFORMULA('инф.2 (4)'!EV68))</f>
        <v>1</v>
      </c>
      <c r="EW68" s="10">
        <f>N(_xlfn.ISFORMULA('инф.2 (4)'!EW68))</f>
        <v>1</v>
      </c>
      <c r="EX68" s="10">
        <f>N(_xlfn.ISFORMULA('инф.2 (4)'!EX68))</f>
        <v>1</v>
      </c>
      <c r="EY68" s="10">
        <f>N(_xlfn.ISFORMULA('инф.2 (4)'!EY68))</f>
        <v>1</v>
      </c>
      <c r="EZ68" s="10">
        <f>N(_xlfn.ISFORMULA('инф.2 (4)'!EZ68))</f>
        <v>1</v>
      </c>
      <c r="FA68" s="10">
        <f>N(_xlfn.ISFORMULA('инф.2 (4)'!FA68))</f>
        <v>1</v>
      </c>
      <c r="FB68" s="10">
        <f>N(_xlfn.ISFORMULA('инф.2 (4)'!FB68))</f>
        <v>1</v>
      </c>
      <c r="FC68" s="10">
        <f>N(_xlfn.ISFORMULA('инф.2 (4)'!FC68))</f>
        <v>1</v>
      </c>
      <c r="FD68" s="10">
        <f>N(_xlfn.ISFORMULA('инф.2 (4)'!FD68))</f>
        <v>1</v>
      </c>
      <c r="FE68" s="10">
        <f>N(_xlfn.ISFORMULA('инф.2 (4)'!FE68))</f>
        <v>1</v>
      </c>
      <c r="FF68" s="10">
        <f>N(_xlfn.ISFORMULA('инф.2 (4)'!FF68))</f>
        <v>1</v>
      </c>
      <c r="FG68" s="10">
        <f>N(_xlfn.ISFORMULA('инф.2 (4)'!FG68))</f>
        <v>1</v>
      </c>
      <c r="FH68" s="10">
        <f>N(_xlfn.ISFORMULA('инф.2 (4)'!FH68))</f>
        <v>1</v>
      </c>
      <c r="FI68" s="10">
        <f>N(_xlfn.ISFORMULA('инф.2 (4)'!FI68))</f>
        <v>1</v>
      </c>
      <c r="FJ68" s="10">
        <f>N(_xlfn.ISFORMULA('инф.2 (4)'!FJ68))</f>
        <v>1</v>
      </c>
      <c r="FK68" s="10">
        <f>N(_xlfn.ISFORMULA('инф.2 (4)'!FK68))</f>
        <v>1</v>
      </c>
      <c r="FL68" s="10">
        <f>N(_xlfn.ISFORMULA('инф.2 (4)'!FL68))</f>
        <v>1</v>
      </c>
      <c r="FM68" s="10">
        <f>N(_xlfn.ISFORMULA('инф.2 (4)'!FM68))</f>
        <v>1</v>
      </c>
      <c r="FN68" s="10">
        <f>N(_xlfn.ISFORMULA('инф.2 (4)'!FN68))</f>
        <v>1</v>
      </c>
      <c r="FO68" s="10">
        <f>N(_xlfn.ISFORMULA('инф.2 (4)'!FO68))</f>
        <v>1</v>
      </c>
      <c r="FP68" s="10">
        <f>N(_xlfn.ISFORMULA('инф.2 (4)'!FP68))</f>
        <v>1</v>
      </c>
      <c r="FQ68" s="10">
        <f>N(_xlfn.ISFORMULA('инф.2 (4)'!FQ68))</f>
        <v>1</v>
      </c>
      <c r="FR68" s="10">
        <f>N(_xlfn.ISFORMULA('инф.2 (4)'!FR68))</f>
        <v>1</v>
      </c>
      <c r="FS68" s="10">
        <f>N(_xlfn.ISFORMULA('инф.2 (4)'!FS68))</f>
        <v>1</v>
      </c>
      <c r="FT68" s="10">
        <f>N(_xlfn.ISFORMULA('инф.2 (4)'!FT68))</f>
        <v>1</v>
      </c>
      <c r="FU68" s="10">
        <f>N(_xlfn.ISFORMULA('инф.2 (4)'!FU68))</f>
        <v>1</v>
      </c>
      <c r="FV68" s="10">
        <f>N(_xlfn.ISFORMULA('инф.2 (4)'!FV68))</f>
        <v>1</v>
      </c>
      <c r="FW68" s="10">
        <f>N(_xlfn.ISFORMULA('инф.2 (4)'!FW68))</f>
        <v>1</v>
      </c>
      <c r="FX68" s="10">
        <f>N(_xlfn.ISFORMULA('инф.2 (4)'!FX68))</f>
        <v>1</v>
      </c>
      <c r="FY68" s="10">
        <f>N(_xlfn.ISFORMULA('инф.2 (4)'!FY68))</f>
        <v>1</v>
      </c>
      <c r="FZ68" s="10">
        <f>N(_xlfn.ISFORMULA('инф.2 (4)'!FZ68))</f>
        <v>1</v>
      </c>
      <c r="GA68" s="10">
        <f>N(_xlfn.ISFORMULA('инф.2 (4)'!GA68))</f>
        <v>1</v>
      </c>
      <c r="GB68" s="10">
        <f>N(_xlfn.ISFORMULA('инф.2 (4)'!GB68))</f>
        <v>1</v>
      </c>
      <c r="GC68" s="10">
        <f>N(_xlfn.ISFORMULA('инф.2 (4)'!GC68))</f>
        <v>1</v>
      </c>
      <c r="GD68" s="10">
        <f>N(_xlfn.ISFORMULA('инф.2 (4)'!GD68))</f>
        <v>1</v>
      </c>
      <c r="GE68" s="10">
        <f>N(_xlfn.ISFORMULA('инф.2 (4)'!GE68))</f>
        <v>1</v>
      </c>
      <c r="GF68" s="10">
        <f>N(_xlfn.ISFORMULA('инф.2 (4)'!GF68))</f>
        <v>1</v>
      </c>
      <c r="GG68" s="10">
        <f>N(_xlfn.ISFORMULA('инф.2 (4)'!GG68))</f>
        <v>1</v>
      </c>
      <c r="GH68" s="10">
        <f>N(_xlfn.ISFORMULA('инф.2 (4)'!GH68))</f>
        <v>1</v>
      </c>
      <c r="GI68" s="10">
        <f>N(_xlfn.ISFORMULA('инф.2 (4)'!GI68))</f>
        <v>1</v>
      </c>
      <c r="GJ68" s="10">
        <f>N(_xlfn.ISFORMULA('инф.2 (4)'!GJ68))</f>
        <v>1</v>
      </c>
      <c r="GK68" s="10">
        <f>N(_xlfn.ISFORMULA('инф.2 (4)'!GK68))</f>
        <v>1</v>
      </c>
      <c r="GL68" s="10">
        <f>N(_xlfn.ISFORMULA('инф.2 (4)'!GL68))</f>
        <v>1</v>
      </c>
      <c r="GM68" s="10">
        <f>N(_xlfn.ISFORMULA('инф.2 (4)'!GM68))</f>
        <v>1</v>
      </c>
      <c r="GN68" s="10">
        <f>N(_xlfn.ISFORMULA('инф.2 (4)'!GN68))</f>
        <v>1</v>
      </c>
      <c r="GO68" s="10">
        <f>N(_xlfn.ISFORMULA('инф.2 (4)'!GO68))</f>
        <v>1</v>
      </c>
      <c r="GP68" s="10">
        <f>N(_xlfn.ISFORMULA('инф.2 (4)'!GP68))</f>
        <v>1</v>
      </c>
      <c r="GQ68" s="10">
        <f>N(_xlfn.ISFORMULA('инф.2 (4)'!GQ68))</f>
        <v>1</v>
      </c>
      <c r="GR68" s="10">
        <f>N(_xlfn.ISFORMULA('инф.2 (4)'!GR68))</f>
        <v>1</v>
      </c>
      <c r="GS68" s="10">
        <f>N(_xlfn.ISFORMULA('инф.2 (4)'!GS68))</f>
        <v>1</v>
      </c>
      <c r="GT68" s="10">
        <f>N(_xlfn.ISFORMULA('инф.2 (4)'!GT68))</f>
        <v>1</v>
      </c>
      <c r="GU68" s="10">
        <f>N(_xlfn.ISFORMULA('инф.2 (4)'!GU68))</f>
        <v>1</v>
      </c>
      <c r="GV68" s="10">
        <f>N(_xlfn.ISFORMULA('инф.2 (4)'!GV68))</f>
        <v>1</v>
      </c>
      <c r="GW68" s="10">
        <f>N(_xlfn.ISFORMULA('инф.2 (4)'!GW68))</f>
        <v>1</v>
      </c>
      <c r="GX68" s="10">
        <f>N(_xlfn.ISFORMULA('инф.2 (4)'!GX68))</f>
        <v>1</v>
      </c>
      <c r="GY68" s="10">
        <f>N(_xlfn.ISFORMULA('инф.2 (4)'!GY68))</f>
        <v>1</v>
      </c>
      <c r="GZ68" s="10">
        <f>N(_xlfn.ISFORMULA('инф.2 (4)'!GZ68))</f>
        <v>1</v>
      </c>
      <c r="HA68" s="10">
        <f>N(_xlfn.ISFORMULA('инф.2 (4)'!HA68))</f>
        <v>1</v>
      </c>
      <c r="HB68" s="10">
        <f>N(_xlfn.ISFORMULA('инф.2 (4)'!HB68))</f>
        <v>1</v>
      </c>
      <c r="HC68" s="10">
        <f>N(_xlfn.ISFORMULA('инф.2 (4)'!HC68))</f>
        <v>1</v>
      </c>
      <c r="HD68" s="10">
        <f>N(_xlfn.ISFORMULA('инф.2 (4)'!HD68))</f>
        <v>1</v>
      </c>
      <c r="HE68" s="10">
        <f>N(_xlfn.ISFORMULA('инф.2 (4)'!HE68))</f>
        <v>1</v>
      </c>
      <c r="HF68" s="10">
        <f>N(_xlfn.ISFORMULA('инф.2 (4)'!HF68))</f>
        <v>1</v>
      </c>
      <c r="HG68" s="10">
        <f>N(_xlfn.ISFORMULA('инф.2 (4)'!HG68))</f>
        <v>1</v>
      </c>
      <c r="HH68" s="10">
        <f>N(_xlfn.ISFORMULA('инф.2 (4)'!HH68))</f>
        <v>1</v>
      </c>
      <c r="HI68" s="10">
        <f>N(_xlfn.ISFORMULA('инф.2 (4)'!HI68))</f>
        <v>1</v>
      </c>
      <c r="HJ68" s="10">
        <f>N(_xlfn.ISFORMULA('инф.2 (4)'!HJ68))</f>
        <v>1</v>
      </c>
      <c r="HK68" s="10">
        <f>N(_xlfn.ISFORMULA('инф.2 (4)'!HK68))</f>
        <v>1</v>
      </c>
      <c r="HL68" s="10">
        <f>N(_xlfn.ISFORMULA('инф.2 (4)'!HL68))</f>
        <v>1</v>
      </c>
      <c r="HM68" s="10">
        <f>N(_xlfn.ISFORMULA('инф.2 (4)'!HM68))</f>
        <v>1</v>
      </c>
      <c r="HN68" s="10">
        <f>N(_xlfn.ISFORMULA('инф.2 (4)'!HN68))</f>
        <v>1</v>
      </c>
      <c r="HO68" s="10">
        <f>N(_xlfn.ISFORMULA('инф.2 (4)'!HO68))</f>
        <v>1</v>
      </c>
      <c r="HP68" s="10">
        <f>N(_xlfn.ISFORMULA('инф.2 (4)'!HP68))</f>
        <v>1</v>
      </c>
      <c r="HQ68" s="10">
        <f>N(_xlfn.ISFORMULA('инф.2 (4)'!HQ68))</f>
        <v>1</v>
      </c>
      <c r="HR68" s="10">
        <f>N(_xlfn.ISFORMULA('инф.2 (4)'!HR68))</f>
        <v>1</v>
      </c>
      <c r="HS68" s="10">
        <f>N(_xlfn.ISFORMULA('инф.2 (4)'!HS68))</f>
        <v>1</v>
      </c>
      <c r="HT68">
        <f t="shared" si="0"/>
        <v>0</v>
      </c>
      <c r="HU68" t="e">
        <f t="shared" si="1"/>
        <v>#N/A</v>
      </c>
    </row>
    <row r="69" spans="1:229" ht="15.75" customHeight="1" x14ac:dyDescent="0.25">
      <c r="A69" s="21" t="s">
        <v>238</v>
      </c>
      <c r="B69" s="10">
        <f>N(_xlfn.ISFORMULA('инф.2 (4)'!B69))</f>
        <v>0</v>
      </c>
      <c r="C69" s="10">
        <f>N(_xlfn.ISFORMULA('инф.2 (4)'!C69))</f>
        <v>0</v>
      </c>
      <c r="D69" s="10">
        <f>N(_xlfn.ISFORMULA('инф.2 (4)'!D69))</f>
        <v>0</v>
      </c>
      <c r="E69" s="10">
        <f>N(_xlfn.ISFORMULA('инф.2 (4)'!E69))</f>
        <v>0</v>
      </c>
      <c r="F69" s="10">
        <f>N(_xlfn.ISFORMULA('инф.2 (4)'!F69))</f>
        <v>0</v>
      </c>
      <c r="G69" s="10">
        <f>N(_xlfn.ISFORMULA('инф.2 (4)'!G69))</f>
        <v>0</v>
      </c>
      <c r="H69" s="10">
        <f>N(_xlfn.ISFORMULA('инф.2 (4)'!H69))</f>
        <v>0</v>
      </c>
      <c r="I69" s="10">
        <f>N(_xlfn.ISFORMULA('инф.2 (4)'!I69))</f>
        <v>0</v>
      </c>
      <c r="J69" s="10">
        <f>N(_xlfn.ISFORMULA('инф.2 (4)'!J69))</f>
        <v>0</v>
      </c>
      <c r="K69" s="10">
        <f>N(_xlfn.ISFORMULA('инф.2 (4)'!K69))</f>
        <v>0</v>
      </c>
      <c r="L69" s="10">
        <f>N(_xlfn.ISFORMULA('инф.2 (4)'!L69))</f>
        <v>0</v>
      </c>
      <c r="M69" s="10">
        <f>N(_xlfn.ISFORMULA('инф.2 (4)'!M69))</f>
        <v>0</v>
      </c>
      <c r="N69" s="10">
        <f>N(_xlfn.ISFORMULA('инф.2 (4)'!N69))</f>
        <v>0</v>
      </c>
      <c r="O69" s="10">
        <f>N(_xlfn.ISFORMULA('инф.2 (4)'!O69))</f>
        <v>0</v>
      </c>
      <c r="P69" s="10">
        <f>N(_xlfn.ISFORMULA('инф.2 (4)'!P69))</f>
        <v>0</v>
      </c>
      <c r="Q69" s="10">
        <f>N(_xlfn.ISFORMULA('инф.2 (4)'!Q69))</f>
        <v>0</v>
      </c>
      <c r="R69" s="10">
        <f>N(_xlfn.ISFORMULA('инф.2 (4)'!R69))</f>
        <v>0</v>
      </c>
      <c r="S69" s="10">
        <f>N(_xlfn.ISFORMULA('инф.2 (4)'!S69))</f>
        <v>0</v>
      </c>
      <c r="T69" s="10">
        <f>N(_xlfn.ISFORMULA('инф.2 (4)'!T69))</f>
        <v>0</v>
      </c>
      <c r="U69" s="10">
        <f>N(_xlfn.ISFORMULA('инф.2 (4)'!U69))</f>
        <v>0</v>
      </c>
      <c r="V69" s="10">
        <f>N(_xlfn.ISFORMULA('инф.2 (4)'!V69))</f>
        <v>0</v>
      </c>
      <c r="W69" s="10">
        <f>N(_xlfn.ISFORMULA('инф.2 (4)'!W69))</f>
        <v>0</v>
      </c>
      <c r="X69" s="10">
        <f>N(_xlfn.ISFORMULA('инф.2 (4)'!X69))</f>
        <v>0</v>
      </c>
      <c r="Y69" s="10">
        <f>N(_xlfn.ISFORMULA('инф.2 (4)'!Y69))</f>
        <v>0</v>
      </c>
      <c r="Z69" s="10">
        <f>N(_xlfn.ISFORMULA('инф.2 (4)'!Z69))</f>
        <v>0</v>
      </c>
      <c r="AA69" s="10">
        <f>N(_xlfn.ISFORMULA('инф.2 (4)'!AA69))</f>
        <v>0</v>
      </c>
      <c r="AB69" s="10">
        <f>N(_xlfn.ISFORMULA('инф.2 (4)'!AB69))</f>
        <v>0</v>
      </c>
      <c r="AC69" s="10">
        <f>N(_xlfn.ISFORMULA('инф.2 (4)'!AC69))</f>
        <v>0</v>
      </c>
      <c r="AD69" s="10">
        <f>N(_xlfn.ISFORMULA('инф.2 (4)'!AD69))</f>
        <v>0</v>
      </c>
      <c r="AE69" s="10">
        <f>N(_xlfn.ISFORMULA('инф.2 (4)'!AE69))</f>
        <v>0</v>
      </c>
      <c r="AF69" s="10">
        <f>N(_xlfn.ISFORMULA('инф.2 (4)'!AF69))</f>
        <v>0</v>
      </c>
      <c r="AG69" s="10">
        <f>N(_xlfn.ISFORMULA('инф.2 (4)'!AG69))</f>
        <v>0</v>
      </c>
      <c r="AH69" s="10">
        <f>N(_xlfn.ISFORMULA('инф.2 (4)'!AH69))</f>
        <v>0</v>
      </c>
      <c r="AI69" s="10">
        <f>N(_xlfn.ISFORMULA('инф.2 (4)'!AI69))</f>
        <v>0</v>
      </c>
      <c r="AJ69" s="10">
        <f>N(_xlfn.ISFORMULA('инф.2 (4)'!AJ69))</f>
        <v>0</v>
      </c>
      <c r="AK69" s="10">
        <f>N(_xlfn.ISFORMULA('инф.2 (4)'!AK69))</f>
        <v>0</v>
      </c>
      <c r="AL69" s="10">
        <f>N(_xlfn.ISFORMULA('инф.2 (4)'!AL69))</f>
        <v>0</v>
      </c>
      <c r="AM69" s="10">
        <f>N(_xlfn.ISFORMULA('инф.2 (4)'!AM69))</f>
        <v>0</v>
      </c>
      <c r="AN69" s="10">
        <f>N(_xlfn.ISFORMULA('инф.2 (4)'!AN69))</f>
        <v>0</v>
      </c>
      <c r="AO69" s="10">
        <f>N(_xlfn.ISFORMULA('инф.2 (4)'!AO69))</f>
        <v>0</v>
      </c>
      <c r="AP69" s="10">
        <f>N(_xlfn.ISFORMULA('инф.2 (4)'!AP69))</f>
        <v>0</v>
      </c>
      <c r="AQ69" s="10">
        <f>N(_xlfn.ISFORMULA('инф.2 (4)'!AQ69))</f>
        <v>0</v>
      </c>
      <c r="AR69" s="10">
        <f>N(_xlfn.ISFORMULA('инф.2 (4)'!AR69))</f>
        <v>0</v>
      </c>
      <c r="AS69" s="10">
        <f>N(_xlfn.ISFORMULA('инф.2 (4)'!AS69))</f>
        <v>0</v>
      </c>
      <c r="AT69" s="10">
        <f>N(_xlfn.ISFORMULA('инф.2 (4)'!AT69))</f>
        <v>0</v>
      </c>
      <c r="AU69" s="10">
        <f>N(_xlfn.ISFORMULA('инф.2 (4)'!AU69))</f>
        <v>0</v>
      </c>
      <c r="AV69" s="10">
        <f>N(_xlfn.ISFORMULA('инф.2 (4)'!AV69))</f>
        <v>0</v>
      </c>
      <c r="AW69" s="10">
        <f>N(_xlfn.ISFORMULA('инф.2 (4)'!AW69))</f>
        <v>0</v>
      </c>
      <c r="AX69" s="10">
        <f>N(_xlfn.ISFORMULA('инф.2 (4)'!AX69))</f>
        <v>0</v>
      </c>
      <c r="AY69" s="10">
        <f>N(_xlfn.ISFORMULA('инф.2 (4)'!AY69))</f>
        <v>0</v>
      </c>
      <c r="AZ69" s="10">
        <f>N(_xlfn.ISFORMULA('инф.2 (4)'!AZ69))</f>
        <v>0</v>
      </c>
      <c r="BA69" s="10">
        <f>N(_xlfn.ISFORMULA('инф.2 (4)'!BA69))</f>
        <v>0</v>
      </c>
      <c r="BB69" s="10">
        <f>N(_xlfn.ISFORMULA('инф.2 (4)'!BB69))</f>
        <v>0</v>
      </c>
      <c r="BC69" s="10">
        <f>N(_xlfn.ISFORMULA('инф.2 (4)'!BC69))</f>
        <v>0</v>
      </c>
      <c r="BD69" s="10">
        <f>N(_xlfn.ISFORMULA('инф.2 (4)'!BD69))</f>
        <v>0</v>
      </c>
      <c r="BE69" s="10">
        <f>N(_xlfn.ISFORMULA('инф.2 (4)'!BE69))</f>
        <v>0</v>
      </c>
      <c r="BF69" s="10">
        <f>N(_xlfn.ISFORMULA('инф.2 (4)'!BF69))</f>
        <v>0</v>
      </c>
      <c r="BG69" s="10">
        <f>N(_xlfn.ISFORMULA('инф.2 (4)'!BG69))</f>
        <v>0</v>
      </c>
      <c r="BH69" s="10">
        <f>N(_xlfn.ISFORMULA('инф.2 (4)'!BH69))</f>
        <v>0</v>
      </c>
      <c r="BI69" s="10">
        <f>N(_xlfn.ISFORMULA('инф.2 (4)'!BI69))</f>
        <v>0</v>
      </c>
      <c r="BJ69" s="10">
        <f>N(_xlfn.ISFORMULA('инф.2 (4)'!BJ69))</f>
        <v>0</v>
      </c>
      <c r="BK69" s="10">
        <f>N(_xlfn.ISFORMULA('инф.2 (4)'!BK69))</f>
        <v>0</v>
      </c>
      <c r="BL69" s="10">
        <f>N(_xlfn.ISFORMULA('инф.2 (4)'!BL69))</f>
        <v>0</v>
      </c>
      <c r="BM69" s="10">
        <f>N(_xlfn.ISFORMULA('инф.2 (4)'!BM69))</f>
        <v>0</v>
      </c>
      <c r="BN69" s="10">
        <f>N(_xlfn.ISFORMULA('инф.2 (4)'!BN69))</f>
        <v>0</v>
      </c>
      <c r="BO69" s="10">
        <f>N(_xlfn.ISFORMULA('инф.2 (4)'!BO69))</f>
        <v>0</v>
      </c>
      <c r="BP69" s="10">
        <f>N(_xlfn.ISFORMULA('инф.2 (4)'!BP69))</f>
        <v>0</v>
      </c>
      <c r="BQ69" s="10">
        <f>N(_xlfn.ISFORMULA('инф.2 (4)'!BQ69))</f>
        <v>0</v>
      </c>
      <c r="BR69" s="10">
        <f>N(_xlfn.ISFORMULA('инф.2 (4)'!BR69))</f>
        <v>0</v>
      </c>
      <c r="BS69" s="10">
        <f>N(_xlfn.ISFORMULA('инф.2 (4)'!BS69))</f>
        <v>0</v>
      </c>
      <c r="BT69" s="10">
        <f>N(_xlfn.ISFORMULA('инф.2 (4)'!BT69))</f>
        <v>0</v>
      </c>
      <c r="BU69" s="10">
        <f>N(_xlfn.ISFORMULA('инф.2 (4)'!BU69))</f>
        <v>0</v>
      </c>
      <c r="BV69" s="10">
        <f>N(_xlfn.ISFORMULA('инф.2 (4)'!BV69))</f>
        <v>0</v>
      </c>
      <c r="BW69" s="10">
        <f>N(_xlfn.ISFORMULA('инф.2 (4)'!BW69))</f>
        <v>0</v>
      </c>
      <c r="BX69" s="10">
        <f>N(_xlfn.ISFORMULA('инф.2 (4)'!BX69))</f>
        <v>0</v>
      </c>
      <c r="BY69" s="10">
        <f>N(_xlfn.ISFORMULA('инф.2 (4)'!BY69))</f>
        <v>0</v>
      </c>
      <c r="BZ69" s="10">
        <f>N(_xlfn.ISFORMULA('инф.2 (4)'!BZ69))</f>
        <v>0</v>
      </c>
      <c r="CA69" s="10">
        <f>N(_xlfn.ISFORMULA('инф.2 (4)'!CA69))</f>
        <v>0</v>
      </c>
      <c r="CB69" s="10">
        <f>N(_xlfn.ISFORMULA('инф.2 (4)'!CB69))</f>
        <v>0</v>
      </c>
      <c r="CC69" s="10">
        <f>N(_xlfn.ISFORMULA('инф.2 (4)'!CC69))</f>
        <v>0</v>
      </c>
      <c r="CD69" s="10">
        <f>N(_xlfn.ISFORMULA('инф.2 (4)'!CD69))</f>
        <v>0</v>
      </c>
      <c r="CE69" s="10">
        <f>N(_xlfn.ISFORMULA('инф.2 (4)'!CE69))</f>
        <v>0</v>
      </c>
      <c r="CF69" s="10">
        <f>N(_xlfn.ISFORMULA('инф.2 (4)'!CF69))</f>
        <v>0</v>
      </c>
      <c r="CG69" s="10">
        <f>N(_xlfn.ISFORMULA('инф.2 (4)'!CG69))</f>
        <v>0</v>
      </c>
      <c r="CH69" s="10">
        <f>N(_xlfn.ISFORMULA('инф.2 (4)'!CH69))</f>
        <v>0</v>
      </c>
      <c r="CI69" s="10">
        <f>N(_xlfn.ISFORMULA('инф.2 (4)'!CI69))</f>
        <v>0</v>
      </c>
      <c r="CJ69" s="10">
        <f>N(_xlfn.ISFORMULA('инф.2 (4)'!CJ69))</f>
        <v>0</v>
      </c>
      <c r="CK69" s="10">
        <f>N(_xlfn.ISFORMULA('инф.2 (4)'!CK69))</f>
        <v>0</v>
      </c>
      <c r="CL69" s="10">
        <f>N(_xlfn.ISFORMULA('инф.2 (4)'!CL69))</f>
        <v>0</v>
      </c>
      <c r="CM69" s="10">
        <f>N(_xlfn.ISFORMULA('инф.2 (4)'!CM69))</f>
        <v>0</v>
      </c>
      <c r="CN69" s="10">
        <f>N(_xlfn.ISFORMULA('инф.2 (4)'!CN69))</f>
        <v>0</v>
      </c>
      <c r="CO69" s="10">
        <f>N(_xlfn.ISFORMULA('инф.2 (4)'!CO69))</f>
        <v>0</v>
      </c>
      <c r="CP69" s="10">
        <f>N(_xlfn.ISFORMULA('инф.2 (4)'!CP69))</f>
        <v>0</v>
      </c>
      <c r="CQ69" s="10">
        <f>N(_xlfn.ISFORMULA('инф.2 (4)'!CQ69))</f>
        <v>0</v>
      </c>
      <c r="CR69" s="10">
        <f>N(_xlfn.ISFORMULA('инф.2 (4)'!CR69))</f>
        <v>0</v>
      </c>
      <c r="CS69" s="10">
        <f>N(_xlfn.ISFORMULA('инф.2 (4)'!CS69))</f>
        <v>0</v>
      </c>
      <c r="CT69" s="10">
        <f>N(_xlfn.ISFORMULA('инф.2 (4)'!CT69))</f>
        <v>0</v>
      </c>
      <c r="CU69" s="10">
        <f>N(_xlfn.ISFORMULA('инф.2 (4)'!CU69))</f>
        <v>0</v>
      </c>
      <c r="CV69" s="10">
        <f>N(_xlfn.ISFORMULA('инф.2 (4)'!CV69))</f>
        <v>0</v>
      </c>
      <c r="CW69" s="10">
        <f>N(_xlfn.ISFORMULA('инф.2 (4)'!CW69))</f>
        <v>0</v>
      </c>
      <c r="CX69" s="10">
        <f>N(_xlfn.ISFORMULA('инф.2 (4)'!CX69))</f>
        <v>0</v>
      </c>
      <c r="CY69" s="10">
        <f>N(_xlfn.ISFORMULA('инф.2 (4)'!CY69))</f>
        <v>0</v>
      </c>
      <c r="CZ69" s="10">
        <f>N(_xlfn.ISFORMULA('инф.2 (4)'!CZ69))</f>
        <v>0</v>
      </c>
      <c r="DA69" s="10">
        <f>N(_xlfn.ISFORMULA('инф.2 (4)'!DA69))</f>
        <v>0</v>
      </c>
      <c r="DB69" s="10">
        <f>N(_xlfn.ISFORMULA('инф.2 (4)'!DB69))</f>
        <v>0</v>
      </c>
      <c r="DC69" s="10">
        <f>N(_xlfn.ISFORMULA('инф.2 (4)'!DC69))</f>
        <v>0</v>
      </c>
      <c r="DD69" s="10">
        <f>N(_xlfn.ISFORMULA('инф.2 (4)'!DD69))</f>
        <v>0</v>
      </c>
      <c r="DE69" s="10">
        <f>N(_xlfn.ISFORMULA('инф.2 (4)'!DE69))</f>
        <v>0</v>
      </c>
      <c r="DF69" s="10">
        <f>N(_xlfn.ISFORMULA('инф.2 (4)'!DF69))</f>
        <v>0</v>
      </c>
      <c r="DG69" s="10">
        <f>N(_xlfn.ISFORMULA('инф.2 (4)'!DG69))</f>
        <v>0</v>
      </c>
      <c r="DH69" s="10">
        <f>N(_xlfn.ISFORMULA('инф.2 (4)'!DH69))</f>
        <v>0</v>
      </c>
      <c r="DI69" s="10">
        <f>N(_xlfn.ISFORMULA('инф.2 (4)'!DI69))</f>
        <v>0</v>
      </c>
      <c r="DJ69" s="10">
        <f>N(_xlfn.ISFORMULA('инф.2 (4)'!DJ69))</f>
        <v>0</v>
      </c>
      <c r="DK69" s="10">
        <f>N(_xlfn.ISFORMULA('инф.2 (4)'!DK69))</f>
        <v>0</v>
      </c>
      <c r="DL69" s="10">
        <f>N(_xlfn.ISFORMULA('инф.2 (4)'!DL69))</f>
        <v>0</v>
      </c>
      <c r="DM69" s="10">
        <f>N(_xlfn.ISFORMULA('инф.2 (4)'!DM69))</f>
        <v>0</v>
      </c>
      <c r="DN69" s="10">
        <f>N(_xlfn.ISFORMULA('инф.2 (4)'!DN69))</f>
        <v>0</v>
      </c>
      <c r="DO69" s="10">
        <f>N(_xlfn.ISFORMULA('инф.2 (4)'!DO69))</f>
        <v>0</v>
      </c>
      <c r="DP69" s="10">
        <f>N(_xlfn.ISFORMULA('инф.2 (4)'!DP69))</f>
        <v>0</v>
      </c>
      <c r="DQ69" s="10">
        <f>N(_xlfn.ISFORMULA('инф.2 (4)'!DQ69))</f>
        <v>0</v>
      </c>
      <c r="DR69" s="10">
        <f>N(_xlfn.ISFORMULA('инф.2 (4)'!DR69))</f>
        <v>0</v>
      </c>
      <c r="DS69" s="10">
        <f>N(_xlfn.ISFORMULA('инф.2 (4)'!DS69))</f>
        <v>0</v>
      </c>
      <c r="DT69" s="10">
        <f>N(_xlfn.ISFORMULA('инф.2 (4)'!DT69))</f>
        <v>0</v>
      </c>
      <c r="DU69" s="10">
        <f>N(_xlfn.ISFORMULA('инф.2 (4)'!DU69))</f>
        <v>0</v>
      </c>
      <c r="DV69" s="10">
        <f>N(_xlfn.ISFORMULA('инф.2 (4)'!DV69))</f>
        <v>0</v>
      </c>
      <c r="DW69" s="10">
        <f>N(_xlfn.ISFORMULA('инф.2 (4)'!DW69))</f>
        <v>0</v>
      </c>
      <c r="DX69" s="10">
        <f>N(_xlfn.ISFORMULA('инф.2 (4)'!DX69))</f>
        <v>0</v>
      </c>
      <c r="DY69" s="10">
        <f>N(_xlfn.ISFORMULA('инф.2 (4)'!DY69))</f>
        <v>0</v>
      </c>
      <c r="DZ69" s="10">
        <f>N(_xlfn.ISFORMULA('инф.2 (4)'!DZ69))</f>
        <v>0</v>
      </c>
      <c r="EA69" s="10">
        <f>N(_xlfn.ISFORMULA('инф.2 (4)'!EA69))</f>
        <v>0</v>
      </c>
      <c r="EB69" s="10">
        <f>N(_xlfn.ISFORMULA('инф.2 (4)'!EB69))</f>
        <v>0</v>
      </c>
      <c r="EC69" s="10">
        <f>N(_xlfn.ISFORMULA('инф.2 (4)'!EC69))</f>
        <v>0</v>
      </c>
      <c r="ED69" s="10">
        <f>N(_xlfn.ISFORMULA('инф.2 (4)'!ED69))</f>
        <v>0</v>
      </c>
      <c r="EE69" s="10">
        <f>N(_xlfn.ISFORMULA('инф.2 (4)'!EE69))</f>
        <v>0</v>
      </c>
      <c r="EF69" s="10">
        <f>N(_xlfn.ISFORMULA('инф.2 (4)'!EF69))</f>
        <v>0</v>
      </c>
      <c r="EG69" s="10">
        <f>N(_xlfn.ISFORMULA('инф.2 (4)'!EG69))</f>
        <v>0</v>
      </c>
      <c r="EH69" s="10">
        <f>N(_xlfn.ISFORMULA('инф.2 (4)'!EH69))</f>
        <v>0</v>
      </c>
      <c r="EI69" s="10">
        <f>N(_xlfn.ISFORMULA('инф.2 (4)'!EI69))</f>
        <v>0</v>
      </c>
      <c r="EJ69" s="10">
        <f>N(_xlfn.ISFORMULA('инф.2 (4)'!EJ69))</f>
        <v>0</v>
      </c>
      <c r="EK69" s="10">
        <f>N(_xlfn.ISFORMULA('инф.2 (4)'!EK69))</f>
        <v>0</v>
      </c>
      <c r="EL69" s="10">
        <f>N(_xlfn.ISFORMULA('инф.2 (4)'!EL69))</f>
        <v>0</v>
      </c>
      <c r="EM69" s="10">
        <f>N(_xlfn.ISFORMULA('инф.2 (4)'!EM69))</f>
        <v>0</v>
      </c>
      <c r="EN69" s="10">
        <f>N(_xlfn.ISFORMULA('инф.2 (4)'!EN69))</f>
        <v>0</v>
      </c>
      <c r="EO69" s="10">
        <f>N(_xlfn.ISFORMULA('инф.2 (4)'!EO69))</f>
        <v>0</v>
      </c>
      <c r="EP69" s="10">
        <f>N(_xlfn.ISFORMULA('инф.2 (4)'!EP69))</f>
        <v>0</v>
      </c>
      <c r="EQ69" s="10">
        <f>N(_xlfn.ISFORMULA('инф.2 (4)'!EQ69))</f>
        <v>0</v>
      </c>
      <c r="ER69" s="10">
        <f>N(_xlfn.ISFORMULA('инф.2 (4)'!ER69))</f>
        <v>0</v>
      </c>
      <c r="ES69" s="10">
        <f>N(_xlfn.ISFORMULA('инф.2 (4)'!ES69))</f>
        <v>0</v>
      </c>
      <c r="ET69" s="10">
        <f>N(_xlfn.ISFORMULA('инф.2 (4)'!ET69))</f>
        <v>0</v>
      </c>
      <c r="EU69" s="10">
        <f>N(_xlfn.ISFORMULA('инф.2 (4)'!EU69))</f>
        <v>0</v>
      </c>
      <c r="EV69" s="10">
        <f>N(_xlfn.ISFORMULA('инф.2 (4)'!EV69))</f>
        <v>0</v>
      </c>
      <c r="EW69" s="10">
        <f>N(_xlfn.ISFORMULA('инф.2 (4)'!EW69))</f>
        <v>0</v>
      </c>
      <c r="EX69" s="10">
        <f>N(_xlfn.ISFORMULA('инф.2 (4)'!EX69))</f>
        <v>0</v>
      </c>
      <c r="EY69" s="10">
        <f>N(_xlfn.ISFORMULA('инф.2 (4)'!EY69))</f>
        <v>0</v>
      </c>
      <c r="EZ69" s="10">
        <f>N(_xlfn.ISFORMULA('инф.2 (4)'!EZ69))</f>
        <v>0</v>
      </c>
      <c r="FA69" s="10">
        <f>N(_xlfn.ISFORMULA('инф.2 (4)'!FA69))</f>
        <v>0</v>
      </c>
      <c r="FB69" s="10">
        <f>N(_xlfn.ISFORMULA('инф.2 (4)'!FB69))</f>
        <v>0</v>
      </c>
      <c r="FC69" s="10">
        <f>N(_xlfn.ISFORMULA('инф.2 (4)'!FC69))</f>
        <v>0</v>
      </c>
      <c r="FD69" s="10">
        <f>N(_xlfn.ISFORMULA('инф.2 (4)'!FD69))</f>
        <v>0</v>
      </c>
      <c r="FE69" s="10">
        <f>N(_xlfn.ISFORMULA('инф.2 (4)'!FE69))</f>
        <v>0</v>
      </c>
      <c r="FF69" s="10">
        <f>N(_xlfn.ISFORMULA('инф.2 (4)'!FF69))</f>
        <v>0</v>
      </c>
      <c r="FG69" s="10">
        <f>N(_xlfn.ISFORMULA('инф.2 (4)'!FG69))</f>
        <v>0</v>
      </c>
      <c r="FH69" s="10">
        <f>N(_xlfn.ISFORMULA('инф.2 (4)'!FH69))</f>
        <v>0</v>
      </c>
      <c r="FI69" s="10">
        <f>N(_xlfn.ISFORMULA('инф.2 (4)'!FI69))</f>
        <v>0</v>
      </c>
      <c r="FJ69" s="10">
        <f>N(_xlfn.ISFORMULA('инф.2 (4)'!FJ69))</f>
        <v>0</v>
      </c>
      <c r="FK69" s="10">
        <f>N(_xlfn.ISFORMULA('инф.2 (4)'!FK69))</f>
        <v>0</v>
      </c>
      <c r="FL69" s="10">
        <f>N(_xlfn.ISFORMULA('инф.2 (4)'!FL69))</f>
        <v>0</v>
      </c>
      <c r="FM69" s="10">
        <f>N(_xlfn.ISFORMULA('инф.2 (4)'!FM69))</f>
        <v>0</v>
      </c>
      <c r="FN69" s="10">
        <f>N(_xlfn.ISFORMULA('инф.2 (4)'!FN69))</f>
        <v>0</v>
      </c>
      <c r="FO69" s="10">
        <f>N(_xlfn.ISFORMULA('инф.2 (4)'!FO69))</f>
        <v>0</v>
      </c>
      <c r="FP69" s="10">
        <f>N(_xlfn.ISFORMULA('инф.2 (4)'!FP69))</f>
        <v>0</v>
      </c>
      <c r="FQ69" s="10">
        <f>N(_xlfn.ISFORMULA('инф.2 (4)'!FQ69))</f>
        <v>0</v>
      </c>
      <c r="FR69" s="10">
        <f>N(_xlfn.ISFORMULA('инф.2 (4)'!FR69))</f>
        <v>0</v>
      </c>
      <c r="FS69" s="10">
        <f>N(_xlfn.ISFORMULA('инф.2 (4)'!FS69))</f>
        <v>0</v>
      </c>
      <c r="FT69" s="10">
        <f>N(_xlfn.ISFORMULA('инф.2 (4)'!FT69))</f>
        <v>0</v>
      </c>
      <c r="FU69" s="10">
        <f>N(_xlfn.ISFORMULA('инф.2 (4)'!FU69))</f>
        <v>0</v>
      </c>
      <c r="FV69" s="10">
        <f>N(_xlfn.ISFORMULA('инф.2 (4)'!FV69))</f>
        <v>0</v>
      </c>
      <c r="FW69" s="10">
        <f>N(_xlfn.ISFORMULA('инф.2 (4)'!FW69))</f>
        <v>0</v>
      </c>
      <c r="FX69" s="10">
        <f>N(_xlfn.ISFORMULA('инф.2 (4)'!FX69))</f>
        <v>0</v>
      </c>
      <c r="FY69" s="10">
        <f>N(_xlfn.ISFORMULA('инф.2 (4)'!FY69))</f>
        <v>0</v>
      </c>
      <c r="FZ69" s="10">
        <f>N(_xlfn.ISFORMULA('инф.2 (4)'!FZ69))</f>
        <v>0</v>
      </c>
      <c r="GA69" s="10">
        <f>N(_xlfn.ISFORMULA('инф.2 (4)'!GA69))</f>
        <v>0</v>
      </c>
      <c r="GB69" s="10">
        <f>N(_xlfn.ISFORMULA('инф.2 (4)'!GB69))</f>
        <v>0</v>
      </c>
      <c r="GC69" s="10">
        <f>N(_xlfn.ISFORMULA('инф.2 (4)'!GC69))</f>
        <v>0</v>
      </c>
      <c r="GD69" s="10">
        <f>N(_xlfn.ISFORMULA('инф.2 (4)'!GD69))</f>
        <v>0</v>
      </c>
      <c r="GE69" s="10">
        <f>N(_xlfn.ISFORMULA('инф.2 (4)'!GE69))</f>
        <v>0</v>
      </c>
      <c r="GF69" s="10">
        <f>N(_xlfn.ISFORMULA('инф.2 (4)'!GF69))</f>
        <v>0</v>
      </c>
      <c r="GG69" s="10">
        <f>N(_xlfn.ISFORMULA('инф.2 (4)'!GG69))</f>
        <v>0</v>
      </c>
      <c r="GH69" s="10">
        <f>N(_xlfn.ISFORMULA('инф.2 (4)'!GH69))</f>
        <v>0</v>
      </c>
      <c r="GI69" s="10">
        <f>N(_xlfn.ISFORMULA('инф.2 (4)'!GI69))</f>
        <v>0</v>
      </c>
      <c r="GJ69" s="10">
        <f>N(_xlfn.ISFORMULA('инф.2 (4)'!GJ69))</f>
        <v>0</v>
      </c>
      <c r="GK69" s="10">
        <f>N(_xlfn.ISFORMULA('инф.2 (4)'!GK69))</f>
        <v>0</v>
      </c>
      <c r="GL69" s="10">
        <f>N(_xlfn.ISFORMULA('инф.2 (4)'!GL69))</f>
        <v>0</v>
      </c>
      <c r="GM69" s="10">
        <f>N(_xlfn.ISFORMULA('инф.2 (4)'!GM69))</f>
        <v>0</v>
      </c>
      <c r="GN69" s="10">
        <f>N(_xlfn.ISFORMULA('инф.2 (4)'!GN69))</f>
        <v>0</v>
      </c>
      <c r="GO69" s="10">
        <f>N(_xlfn.ISFORMULA('инф.2 (4)'!GO69))</f>
        <v>0</v>
      </c>
      <c r="GP69" s="10">
        <f>N(_xlfn.ISFORMULA('инф.2 (4)'!GP69))</f>
        <v>0</v>
      </c>
      <c r="GQ69" s="10">
        <f>N(_xlfn.ISFORMULA('инф.2 (4)'!GQ69))</f>
        <v>0</v>
      </c>
      <c r="GR69" s="10">
        <f>N(_xlfn.ISFORMULA('инф.2 (4)'!GR69))</f>
        <v>0</v>
      </c>
      <c r="GS69" s="10">
        <f>N(_xlfn.ISFORMULA('инф.2 (4)'!GS69))</f>
        <v>0</v>
      </c>
      <c r="GT69" s="10">
        <f>N(_xlfn.ISFORMULA('инф.2 (4)'!GT69))</f>
        <v>0</v>
      </c>
      <c r="GU69" s="10">
        <f>N(_xlfn.ISFORMULA('инф.2 (4)'!GU69))</f>
        <v>0</v>
      </c>
      <c r="GV69" s="10">
        <f>N(_xlfn.ISFORMULA('инф.2 (4)'!GV69))</f>
        <v>0</v>
      </c>
      <c r="GW69" s="10">
        <f>N(_xlfn.ISFORMULA('инф.2 (4)'!GW69))</f>
        <v>0</v>
      </c>
      <c r="GX69" s="10">
        <f>N(_xlfn.ISFORMULA('инф.2 (4)'!GX69))</f>
        <v>0</v>
      </c>
      <c r="GY69" s="10">
        <f>N(_xlfn.ISFORMULA('инф.2 (4)'!GY69))</f>
        <v>0</v>
      </c>
      <c r="GZ69" s="10">
        <f>N(_xlfn.ISFORMULA('инф.2 (4)'!GZ69))</f>
        <v>0</v>
      </c>
      <c r="HA69" s="10">
        <f>N(_xlfn.ISFORMULA('инф.2 (4)'!HA69))</f>
        <v>0</v>
      </c>
      <c r="HB69" s="10">
        <f>N(_xlfn.ISFORMULA('инф.2 (4)'!HB69))</f>
        <v>0</v>
      </c>
      <c r="HC69" s="10">
        <f>N(_xlfn.ISFORMULA('инф.2 (4)'!HC69))</f>
        <v>0</v>
      </c>
      <c r="HD69" s="10">
        <f>N(_xlfn.ISFORMULA('инф.2 (4)'!HD69))</f>
        <v>0</v>
      </c>
      <c r="HE69" s="10">
        <f>N(_xlfn.ISFORMULA('инф.2 (4)'!HE69))</f>
        <v>0</v>
      </c>
      <c r="HF69" s="10">
        <f>N(_xlfn.ISFORMULA('инф.2 (4)'!HF69))</f>
        <v>0</v>
      </c>
      <c r="HG69" s="10">
        <f>N(_xlfn.ISFORMULA('инф.2 (4)'!HG69))</f>
        <v>0</v>
      </c>
      <c r="HH69" s="10">
        <f>N(_xlfn.ISFORMULA('инф.2 (4)'!HH69))</f>
        <v>0</v>
      </c>
      <c r="HI69" s="10">
        <f>N(_xlfn.ISFORMULA('инф.2 (4)'!HI69))</f>
        <v>0</v>
      </c>
      <c r="HJ69" s="10">
        <f>N(_xlfn.ISFORMULA('инф.2 (4)'!HJ69))</f>
        <v>0</v>
      </c>
      <c r="HK69" s="10">
        <f>N(_xlfn.ISFORMULA('инф.2 (4)'!HK69))</f>
        <v>0</v>
      </c>
      <c r="HL69" s="10">
        <f>N(_xlfn.ISFORMULA('инф.2 (4)'!HL69))</f>
        <v>0</v>
      </c>
      <c r="HM69" s="10">
        <f>N(_xlfn.ISFORMULA('инф.2 (4)'!HM69))</f>
        <v>0</v>
      </c>
      <c r="HN69" s="10">
        <f>N(_xlfn.ISFORMULA('инф.2 (4)'!HN69))</f>
        <v>0</v>
      </c>
      <c r="HO69" s="10">
        <f>N(_xlfn.ISFORMULA('инф.2 (4)'!HO69))</f>
        <v>0</v>
      </c>
      <c r="HP69" s="10">
        <f>N(_xlfn.ISFORMULA('инф.2 (4)'!HP69))</f>
        <v>0</v>
      </c>
      <c r="HQ69" s="10">
        <f>N(_xlfn.ISFORMULA('инф.2 (4)'!HQ69))</f>
        <v>0</v>
      </c>
      <c r="HR69" s="10">
        <f>N(_xlfn.ISFORMULA('инф.2 (4)'!HR69))</f>
        <v>0</v>
      </c>
      <c r="HS69" s="10">
        <f>N(_xlfn.ISFORMULA('инф.2 (4)'!HS69))</f>
        <v>0</v>
      </c>
    </row>
    <row r="70" spans="1:229" ht="15.75" customHeight="1" x14ac:dyDescent="0.25">
      <c r="A70" s="21"/>
      <c r="B70" s="10">
        <f>N(_xlfn.ISFORMULA('инф.2 (4)'!B70))</f>
        <v>1</v>
      </c>
      <c r="C70" s="10">
        <f>N(_xlfn.ISFORMULA('инф.2 (4)'!C70))</f>
        <v>1</v>
      </c>
      <c r="D70" s="10">
        <f>N(_xlfn.ISFORMULA('инф.2 (4)'!D70))</f>
        <v>1</v>
      </c>
      <c r="E70" s="10">
        <f>N(_xlfn.ISFORMULA('инф.2 (4)'!E70))</f>
        <v>1</v>
      </c>
      <c r="F70" s="10">
        <f>N(_xlfn.ISFORMULA('инф.2 (4)'!F70))</f>
        <v>1</v>
      </c>
      <c r="G70" s="10">
        <f>N(_xlfn.ISFORMULA('инф.2 (4)'!G70))</f>
        <v>1</v>
      </c>
      <c r="H70" s="10">
        <f>N(_xlfn.ISFORMULA('инф.2 (4)'!H70))</f>
        <v>1</v>
      </c>
      <c r="I70" s="10">
        <f>N(_xlfn.ISFORMULA('инф.2 (4)'!I70))</f>
        <v>1</v>
      </c>
      <c r="J70" s="10">
        <f>N(_xlfn.ISFORMULA('инф.2 (4)'!J70))</f>
        <v>1</v>
      </c>
      <c r="K70" s="10">
        <f>N(_xlfn.ISFORMULA('инф.2 (4)'!K70))</f>
        <v>1</v>
      </c>
      <c r="L70" s="10">
        <f>N(_xlfn.ISFORMULA('инф.2 (4)'!L70))</f>
        <v>1</v>
      </c>
      <c r="M70" s="10">
        <f>N(_xlfn.ISFORMULA('инф.2 (4)'!M70))</f>
        <v>1</v>
      </c>
      <c r="N70" s="10">
        <f>N(_xlfn.ISFORMULA('инф.2 (4)'!N70))</f>
        <v>1</v>
      </c>
      <c r="O70" s="10">
        <f>N(_xlfn.ISFORMULA('инф.2 (4)'!O70))</f>
        <v>1</v>
      </c>
      <c r="P70" s="10">
        <f>N(_xlfn.ISFORMULA('инф.2 (4)'!P70))</f>
        <v>1</v>
      </c>
      <c r="Q70" s="10">
        <f>N(_xlfn.ISFORMULA('инф.2 (4)'!Q70))</f>
        <v>1</v>
      </c>
      <c r="R70" s="10">
        <f>N(_xlfn.ISFORMULA('инф.2 (4)'!R70))</f>
        <v>1</v>
      </c>
      <c r="S70" s="10">
        <f>N(_xlfn.ISFORMULA('инф.2 (4)'!S70))</f>
        <v>1</v>
      </c>
      <c r="T70" s="10">
        <f>N(_xlfn.ISFORMULA('инф.2 (4)'!T70))</f>
        <v>1</v>
      </c>
      <c r="U70" s="10">
        <f>N(_xlfn.ISFORMULA('инф.2 (4)'!U70))</f>
        <v>1</v>
      </c>
      <c r="V70" s="10">
        <f>N(_xlfn.ISFORMULA('инф.2 (4)'!V70))</f>
        <v>1</v>
      </c>
      <c r="W70" s="10">
        <f>N(_xlfn.ISFORMULA('инф.2 (4)'!W70))</f>
        <v>1</v>
      </c>
      <c r="X70" s="10">
        <f>N(_xlfn.ISFORMULA('инф.2 (4)'!X70))</f>
        <v>1</v>
      </c>
      <c r="Y70" s="10">
        <f>N(_xlfn.ISFORMULA('инф.2 (4)'!Y70))</f>
        <v>1</v>
      </c>
      <c r="Z70" s="10">
        <f>N(_xlfn.ISFORMULA('инф.2 (4)'!Z70))</f>
        <v>1</v>
      </c>
      <c r="AA70" s="10">
        <f>N(_xlfn.ISFORMULA('инф.2 (4)'!AA70))</f>
        <v>1</v>
      </c>
      <c r="AB70" s="10">
        <f>N(_xlfn.ISFORMULA('инф.2 (4)'!AB70))</f>
        <v>1</v>
      </c>
      <c r="AC70" s="10">
        <f>N(_xlfn.ISFORMULA('инф.2 (4)'!AC70))</f>
        <v>1</v>
      </c>
      <c r="AD70" s="10">
        <f>N(_xlfn.ISFORMULA('инф.2 (4)'!AD70))</f>
        <v>1</v>
      </c>
      <c r="AE70" s="10">
        <f>N(_xlfn.ISFORMULA('инф.2 (4)'!AE70))</f>
        <v>1</v>
      </c>
      <c r="AF70" s="10">
        <f>N(_xlfn.ISFORMULA('инф.2 (4)'!AF70))</f>
        <v>1</v>
      </c>
      <c r="AG70" s="10">
        <f>N(_xlfn.ISFORMULA('инф.2 (4)'!AG70))</f>
        <v>1</v>
      </c>
      <c r="AH70" s="10">
        <f>N(_xlfn.ISFORMULA('инф.2 (4)'!AH70))</f>
        <v>1</v>
      </c>
      <c r="AI70" s="10">
        <f>N(_xlfn.ISFORMULA('инф.2 (4)'!AI70))</f>
        <v>1</v>
      </c>
      <c r="AJ70" s="10">
        <f>N(_xlfn.ISFORMULA('инф.2 (4)'!AJ70))</f>
        <v>1</v>
      </c>
      <c r="AK70" s="10">
        <f>N(_xlfn.ISFORMULA('инф.2 (4)'!AK70))</f>
        <v>1</v>
      </c>
      <c r="AL70" s="10">
        <f>N(_xlfn.ISFORMULA('инф.2 (4)'!AL70))</f>
        <v>1</v>
      </c>
      <c r="AM70" s="10">
        <f>N(_xlfn.ISFORMULA('инф.2 (4)'!AM70))</f>
        <v>1</v>
      </c>
      <c r="AN70" s="10">
        <f>N(_xlfn.ISFORMULA('инф.2 (4)'!AN70))</f>
        <v>1</v>
      </c>
      <c r="AO70" s="10">
        <f>N(_xlfn.ISFORMULA('инф.2 (4)'!AO70))</f>
        <v>1</v>
      </c>
      <c r="AP70" s="10">
        <f>N(_xlfn.ISFORMULA('инф.2 (4)'!AP70))</f>
        <v>1</v>
      </c>
      <c r="AQ70" s="10">
        <f>N(_xlfn.ISFORMULA('инф.2 (4)'!AQ70))</f>
        <v>1</v>
      </c>
      <c r="AR70" s="10">
        <f>N(_xlfn.ISFORMULA('инф.2 (4)'!AR70))</f>
        <v>1</v>
      </c>
      <c r="AS70" s="10">
        <f>N(_xlfn.ISFORMULA('инф.2 (4)'!AS70))</f>
        <v>1</v>
      </c>
      <c r="AT70" s="10">
        <f>N(_xlfn.ISFORMULA('инф.2 (4)'!AT70))</f>
        <v>1</v>
      </c>
      <c r="AU70" s="10">
        <f>N(_xlfn.ISFORMULA('инф.2 (4)'!AU70))</f>
        <v>1</v>
      </c>
      <c r="AV70" s="10">
        <f>N(_xlfn.ISFORMULA('инф.2 (4)'!AV70))</f>
        <v>1</v>
      </c>
      <c r="AW70" s="10">
        <f>N(_xlfn.ISFORMULA('инф.2 (4)'!AW70))</f>
        <v>1</v>
      </c>
      <c r="AX70" s="10">
        <f>N(_xlfn.ISFORMULA('инф.2 (4)'!AX70))</f>
        <v>1</v>
      </c>
      <c r="AY70" s="10">
        <f>N(_xlfn.ISFORMULA('инф.2 (4)'!AY70))</f>
        <v>1</v>
      </c>
      <c r="AZ70" s="10">
        <f>N(_xlfn.ISFORMULA('инф.2 (4)'!AZ70))</f>
        <v>1</v>
      </c>
      <c r="BA70" s="10">
        <f>N(_xlfn.ISFORMULA('инф.2 (4)'!BA70))</f>
        <v>1</v>
      </c>
      <c r="BB70" s="10">
        <f>N(_xlfn.ISFORMULA('инф.2 (4)'!BB70))</f>
        <v>1</v>
      </c>
      <c r="BC70" s="10">
        <f>N(_xlfn.ISFORMULA('инф.2 (4)'!BC70))</f>
        <v>1</v>
      </c>
      <c r="BD70" s="10">
        <f>N(_xlfn.ISFORMULA('инф.2 (4)'!BD70))</f>
        <v>1</v>
      </c>
      <c r="BE70" s="10">
        <f>N(_xlfn.ISFORMULA('инф.2 (4)'!BE70))</f>
        <v>1</v>
      </c>
      <c r="BF70" s="10">
        <f>N(_xlfn.ISFORMULA('инф.2 (4)'!BF70))</f>
        <v>1</v>
      </c>
      <c r="BG70" s="10">
        <f>N(_xlfn.ISFORMULA('инф.2 (4)'!BG70))</f>
        <v>1</v>
      </c>
      <c r="BH70" s="10">
        <f>N(_xlfn.ISFORMULA('инф.2 (4)'!BH70))</f>
        <v>1</v>
      </c>
      <c r="BI70" s="10">
        <f>N(_xlfn.ISFORMULA('инф.2 (4)'!BI70))</f>
        <v>1</v>
      </c>
      <c r="BJ70" s="10">
        <f>N(_xlfn.ISFORMULA('инф.2 (4)'!BJ70))</f>
        <v>1</v>
      </c>
      <c r="BK70" s="10">
        <f>N(_xlfn.ISFORMULA('инф.2 (4)'!BK70))</f>
        <v>1</v>
      </c>
      <c r="BL70" s="10">
        <f>N(_xlfn.ISFORMULA('инф.2 (4)'!BL70))</f>
        <v>1</v>
      </c>
      <c r="BM70" s="10">
        <f>N(_xlfn.ISFORMULA('инф.2 (4)'!BM70))</f>
        <v>1</v>
      </c>
      <c r="BN70" s="10">
        <f>N(_xlfn.ISFORMULA('инф.2 (4)'!BN70))</f>
        <v>1</v>
      </c>
      <c r="BO70" s="10">
        <f>N(_xlfn.ISFORMULA('инф.2 (4)'!BO70))</f>
        <v>1</v>
      </c>
      <c r="BP70" s="10">
        <f>N(_xlfn.ISFORMULA('инф.2 (4)'!BP70))</f>
        <v>1</v>
      </c>
      <c r="BQ70" s="10">
        <f>N(_xlfn.ISFORMULA('инф.2 (4)'!BQ70))</f>
        <v>1</v>
      </c>
      <c r="BR70" s="10">
        <f>N(_xlfn.ISFORMULA('инф.2 (4)'!BR70))</f>
        <v>1</v>
      </c>
      <c r="BS70" s="10">
        <f>N(_xlfn.ISFORMULA('инф.2 (4)'!BS70))</f>
        <v>1</v>
      </c>
      <c r="BT70" s="10">
        <f>N(_xlfn.ISFORMULA('инф.2 (4)'!BT70))</f>
        <v>1</v>
      </c>
      <c r="BU70" s="10">
        <f>N(_xlfn.ISFORMULA('инф.2 (4)'!BU70))</f>
        <v>1</v>
      </c>
      <c r="BV70" s="10">
        <f>N(_xlfn.ISFORMULA('инф.2 (4)'!BV70))</f>
        <v>1</v>
      </c>
      <c r="BW70" s="10">
        <f>N(_xlfn.ISFORMULA('инф.2 (4)'!BW70))</f>
        <v>1</v>
      </c>
      <c r="BX70" s="10">
        <f>N(_xlfn.ISFORMULA('инф.2 (4)'!BX70))</f>
        <v>1</v>
      </c>
      <c r="BY70" s="10">
        <f>N(_xlfn.ISFORMULA('инф.2 (4)'!BY70))</f>
        <v>1</v>
      </c>
      <c r="BZ70" s="10">
        <f>N(_xlfn.ISFORMULA('инф.2 (4)'!BZ70))</f>
        <v>1</v>
      </c>
      <c r="CA70" s="10">
        <f>N(_xlfn.ISFORMULA('инф.2 (4)'!CA70))</f>
        <v>1</v>
      </c>
      <c r="CB70" s="10">
        <f>N(_xlfn.ISFORMULA('инф.2 (4)'!CB70))</f>
        <v>1</v>
      </c>
      <c r="CC70" s="10">
        <f>N(_xlfn.ISFORMULA('инф.2 (4)'!CC70))</f>
        <v>1</v>
      </c>
      <c r="CD70" s="10">
        <f>N(_xlfn.ISFORMULA('инф.2 (4)'!CD70))</f>
        <v>1</v>
      </c>
      <c r="CE70" s="10">
        <f>N(_xlfn.ISFORMULA('инф.2 (4)'!CE70))</f>
        <v>1</v>
      </c>
      <c r="CF70" s="10">
        <f>N(_xlfn.ISFORMULA('инф.2 (4)'!CF70))</f>
        <v>1</v>
      </c>
      <c r="CG70" s="10">
        <f>N(_xlfn.ISFORMULA('инф.2 (4)'!CG70))</f>
        <v>1</v>
      </c>
      <c r="CH70" s="10">
        <f>N(_xlfn.ISFORMULA('инф.2 (4)'!CH70))</f>
        <v>1</v>
      </c>
      <c r="CI70" s="10">
        <f>N(_xlfn.ISFORMULA('инф.2 (4)'!CI70))</f>
        <v>1</v>
      </c>
      <c r="CJ70" s="10">
        <f>N(_xlfn.ISFORMULA('инф.2 (4)'!CJ70))</f>
        <v>1</v>
      </c>
      <c r="CK70" s="10">
        <f>N(_xlfn.ISFORMULA('инф.2 (4)'!CK70))</f>
        <v>1</v>
      </c>
      <c r="CL70" s="10">
        <f>N(_xlfn.ISFORMULA('инф.2 (4)'!CL70))</f>
        <v>1</v>
      </c>
      <c r="CM70" s="10">
        <f>N(_xlfn.ISFORMULA('инф.2 (4)'!CM70))</f>
        <v>1</v>
      </c>
      <c r="CN70" s="10">
        <f>N(_xlfn.ISFORMULA('инф.2 (4)'!CN70))</f>
        <v>1</v>
      </c>
      <c r="CO70" s="10">
        <f>N(_xlfn.ISFORMULA('инф.2 (4)'!CO70))</f>
        <v>1</v>
      </c>
      <c r="CP70" s="10">
        <f>N(_xlfn.ISFORMULA('инф.2 (4)'!CP70))</f>
        <v>1</v>
      </c>
      <c r="CQ70" s="10">
        <f>N(_xlfn.ISFORMULA('инф.2 (4)'!CQ70))</f>
        <v>1</v>
      </c>
      <c r="CR70" s="10">
        <f>N(_xlfn.ISFORMULA('инф.2 (4)'!CR70))</f>
        <v>1</v>
      </c>
      <c r="CS70" s="10">
        <f>N(_xlfn.ISFORMULA('инф.2 (4)'!CS70))</f>
        <v>1</v>
      </c>
      <c r="CT70" s="10">
        <f>N(_xlfn.ISFORMULA('инф.2 (4)'!CT70))</f>
        <v>1</v>
      </c>
      <c r="CU70" s="10">
        <f>N(_xlfn.ISFORMULA('инф.2 (4)'!CU70))</f>
        <v>1</v>
      </c>
      <c r="CV70" s="10">
        <f>N(_xlfn.ISFORMULA('инф.2 (4)'!CV70))</f>
        <v>1</v>
      </c>
      <c r="CW70" s="10">
        <f>N(_xlfn.ISFORMULA('инф.2 (4)'!CW70))</f>
        <v>1</v>
      </c>
      <c r="CX70" s="10">
        <f>N(_xlfn.ISFORMULA('инф.2 (4)'!CX70))</f>
        <v>1</v>
      </c>
      <c r="CY70" s="10">
        <f>N(_xlfn.ISFORMULA('инф.2 (4)'!CY70))</f>
        <v>1</v>
      </c>
      <c r="CZ70" s="10">
        <f>N(_xlfn.ISFORMULA('инф.2 (4)'!CZ70))</f>
        <v>1</v>
      </c>
      <c r="DA70" s="10">
        <f>N(_xlfn.ISFORMULA('инф.2 (4)'!DA70))</f>
        <v>1</v>
      </c>
      <c r="DB70" s="10">
        <f>N(_xlfn.ISFORMULA('инф.2 (4)'!DB70))</f>
        <v>1</v>
      </c>
      <c r="DC70" s="10">
        <f>N(_xlfn.ISFORMULA('инф.2 (4)'!DC70))</f>
        <v>1</v>
      </c>
      <c r="DD70" s="10">
        <f>N(_xlfn.ISFORMULA('инф.2 (4)'!DD70))</f>
        <v>1</v>
      </c>
      <c r="DE70" s="10">
        <f>N(_xlfn.ISFORMULA('инф.2 (4)'!DE70))</f>
        <v>1</v>
      </c>
      <c r="DF70" s="10">
        <f>N(_xlfn.ISFORMULA('инф.2 (4)'!DF70))</f>
        <v>1</v>
      </c>
      <c r="DG70" s="10">
        <f>N(_xlfn.ISFORMULA('инф.2 (4)'!DG70))</f>
        <v>1</v>
      </c>
      <c r="DH70" s="10">
        <f>N(_xlfn.ISFORMULA('инф.2 (4)'!DH70))</f>
        <v>1</v>
      </c>
      <c r="DI70" s="10">
        <f>N(_xlfn.ISFORMULA('инф.2 (4)'!DI70))</f>
        <v>1</v>
      </c>
      <c r="DJ70" s="10">
        <f>N(_xlfn.ISFORMULA('инф.2 (4)'!DJ70))</f>
        <v>1</v>
      </c>
      <c r="DK70" s="10">
        <f>N(_xlfn.ISFORMULA('инф.2 (4)'!DK70))</f>
        <v>1</v>
      </c>
      <c r="DL70" s="10">
        <f>N(_xlfn.ISFORMULA('инф.2 (4)'!DL70))</f>
        <v>1</v>
      </c>
      <c r="DM70" s="10">
        <f>N(_xlfn.ISFORMULA('инф.2 (4)'!DM70))</f>
        <v>1</v>
      </c>
      <c r="DN70" s="10">
        <f>N(_xlfn.ISFORMULA('инф.2 (4)'!DN70))</f>
        <v>1</v>
      </c>
      <c r="DO70" s="10">
        <f>N(_xlfn.ISFORMULA('инф.2 (4)'!DO70))</f>
        <v>1</v>
      </c>
      <c r="DP70" s="10">
        <f>N(_xlfn.ISFORMULA('инф.2 (4)'!DP70))</f>
        <v>1</v>
      </c>
      <c r="DQ70" s="10">
        <f>N(_xlfn.ISFORMULA('инф.2 (4)'!DQ70))</f>
        <v>1</v>
      </c>
      <c r="DR70" s="10">
        <f>N(_xlfn.ISFORMULA('инф.2 (4)'!DR70))</f>
        <v>1</v>
      </c>
      <c r="DS70" s="10">
        <f>N(_xlfn.ISFORMULA('инф.2 (4)'!DS70))</f>
        <v>1</v>
      </c>
      <c r="DT70" s="10">
        <f>N(_xlfn.ISFORMULA('инф.2 (4)'!DT70))</f>
        <v>1</v>
      </c>
      <c r="DU70" s="10">
        <f>N(_xlfn.ISFORMULA('инф.2 (4)'!DU70))</f>
        <v>1</v>
      </c>
      <c r="DV70" s="10">
        <f>N(_xlfn.ISFORMULA('инф.2 (4)'!DV70))</f>
        <v>1</v>
      </c>
      <c r="DW70" s="10">
        <f>N(_xlfn.ISFORMULA('инф.2 (4)'!DW70))</f>
        <v>1</v>
      </c>
      <c r="DX70" s="10">
        <f>N(_xlfn.ISFORMULA('инф.2 (4)'!DX70))</f>
        <v>1</v>
      </c>
      <c r="DY70" s="10">
        <f>N(_xlfn.ISFORMULA('инф.2 (4)'!DY70))</f>
        <v>1</v>
      </c>
      <c r="DZ70" s="10">
        <f>N(_xlfn.ISFORMULA('инф.2 (4)'!DZ70))</f>
        <v>1</v>
      </c>
      <c r="EA70" s="10">
        <f>N(_xlfn.ISFORMULA('инф.2 (4)'!EA70))</f>
        <v>1</v>
      </c>
      <c r="EB70" s="10">
        <f>N(_xlfn.ISFORMULA('инф.2 (4)'!EB70))</f>
        <v>1</v>
      </c>
      <c r="EC70" s="10">
        <f>N(_xlfn.ISFORMULA('инф.2 (4)'!EC70))</f>
        <v>1</v>
      </c>
      <c r="ED70" s="10">
        <f>N(_xlfn.ISFORMULA('инф.2 (4)'!ED70))</f>
        <v>1</v>
      </c>
      <c r="EE70" s="10">
        <f>N(_xlfn.ISFORMULA('инф.2 (4)'!EE70))</f>
        <v>1</v>
      </c>
      <c r="EF70" s="10">
        <f>N(_xlfn.ISFORMULA('инф.2 (4)'!EF70))</f>
        <v>1</v>
      </c>
      <c r="EG70" s="10">
        <f>N(_xlfn.ISFORMULA('инф.2 (4)'!EG70))</f>
        <v>1</v>
      </c>
      <c r="EH70" s="10">
        <f>N(_xlfn.ISFORMULA('инф.2 (4)'!EH70))</f>
        <v>1</v>
      </c>
      <c r="EI70" s="10">
        <f>N(_xlfn.ISFORMULA('инф.2 (4)'!EI70))</f>
        <v>1</v>
      </c>
      <c r="EJ70" s="10">
        <f>N(_xlfn.ISFORMULA('инф.2 (4)'!EJ70))</f>
        <v>1</v>
      </c>
      <c r="EK70" s="10">
        <f>N(_xlfn.ISFORMULA('инф.2 (4)'!EK70))</f>
        <v>1</v>
      </c>
      <c r="EL70" s="10">
        <f>N(_xlfn.ISFORMULA('инф.2 (4)'!EL70))</f>
        <v>1</v>
      </c>
      <c r="EM70" s="10">
        <f>N(_xlfn.ISFORMULA('инф.2 (4)'!EM70))</f>
        <v>1</v>
      </c>
      <c r="EN70" s="10">
        <f>N(_xlfn.ISFORMULA('инф.2 (4)'!EN70))</f>
        <v>1</v>
      </c>
      <c r="EO70" s="10">
        <f>N(_xlfn.ISFORMULA('инф.2 (4)'!EO70))</f>
        <v>1</v>
      </c>
      <c r="EP70" s="10">
        <f>N(_xlfn.ISFORMULA('инф.2 (4)'!EP70))</f>
        <v>1</v>
      </c>
      <c r="EQ70" s="10">
        <f>N(_xlfn.ISFORMULA('инф.2 (4)'!EQ70))</f>
        <v>1</v>
      </c>
      <c r="ER70" s="10">
        <f>N(_xlfn.ISFORMULA('инф.2 (4)'!ER70))</f>
        <v>1</v>
      </c>
      <c r="ES70" s="10">
        <f>N(_xlfn.ISFORMULA('инф.2 (4)'!ES70))</f>
        <v>1</v>
      </c>
      <c r="ET70" s="10">
        <f>N(_xlfn.ISFORMULA('инф.2 (4)'!ET70))</f>
        <v>1</v>
      </c>
      <c r="EU70" s="10">
        <f>N(_xlfn.ISFORMULA('инф.2 (4)'!EU70))</f>
        <v>1</v>
      </c>
      <c r="EV70" s="10">
        <f>N(_xlfn.ISFORMULA('инф.2 (4)'!EV70))</f>
        <v>1</v>
      </c>
      <c r="EW70" s="10">
        <f>N(_xlfn.ISFORMULA('инф.2 (4)'!EW70))</f>
        <v>1</v>
      </c>
      <c r="EX70" s="10">
        <f>N(_xlfn.ISFORMULA('инф.2 (4)'!EX70))</f>
        <v>1</v>
      </c>
      <c r="EY70" s="10">
        <f>N(_xlfn.ISFORMULA('инф.2 (4)'!EY70))</f>
        <v>1</v>
      </c>
      <c r="EZ70" s="10">
        <f>N(_xlfn.ISFORMULA('инф.2 (4)'!EZ70))</f>
        <v>1</v>
      </c>
      <c r="FA70" s="10">
        <f>N(_xlfn.ISFORMULA('инф.2 (4)'!FA70))</f>
        <v>1</v>
      </c>
      <c r="FB70" s="10">
        <f>N(_xlfn.ISFORMULA('инф.2 (4)'!FB70))</f>
        <v>1</v>
      </c>
      <c r="FC70" s="10">
        <f>N(_xlfn.ISFORMULA('инф.2 (4)'!FC70))</f>
        <v>1</v>
      </c>
      <c r="FD70" s="10">
        <f>N(_xlfn.ISFORMULA('инф.2 (4)'!FD70))</f>
        <v>1</v>
      </c>
      <c r="FE70" s="10">
        <f>N(_xlfn.ISFORMULA('инф.2 (4)'!FE70))</f>
        <v>1</v>
      </c>
      <c r="FF70" s="10">
        <f>N(_xlfn.ISFORMULA('инф.2 (4)'!FF70))</f>
        <v>1</v>
      </c>
      <c r="FG70" s="10">
        <f>N(_xlfn.ISFORMULA('инф.2 (4)'!FG70))</f>
        <v>1</v>
      </c>
      <c r="FH70" s="10">
        <f>N(_xlfn.ISFORMULA('инф.2 (4)'!FH70))</f>
        <v>1</v>
      </c>
      <c r="FI70" s="10">
        <f>N(_xlfn.ISFORMULA('инф.2 (4)'!FI70))</f>
        <v>1</v>
      </c>
      <c r="FJ70" s="10">
        <f>N(_xlfn.ISFORMULA('инф.2 (4)'!FJ70))</f>
        <v>1</v>
      </c>
      <c r="FK70" s="10">
        <f>N(_xlfn.ISFORMULA('инф.2 (4)'!FK70))</f>
        <v>1</v>
      </c>
      <c r="FL70" s="10">
        <f>N(_xlfn.ISFORMULA('инф.2 (4)'!FL70))</f>
        <v>1</v>
      </c>
      <c r="FM70" s="10">
        <f>N(_xlfn.ISFORMULA('инф.2 (4)'!FM70))</f>
        <v>1</v>
      </c>
      <c r="FN70" s="10">
        <f>N(_xlfn.ISFORMULA('инф.2 (4)'!FN70))</f>
        <v>1</v>
      </c>
      <c r="FO70" s="10">
        <f>N(_xlfn.ISFORMULA('инф.2 (4)'!FO70))</f>
        <v>1</v>
      </c>
      <c r="FP70" s="10">
        <f>N(_xlfn.ISFORMULA('инф.2 (4)'!FP70))</f>
        <v>1</v>
      </c>
      <c r="FQ70" s="10">
        <f>N(_xlfn.ISFORMULA('инф.2 (4)'!FQ70))</f>
        <v>1</v>
      </c>
      <c r="FR70" s="10">
        <f>N(_xlfn.ISFORMULA('инф.2 (4)'!FR70))</f>
        <v>1</v>
      </c>
      <c r="FS70" s="10">
        <f>N(_xlfn.ISFORMULA('инф.2 (4)'!FS70))</f>
        <v>1</v>
      </c>
      <c r="FT70" s="10">
        <f>N(_xlfn.ISFORMULA('инф.2 (4)'!FT70))</f>
        <v>1</v>
      </c>
      <c r="FU70" s="10">
        <f>N(_xlfn.ISFORMULA('инф.2 (4)'!FU70))</f>
        <v>1</v>
      </c>
      <c r="FV70" s="10">
        <f>N(_xlfn.ISFORMULA('инф.2 (4)'!FV70))</f>
        <v>1</v>
      </c>
      <c r="FW70" s="10">
        <f>N(_xlfn.ISFORMULA('инф.2 (4)'!FW70))</f>
        <v>1</v>
      </c>
      <c r="FX70" s="10">
        <f>N(_xlfn.ISFORMULA('инф.2 (4)'!FX70))</f>
        <v>1</v>
      </c>
      <c r="FY70" s="10">
        <f>N(_xlfn.ISFORMULA('инф.2 (4)'!FY70))</f>
        <v>1</v>
      </c>
      <c r="FZ70" s="10">
        <f>N(_xlfn.ISFORMULA('инф.2 (4)'!FZ70))</f>
        <v>1</v>
      </c>
      <c r="GA70" s="10">
        <f>N(_xlfn.ISFORMULA('инф.2 (4)'!GA70))</f>
        <v>1</v>
      </c>
      <c r="GB70" s="10">
        <f>N(_xlfn.ISFORMULA('инф.2 (4)'!GB70))</f>
        <v>1</v>
      </c>
      <c r="GC70" s="10">
        <f>N(_xlfn.ISFORMULA('инф.2 (4)'!GC70))</f>
        <v>1</v>
      </c>
      <c r="GD70" s="10">
        <f>N(_xlfn.ISFORMULA('инф.2 (4)'!GD70))</f>
        <v>1</v>
      </c>
      <c r="GE70" s="10">
        <f>N(_xlfn.ISFORMULA('инф.2 (4)'!GE70))</f>
        <v>1</v>
      </c>
      <c r="GF70" s="10">
        <f>N(_xlfn.ISFORMULA('инф.2 (4)'!GF70))</f>
        <v>1</v>
      </c>
      <c r="GG70" s="10">
        <f>N(_xlfn.ISFORMULA('инф.2 (4)'!GG70))</f>
        <v>1</v>
      </c>
      <c r="GH70" s="10">
        <f>N(_xlfn.ISFORMULA('инф.2 (4)'!GH70))</f>
        <v>1</v>
      </c>
      <c r="GI70" s="10">
        <f>N(_xlfn.ISFORMULA('инф.2 (4)'!GI70))</f>
        <v>1</v>
      </c>
      <c r="GJ70" s="10">
        <f>N(_xlfn.ISFORMULA('инф.2 (4)'!GJ70))</f>
        <v>1</v>
      </c>
      <c r="GK70" s="10">
        <f>N(_xlfn.ISFORMULA('инф.2 (4)'!GK70))</f>
        <v>1</v>
      </c>
      <c r="GL70" s="10">
        <f>N(_xlfn.ISFORMULA('инф.2 (4)'!GL70))</f>
        <v>1</v>
      </c>
      <c r="GM70" s="10">
        <f>N(_xlfn.ISFORMULA('инф.2 (4)'!GM70))</f>
        <v>1</v>
      </c>
      <c r="GN70" s="10">
        <f>N(_xlfn.ISFORMULA('инф.2 (4)'!GN70))</f>
        <v>1</v>
      </c>
      <c r="GO70" s="10">
        <f>N(_xlfn.ISFORMULA('инф.2 (4)'!GO70))</f>
        <v>1</v>
      </c>
      <c r="GP70" s="10">
        <f>N(_xlfn.ISFORMULA('инф.2 (4)'!GP70))</f>
        <v>1</v>
      </c>
      <c r="GQ70" s="10">
        <f>N(_xlfn.ISFORMULA('инф.2 (4)'!GQ70))</f>
        <v>1</v>
      </c>
      <c r="GR70" s="10">
        <f>N(_xlfn.ISFORMULA('инф.2 (4)'!GR70))</f>
        <v>1</v>
      </c>
      <c r="GS70" s="10">
        <f>N(_xlfn.ISFORMULA('инф.2 (4)'!GS70))</f>
        <v>1</v>
      </c>
      <c r="GT70" s="10">
        <f>N(_xlfn.ISFORMULA('инф.2 (4)'!GT70))</f>
        <v>1</v>
      </c>
      <c r="GU70" s="10">
        <f>N(_xlfn.ISFORMULA('инф.2 (4)'!GU70))</f>
        <v>1</v>
      </c>
      <c r="GV70" s="10">
        <f>N(_xlfn.ISFORMULA('инф.2 (4)'!GV70))</f>
        <v>1</v>
      </c>
      <c r="GW70" s="10">
        <f>N(_xlfn.ISFORMULA('инф.2 (4)'!GW70))</f>
        <v>1</v>
      </c>
      <c r="GX70" s="10">
        <f>N(_xlfn.ISFORMULA('инф.2 (4)'!GX70))</f>
        <v>1</v>
      </c>
      <c r="GY70" s="10">
        <f>N(_xlfn.ISFORMULA('инф.2 (4)'!GY70))</f>
        <v>1</v>
      </c>
      <c r="GZ70" s="10">
        <f>N(_xlfn.ISFORMULA('инф.2 (4)'!GZ70))</f>
        <v>1</v>
      </c>
      <c r="HA70" s="10">
        <f>N(_xlfn.ISFORMULA('инф.2 (4)'!HA70))</f>
        <v>1</v>
      </c>
      <c r="HB70" s="10">
        <f>N(_xlfn.ISFORMULA('инф.2 (4)'!HB70))</f>
        <v>1</v>
      </c>
      <c r="HC70" s="10">
        <f>N(_xlfn.ISFORMULA('инф.2 (4)'!HC70))</f>
        <v>1</v>
      </c>
      <c r="HD70" s="10">
        <f>N(_xlfn.ISFORMULA('инф.2 (4)'!HD70))</f>
        <v>1</v>
      </c>
      <c r="HE70" s="10">
        <f>N(_xlfn.ISFORMULA('инф.2 (4)'!HE70))</f>
        <v>1</v>
      </c>
      <c r="HF70" s="10">
        <f>N(_xlfn.ISFORMULA('инф.2 (4)'!HF70))</f>
        <v>1</v>
      </c>
      <c r="HG70" s="10">
        <f>N(_xlfn.ISFORMULA('инф.2 (4)'!HG70))</f>
        <v>1</v>
      </c>
      <c r="HH70" s="10">
        <f>N(_xlfn.ISFORMULA('инф.2 (4)'!HH70))</f>
        <v>1</v>
      </c>
      <c r="HI70" s="10">
        <f>N(_xlfn.ISFORMULA('инф.2 (4)'!HI70))</f>
        <v>1</v>
      </c>
      <c r="HJ70" s="10">
        <f>N(_xlfn.ISFORMULA('инф.2 (4)'!HJ70))</f>
        <v>1</v>
      </c>
      <c r="HK70" s="10">
        <f>N(_xlfn.ISFORMULA('инф.2 (4)'!HK70))</f>
        <v>1</v>
      </c>
      <c r="HL70" s="10">
        <f>N(_xlfn.ISFORMULA('инф.2 (4)'!HL70))</f>
        <v>1</v>
      </c>
      <c r="HM70" s="10">
        <f>N(_xlfn.ISFORMULA('инф.2 (4)'!HM70))</f>
        <v>1</v>
      </c>
      <c r="HN70" s="10">
        <f>N(_xlfn.ISFORMULA('инф.2 (4)'!HN70))</f>
        <v>1</v>
      </c>
      <c r="HO70" s="10">
        <f>N(_xlfn.ISFORMULA('инф.2 (4)'!HO70))</f>
        <v>1</v>
      </c>
      <c r="HP70" s="10">
        <f>N(_xlfn.ISFORMULA('инф.2 (4)'!HP70))</f>
        <v>1</v>
      </c>
      <c r="HQ70" s="10">
        <f>N(_xlfn.ISFORMULA('инф.2 (4)'!HQ70))</f>
        <v>1</v>
      </c>
      <c r="HR70" s="10">
        <f>N(_xlfn.ISFORMULA('инф.2 (4)'!HR70))</f>
        <v>1</v>
      </c>
      <c r="HS70" s="10">
        <f>N(_xlfn.ISFORMULA('инф.2 (4)'!HS70))</f>
        <v>1</v>
      </c>
      <c r="HT70">
        <f t="shared" ref="HT70:HT132" si="2">226-SUM(B70:HS70)</f>
        <v>0</v>
      </c>
      <c r="HU70" t="e">
        <f t="shared" ref="HU70:HU132" si="3">ADDRESS(7,1+MATCH(0,B70:HS70,0),4)</f>
        <v>#N/A</v>
      </c>
    </row>
    <row r="71" spans="1:229" ht="15.75" customHeight="1" x14ac:dyDescent="0.25">
      <c r="A71" s="21" t="s">
        <v>239</v>
      </c>
      <c r="B71" s="10">
        <f>N(_xlfn.ISFORMULA('инф.2 (4)'!B71))</f>
        <v>0</v>
      </c>
      <c r="C71" s="10">
        <f>N(_xlfn.ISFORMULA('инф.2 (4)'!C71))</f>
        <v>0</v>
      </c>
      <c r="D71" s="10">
        <f>N(_xlfn.ISFORMULA('инф.2 (4)'!D71))</f>
        <v>0</v>
      </c>
      <c r="E71" s="10">
        <f>N(_xlfn.ISFORMULA('инф.2 (4)'!E71))</f>
        <v>0</v>
      </c>
      <c r="F71" s="10">
        <f>N(_xlfn.ISFORMULA('инф.2 (4)'!F71))</f>
        <v>0</v>
      </c>
      <c r="G71" s="10">
        <f>N(_xlfn.ISFORMULA('инф.2 (4)'!G71))</f>
        <v>0</v>
      </c>
      <c r="H71" s="10">
        <f>N(_xlfn.ISFORMULA('инф.2 (4)'!H71))</f>
        <v>0</v>
      </c>
      <c r="I71" s="10">
        <f>N(_xlfn.ISFORMULA('инф.2 (4)'!I71))</f>
        <v>0</v>
      </c>
      <c r="J71" s="10">
        <f>N(_xlfn.ISFORMULA('инф.2 (4)'!J71))</f>
        <v>0</v>
      </c>
      <c r="K71" s="10">
        <f>N(_xlfn.ISFORMULA('инф.2 (4)'!K71))</f>
        <v>0</v>
      </c>
      <c r="L71" s="10">
        <f>N(_xlfn.ISFORMULA('инф.2 (4)'!L71))</f>
        <v>0</v>
      </c>
      <c r="M71" s="10">
        <f>N(_xlfn.ISFORMULA('инф.2 (4)'!M71))</f>
        <v>0</v>
      </c>
      <c r="N71" s="10">
        <f>N(_xlfn.ISFORMULA('инф.2 (4)'!N71))</f>
        <v>0</v>
      </c>
      <c r="O71" s="10">
        <f>N(_xlfn.ISFORMULA('инф.2 (4)'!O71))</f>
        <v>0</v>
      </c>
      <c r="P71" s="10">
        <f>N(_xlfn.ISFORMULA('инф.2 (4)'!P71))</f>
        <v>0</v>
      </c>
      <c r="Q71" s="10">
        <f>N(_xlfn.ISFORMULA('инф.2 (4)'!Q71))</f>
        <v>0</v>
      </c>
      <c r="R71" s="10">
        <f>N(_xlfn.ISFORMULA('инф.2 (4)'!R71))</f>
        <v>0</v>
      </c>
      <c r="S71" s="10">
        <f>N(_xlfn.ISFORMULA('инф.2 (4)'!S71))</f>
        <v>0</v>
      </c>
      <c r="T71" s="10">
        <f>N(_xlfn.ISFORMULA('инф.2 (4)'!T71))</f>
        <v>0</v>
      </c>
      <c r="U71" s="10">
        <f>N(_xlfn.ISFORMULA('инф.2 (4)'!U71))</f>
        <v>0</v>
      </c>
      <c r="V71" s="10">
        <f>N(_xlfn.ISFORMULA('инф.2 (4)'!V71))</f>
        <v>0</v>
      </c>
      <c r="W71" s="10">
        <f>N(_xlfn.ISFORMULA('инф.2 (4)'!W71))</f>
        <v>0</v>
      </c>
      <c r="X71" s="10">
        <f>N(_xlfn.ISFORMULA('инф.2 (4)'!X71))</f>
        <v>0</v>
      </c>
      <c r="Y71" s="10">
        <f>N(_xlfn.ISFORMULA('инф.2 (4)'!Y71))</f>
        <v>0</v>
      </c>
      <c r="Z71" s="10">
        <f>N(_xlfn.ISFORMULA('инф.2 (4)'!Z71))</f>
        <v>0</v>
      </c>
      <c r="AA71" s="10">
        <f>N(_xlfn.ISFORMULA('инф.2 (4)'!AA71))</f>
        <v>0</v>
      </c>
      <c r="AB71" s="10">
        <f>N(_xlfn.ISFORMULA('инф.2 (4)'!AB71))</f>
        <v>0</v>
      </c>
      <c r="AC71" s="10">
        <f>N(_xlfn.ISFORMULA('инф.2 (4)'!AC71))</f>
        <v>0</v>
      </c>
      <c r="AD71" s="10">
        <f>N(_xlfn.ISFORMULA('инф.2 (4)'!AD71))</f>
        <v>0</v>
      </c>
      <c r="AE71" s="10">
        <f>N(_xlfn.ISFORMULA('инф.2 (4)'!AE71))</f>
        <v>0</v>
      </c>
      <c r="AF71" s="10">
        <f>N(_xlfn.ISFORMULA('инф.2 (4)'!AF71))</f>
        <v>0</v>
      </c>
      <c r="AG71" s="10">
        <f>N(_xlfn.ISFORMULA('инф.2 (4)'!AG71))</f>
        <v>0</v>
      </c>
      <c r="AH71" s="10">
        <f>N(_xlfn.ISFORMULA('инф.2 (4)'!AH71))</f>
        <v>0</v>
      </c>
      <c r="AI71" s="10">
        <f>N(_xlfn.ISFORMULA('инф.2 (4)'!AI71))</f>
        <v>0</v>
      </c>
      <c r="AJ71" s="10">
        <f>N(_xlfn.ISFORMULA('инф.2 (4)'!AJ71))</f>
        <v>0</v>
      </c>
      <c r="AK71" s="10">
        <f>N(_xlfn.ISFORMULA('инф.2 (4)'!AK71))</f>
        <v>0</v>
      </c>
      <c r="AL71" s="10">
        <f>N(_xlfn.ISFORMULA('инф.2 (4)'!AL71))</f>
        <v>0</v>
      </c>
      <c r="AM71" s="10">
        <f>N(_xlfn.ISFORMULA('инф.2 (4)'!AM71))</f>
        <v>0</v>
      </c>
      <c r="AN71" s="10">
        <f>N(_xlfn.ISFORMULA('инф.2 (4)'!AN71))</f>
        <v>0</v>
      </c>
      <c r="AO71" s="10">
        <f>N(_xlfn.ISFORMULA('инф.2 (4)'!AO71))</f>
        <v>0</v>
      </c>
      <c r="AP71" s="10">
        <f>N(_xlfn.ISFORMULA('инф.2 (4)'!AP71))</f>
        <v>0</v>
      </c>
      <c r="AQ71" s="10">
        <f>N(_xlfn.ISFORMULA('инф.2 (4)'!AQ71))</f>
        <v>0</v>
      </c>
      <c r="AR71" s="10">
        <f>N(_xlfn.ISFORMULA('инф.2 (4)'!AR71))</f>
        <v>0</v>
      </c>
      <c r="AS71" s="10">
        <f>N(_xlfn.ISFORMULA('инф.2 (4)'!AS71))</f>
        <v>0</v>
      </c>
      <c r="AT71" s="10">
        <f>N(_xlfn.ISFORMULA('инф.2 (4)'!AT71))</f>
        <v>0</v>
      </c>
      <c r="AU71" s="10">
        <f>N(_xlfn.ISFORMULA('инф.2 (4)'!AU71))</f>
        <v>0</v>
      </c>
      <c r="AV71" s="10">
        <f>N(_xlfn.ISFORMULA('инф.2 (4)'!AV71))</f>
        <v>0</v>
      </c>
      <c r="AW71" s="10">
        <f>N(_xlfn.ISFORMULA('инф.2 (4)'!AW71))</f>
        <v>0</v>
      </c>
      <c r="AX71" s="10">
        <f>N(_xlfn.ISFORMULA('инф.2 (4)'!AX71))</f>
        <v>0</v>
      </c>
      <c r="AY71" s="10">
        <f>N(_xlfn.ISFORMULA('инф.2 (4)'!AY71))</f>
        <v>0</v>
      </c>
      <c r="AZ71" s="10">
        <f>N(_xlfn.ISFORMULA('инф.2 (4)'!AZ71))</f>
        <v>0</v>
      </c>
      <c r="BA71" s="10">
        <f>N(_xlfn.ISFORMULA('инф.2 (4)'!BA71))</f>
        <v>0</v>
      </c>
      <c r="BB71" s="10">
        <f>N(_xlfn.ISFORMULA('инф.2 (4)'!BB71))</f>
        <v>0</v>
      </c>
      <c r="BC71" s="10">
        <f>N(_xlfn.ISFORMULA('инф.2 (4)'!BC71))</f>
        <v>0</v>
      </c>
      <c r="BD71" s="10">
        <f>N(_xlfn.ISFORMULA('инф.2 (4)'!BD71))</f>
        <v>0</v>
      </c>
      <c r="BE71" s="10">
        <f>N(_xlfn.ISFORMULA('инф.2 (4)'!BE71))</f>
        <v>0</v>
      </c>
      <c r="BF71" s="10">
        <f>N(_xlfn.ISFORMULA('инф.2 (4)'!BF71))</f>
        <v>0</v>
      </c>
      <c r="BG71" s="10">
        <f>N(_xlfn.ISFORMULA('инф.2 (4)'!BG71))</f>
        <v>0</v>
      </c>
      <c r="BH71" s="10">
        <f>N(_xlfn.ISFORMULA('инф.2 (4)'!BH71))</f>
        <v>0</v>
      </c>
      <c r="BI71" s="10">
        <f>N(_xlfn.ISFORMULA('инф.2 (4)'!BI71))</f>
        <v>0</v>
      </c>
      <c r="BJ71" s="10">
        <f>N(_xlfn.ISFORMULA('инф.2 (4)'!BJ71))</f>
        <v>0</v>
      </c>
      <c r="BK71" s="10">
        <f>N(_xlfn.ISFORMULA('инф.2 (4)'!BK71))</f>
        <v>0</v>
      </c>
      <c r="BL71" s="10">
        <f>N(_xlfn.ISFORMULA('инф.2 (4)'!BL71))</f>
        <v>0</v>
      </c>
      <c r="BM71" s="10">
        <f>N(_xlfn.ISFORMULA('инф.2 (4)'!BM71))</f>
        <v>0</v>
      </c>
      <c r="BN71" s="10">
        <f>N(_xlfn.ISFORMULA('инф.2 (4)'!BN71))</f>
        <v>0</v>
      </c>
      <c r="BO71" s="10">
        <f>N(_xlfn.ISFORMULA('инф.2 (4)'!BO71))</f>
        <v>0</v>
      </c>
      <c r="BP71" s="10">
        <f>N(_xlfn.ISFORMULA('инф.2 (4)'!BP71))</f>
        <v>0</v>
      </c>
      <c r="BQ71" s="10">
        <f>N(_xlfn.ISFORMULA('инф.2 (4)'!BQ71))</f>
        <v>0</v>
      </c>
      <c r="BR71" s="10">
        <f>N(_xlfn.ISFORMULA('инф.2 (4)'!BR71))</f>
        <v>0</v>
      </c>
      <c r="BS71" s="10">
        <f>N(_xlfn.ISFORMULA('инф.2 (4)'!BS71))</f>
        <v>0</v>
      </c>
      <c r="BT71" s="10">
        <f>N(_xlfn.ISFORMULA('инф.2 (4)'!BT71))</f>
        <v>0</v>
      </c>
      <c r="BU71" s="10">
        <f>N(_xlfn.ISFORMULA('инф.2 (4)'!BU71))</f>
        <v>0</v>
      </c>
      <c r="BV71" s="10">
        <f>N(_xlfn.ISFORMULA('инф.2 (4)'!BV71))</f>
        <v>0</v>
      </c>
      <c r="BW71" s="10">
        <f>N(_xlfn.ISFORMULA('инф.2 (4)'!BW71))</f>
        <v>0</v>
      </c>
      <c r="BX71" s="10">
        <f>N(_xlfn.ISFORMULA('инф.2 (4)'!BX71))</f>
        <v>0</v>
      </c>
      <c r="BY71" s="10">
        <f>N(_xlfn.ISFORMULA('инф.2 (4)'!BY71))</f>
        <v>0</v>
      </c>
      <c r="BZ71" s="10">
        <f>N(_xlfn.ISFORMULA('инф.2 (4)'!BZ71))</f>
        <v>0</v>
      </c>
      <c r="CA71" s="10">
        <f>N(_xlfn.ISFORMULA('инф.2 (4)'!CA71))</f>
        <v>0</v>
      </c>
      <c r="CB71" s="10">
        <f>N(_xlfn.ISFORMULA('инф.2 (4)'!CB71))</f>
        <v>0</v>
      </c>
      <c r="CC71" s="10">
        <f>N(_xlfn.ISFORMULA('инф.2 (4)'!CC71))</f>
        <v>0</v>
      </c>
      <c r="CD71" s="10">
        <f>N(_xlfn.ISFORMULA('инф.2 (4)'!CD71))</f>
        <v>0</v>
      </c>
      <c r="CE71" s="10">
        <f>N(_xlfn.ISFORMULA('инф.2 (4)'!CE71))</f>
        <v>0</v>
      </c>
      <c r="CF71" s="10">
        <f>N(_xlfn.ISFORMULA('инф.2 (4)'!CF71))</f>
        <v>0</v>
      </c>
      <c r="CG71" s="10">
        <f>N(_xlfn.ISFORMULA('инф.2 (4)'!CG71))</f>
        <v>0</v>
      </c>
      <c r="CH71" s="10">
        <f>N(_xlfn.ISFORMULA('инф.2 (4)'!CH71))</f>
        <v>0</v>
      </c>
      <c r="CI71" s="10">
        <f>N(_xlfn.ISFORMULA('инф.2 (4)'!CI71))</f>
        <v>0</v>
      </c>
      <c r="CJ71" s="10">
        <f>N(_xlfn.ISFORMULA('инф.2 (4)'!CJ71))</f>
        <v>0</v>
      </c>
      <c r="CK71" s="10">
        <f>N(_xlfn.ISFORMULA('инф.2 (4)'!CK71))</f>
        <v>0</v>
      </c>
      <c r="CL71" s="10">
        <f>N(_xlfn.ISFORMULA('инф.2 (4)'!CL71))</f>
        <v>0</v>
      </c>
      <c r="CM71" s="10">
        <f>N(_xlfn.ISFORMULA('инф.2 (4)'!CM71))</f>
        <v>0</v>
      </c>
      <c r="CN71" s="10">
        <f>N(_xlfn.ISFORMULA('инф.2 (4)'!CN71))</f>
        <v>0</v>
      </c>
      <c r="CO71" s="10">
        <f>N(_xlfn.ISFORMULA('инф.2 (4)'!CO71))</f>
        <v>0</v>
      </c>
      <c r="CP71" s="10">
        <f>N(_xlfn.ISFORMULA('инф.2 (4)'!CP71))</f>
        <v>0</v>
      </c>
      <c r="CQ71" s="10">
        <f>N(_xlfn.ISFORMULA('инф.2 (4)'!CQ71))</f>
        <v>0</v>
      </c>
      <c r="CR71" s="10">
        <f>N(_xlfn.ISFORMULA('инф.2 (4)'!CR71))</f>
        <v>0</v>
      </c>
      <c r="CS71" s="10">
        <f>N(_xlfn.ISFORMULA('инф.2 (4)'!CS71))</f>
        <v>0</v>
      </c>
      <c r="CT71" s="10">
        <f>N(_xlfn.ISFORMULA('инф.2 (4)'!CT71))</f>
        <v>0</v>
      </c>
      <c r="CU71" s="10">
        <f>N(_xlfn.ISFORMULA('инф.2 (4)'!CU71))</f>
        <v>0</v>
      </c>
      <c r="CV71" s="10">
        <f>N(_xlfn.ISFORMULA('инф.2 (4)'!CV71))</f>
        <v>0</v>
      </c>
      <c r="CW71" s="10">
        <f>N(_xlfn.ISFORMULA('инф.2 (4)'!CW71))</f>
        <v>0</v>
      </c>
      <c r="CX71" s="10">
        <f>N(_xlfn.ISFORMULA('инф.2 (4)'!CX71))</f>
        <v>0</v>
      </c>
      <c r="CY71" s="10">
        <f>N(_xlfn.ISFORMULA('инф.2 (4)'!CY71))</f>
        <v>0</v>
      </c>
      <c r="CZ71" s="10">
        <f>N(_xlfn.ISFORMULA('инф.2 (4)'!CZ71))</f>
        <v>0</v>
      </c>
      <c r="DA71" s="10">
        <f>N(_xlfn.ISFORMULA('инф.2 (4)'!DA71))</f>
        <v>0</v>
      </c>
      <c r="DB71" s="10">
        <f>N(_xlfn.ISFORMULA('инф.2 (4)'!DB71))</f>
        <v>0</v>
      </c>
      <c r="DC71" s="10">
        <f>N(_xlfn.ISFORMULA('инф.2 (4)'!DC71))</f>
        <v>0</v>
      </c>
      <c r="DD71" s="10">
        <f>N(_xlfn.ISFORMULA('инф.2 (4)'!DD71))</f>
        <v>0</v>
      </c>
      <c r="DE71" s="10">
        <f>N(_xlfn.ISFORMULA('инф.2 (4)'!DE71))</f>
        <v>0</v>
      </c>
      <c r="DF71" s="10">
        <f>N(_xlfn.ISFORMULA('инф.2 (4)'!DF71))</f>
        <v>0</v>
      </c>
      <c r="DG71" s="10">
        <f>N(_xlfn.ISFORMULA('инф.2 (4)'!DG71))</f>
        <v>0</v>
      </c>
      <c r="DH71" s="10">
        <f>N(_xlfn.ISFORMULA('инф.2 (4)'!DH71))</f>
        <v>0</v>
      </c>
      <c r="DI71" s="10">
        <f>N(_xlfn.ISFORMULA('инф.2 (4)'!DI71))</f>
        <v>0</v>
      </c>
      <c r="DJ71" s="10">
        <f>N(_xlfn.ISFORMULA('инф.2 (4)'!DJ71))</f>
        <v>0</v>
      </c>
      <c r="DK71" s="10">
        <f>N(_xlfn.ISFORMULA('инф.2 (4)'!DK71))</f>
        <v>0</v>
      </c>
      <c r="DL71" s="10">
        <f>N(_xlfn.ISFORMULA('инф.2 (4)'!DL71))</f>
        <v>0</v>
      </c>
      <c r="DM71" s="10">
        <f>N(_xlfn.ISFORMULA('инф.2 (4)'!DM71))</f>
        <v>0</v>
      </c>
      <c r="DN71" s="10">
        <f>N(_xlfn.ISFORMULA('инф.2 (4)'!DN71))</f>
        <v>0</v>
      </c>
      <c r="DO71" s="10">
        <f>N(_xlfn.ISFORMULA('инф.2 (4)'!DO71))</f>
        <v>0</v>
      </c>
      <c r="DP71" s="10">
        <f>N(_xlfn.ISFORMULA('инф.2 (4)'!DP71))</f>
        <v>0</v>
      </c>
      <c r="DQ71" s="10">
        <f>N(_xlfn.ISFORMULA('инф.2 (4)'!DQ71))</f>
        <v>0</v>
      </c>
      <c r="DR71" s="10">
        <f>N(_xlfn.ISFORMULA('инф.2 (4)'!DR71))</f>
        <v>0</v>
      </c>
      <c r="DS71" s="10">
        <f>N(_xlfn.ISFORMULA('инф.2 (4)'!DS71))</f>
        <v>0</v>
      </c>
      <c r="DT71" s="10">
        <f>N(_xlfn.ISFORMULA('инф.2 (4)'!DT71))</f>
        <v>0</v>
      </c>
      <c r="DU71" s="10">
        <f>N(_xlfn.ISFORMULA('инф.2 (4)'!DU71))</f>
        <v>0</v>
      </c>
      <c r="DV71" s="10">
        <f>N(_xlfn.ISFORMULA('инф.2 (4)'!DV71))</f>
        <v>0</v>
      </c>
      <c r="DW71" s="10">
        <f>N(_xlfn.ISFORMULA('инф.2 (4)'!DW71))</f>
        <v>0</v>
      </c>
      <c r="DX71" s="10">
        <f>N(_xlfn.ISFORMULA('инф.2 (4)'!DX71))</f>
        <v>0</v>
      </c>
      <c r="DY71" s="10">
        <f>N(_xlfn.ISFORMULA('инф.2 (4)'!DY71))</f>
        <v>0</v>
      </c>
      <c r="DZ71" s="10">
        <f>N(_xlfn.ISFORMULA('инф.2 (4)'!DZ71))</f>
        <v>0</v>
      </c>
      <c r="EA71" s="10">
        <f>N(_xlfn.ISFORMULA('инф.2 (4)'!EA71))</f>
        <v>0</v>
      </c>
      <c r="EB71" s="10">
        <f>N(_xlfn.ISFORMULA('инф.2 (4)'!EB71))</f>
        <v>0</v>
      </c>
      <c r="EC71" s="10">
        <f>N(_xlfn.ISFORMULA('инф.2 (4)'!EC71))</f>
        <v>0</v>
      </c>
      <c r="ED71" s="10">
        <f>N(_xlfn.ISFORMULA('инф.2 (4)'!ED71))</f>
        <v>0</v>
      </c>
      <c r="EE71" s="10">
        <f>N(_xlfn.ISFORMULA('инф.2 (4)'!EE71))</f>
        <v>0</v>
      </c>
      <c r="EF71" s="10">
        <f>N(_xlfn.ISFORMULA('инф.2 (4)'!EF71))</f>
        <v>0</v>
      </c>
      <c r="EG71" s="10">
        <f>N(_xlfn.ISFORMULA('инф.2 (4)'!EG71))</f>
        <v>0</v>
      </c>
      <c r="EH71" s="10">
        <f>N(_xlfn.ISFORMULA('инф.2 (4)'!EH71))</f>
        <v>0</v>
      </c>
      <c r="EI71" s="10">
        <f>N(_xlfn.ISFORMULA('инф.2 (4)'!EI71))</f>
        <v>0</v>
      </c>
      <c r="EJ71" s="10">
        <f>N(_xlfn.ISFORMULA('инф.2 (4)'!EJ71))</f>
        <v>0</v>
      </c>
      <c r="EK71" s="10">
        <f>N(_xlfn.ISFORMULA('инф.2 (4)'!EK71))</f>
        <v>0</v>
      </c>
      <c r="EL71" s="10">
        <f>N(_xlfn.ISFORMULA('инф.2 (4)'!EL71))</f>
        <v>0</v>
      </c>
      <c r="EM71" s="10">
        <f>N(_xlfn.ISFORMULA('инф.2 (4)'!EM71))</f>
        <v>0</v>
      </c>
      <c r="EN71" s="10">
        <f>N(_xlfn.ISFORMULA('инф.2 (4)'!EN71))</f>
        <v>0</v>
      </c>
      <c r="EO71" s="10">
        <f>N(_xlfn.ISFORMULA('инф.2 (4)'!EO71))</f>
        <v>0</v>
      </c>
      <c r="EP71" s="10">
        <f>N(_xlfn.ISFORMULA('инф.2 (4)'!EP71))</f>
        <v>0</v>
      </c>
      <c r="EQ71" s="10">
        <f>N(_xlfn.ISFORMULA('инф.2 (4)'!EQ71))</f>
        <v>0</v>
      </c>
      <c r="ER71" s="10">
        <f>N(_xlfn.ISFORMULA('инф.2 (4)'!ER71))</f>
        <v>0</v>
      </c>
      <c r="ES71" s="10">
        <f>N(_xlfn.ISFORMULA('инф.2 (4)'!ES71))</f>
        <v>0</v>
      </c>
      <c r="ET71" s="10">
        <f>N(_xlfn.ISFORMULA('инф.2 (4)'!ET71))</f>
        <v>0</v>
      </c>
      <c r="EU71" s="10">
        <f>N(_xlfn.ISFORMULA('инф.2 (4)'!EU71))</f>
        <v>0</v>
      </c>
      <c r="EV71" s="10">
        <f>N(_xlfn.ISFORMULA('инф.2 (4)'!EV71))</f>
        <v>0</v>
      </c>
      <c r="EW71" s="10">
        <f>N(_xlfn.ISFORMULA('инф.2 (4)'!EW71))</f>
        <v>0</v>
      </c>
      <c r="EX71" s="10">
        <f>N(_xlfn.ISFORMULA('инф.2 (4)'!EX71))</f>
        <v>0</v>
      </c>
      <c r="EY71" s="10">
        <f>N(_xlfn.ISFORMULA('инф.2 (4)'!EY71))</f>
        <v>0</v>
      </c>
      <c r="EZ71" s="10">
        <f>N(_xlfn.ISFORMULA('инф.2 (4)'!EZ71))</f>
        <v>0</v>
      </c>
      <c r="FA71" s="10">
        <f>N(_xlfn.ISFORMULA('инф.2 (4)'!FA71))</f>
        <v>0</v>
      </c>
      <c r="FB71" s="10">
        <f>N(_xlfn.ISFORMULA('инф.2 (4)'!FB71))</f>
        <v>0</v>
      </c>
      <c r="FC71" s="10">
        <f>N(_xlfn.ISFORMULA('инф.2 (4)'!FC71))</f>
        <v>0</v>
      </c>
      <c r="FD71" s="10">
        <f>N(_xlfn.ISFORMULA('инф.2 (4)'!FD71))</f>
        <v>0</v>
      </c>
      <c r="FE71" s="10">
        <f>N(_xlfn.ISFORMULA('инф.2 (4)'!FE71))</f>
        <v>0</v>
      </c>
      <c r="FF71" s="10">
        <f>N(_xlfn.ISFORMULA('инф.2 (4)'!FF71))</f>
        <v>0</v>
      </c>
      <c r="FG71" s="10">
        <f>N(_xlfn.ISFORMULA('инф.2 (4)'!FG71))</f>
        <v>0</v>
      </c>
      <c r="FH71" s="10">
        <f>N(_xlfn.ISFORMULA('инф.2 (4)'!FH71))</f>
        <v>0</v>
      </c>
      <c r="FI71" s="10">
        <f>N(_xlfn.ISFORMULA('инф.2 (4)'!FI71))</f>
        <v>0</v>
      </c>
      <c r="FJ71" s="10">
        <f>N(_xlfn.ISFORMULA('инф.2 (4)'!FJ71))</f>
        <v>0</v>
      </c>
      <c r="FK71" s="10">
        <f>N(_xlfn.ISFORMULA('инф.2 (4)'!FK71))</f>
        <v>0</v>
      </c>
      <c r="FL71" s="10">
        <f>N(_xlfn.ISFORMULA('инф.2 (4)'!FL71))</f>
        <v>0</v>
      </c>
      <c r="FM71" s="10">
        <f>N(_xlfn.ISFORMULA('инф.2 (4)'!FM71))</f>
        <v>0</v>
      </c>
      <c r="FN71" s="10">
        <f>N(_xlfn.ISFORMULA('инф.2 (4)'!FN71))</f>
        <v>0</v>
      </c>
      <c r="FO71" s="10">
        <f>N(_xlfn.ISFORMULA('инф.2 (4)'!FO71))</f>
        <v>0</v>
      </c>
      <c r="FP71" s="10">
        <f>N(_xlfn.ISFORMULA('инф.2 (4)'!FP71))</f>
        <v>0</v>
      </c>
      <c r="FQ71" s="10">
        <f>N(_xlfn.ISFORMULA('инф.2 (4)'!FQ71))</f>
        <v>0</v>
      </c>
      <c r="FR71" s="10">
        <f>N(_xlfn.ISFORMULA('инф.2 (4)'!FR71))</f>
        <v>0</v>
      </c>
      <c r="FS71" s="10">
        <f>N(_xlfn.ISFORMULA('инф.2 (4)'!FS71))</f>
        <v>0</v>
      </c>
      <c r="FT71" s="10">
        <f>N(_xlfn.ISFORMULA('инф.2 (4)'!FT71))</f>
        <v>0</v>
      </c>
      <c r="FU71" s="10">
        <f>N(_xlfn.ISFORMULA('инф.2 (4)'!FU71))</f>
        <v>0</v>
      </c>
      <c r="FV71" s="10">
        <f>N(_xlfn.ISFORMULA('инф.2 (4)'!FV71))</f>
        <v>0</v>
      </c>
      <c r="FW71" s="10">
        <f>N(_xlfn.ISFORMULA('инф.2 (4)'!FW71))</f>
        <v>0</v>
      </c>
      <c r="FX71" s="10">
        <f>N(_xlfn.ISFORMULA('инф.2 (4)'!FX71))</f>
        <v>0</v>
      </c>
      <c r="FY71" s="10">
        <f>N(_xlfn.ISFORMULA('инф.2 (4)'!FY71))</f>
        <v>0</v>
      </c>
      <c r="FZ71" s="10">
        <f>N(_xlfn.ISFORMULA('инф.2 (4)'!FZ71))</f>
        <v>0</v>
      </c>
      <c r="GA71" s="10">
        <f>N(_xlfn.ISFORMULA('инф.2 (4)'!GA71))</f>
        <v>0</v>
      </c>
      <c r="GB71" s="10">
        <f>N(_xlfn.ISFORMULA('инф.2 (4)'!GB71))</f>
        <v>0</v>
      </c>
      <c r="GC71" s="10">
        <f>N(_xlfn.ISFORMULA('инф.2 (4)'!GC71))</f>
        <v>0</v>
      </c>
      <c r="GD71" s="10">
        <f>N(_xlfn.ISFORMULA('инф.2 (4)'!GD71))</f>
        <v>0</v>
      </c>
      <c r="GE71" s="10">
        <f>N(_xlfn.ISFORMULA('инф.2 (4)'!GE71))</f>
        <v>0</v>
      </c>
      <c r="GF71" s="10">
        <f>N(_xlfn.ISFORMULA('инф.2 (4)'!GF71))</f>
        <v>0</v>
      </c>
      <c r="GG71" s="10">
        <f>N(_xlfn.ISFORMULA('инф.2 (4)'!GG71))</f>
        <v>0</v>
      </c>
      <c r="GH71" s="10">
        <f>N(_xlfn.ISFORMULA('инф.2 (4)'!GH71))</f>
        <v>0</v>
      </c>
      <c r="GI71" s="10">
        <f>N(_xlfn.ISFORMULA('инф.2 (4)'!GI71))</f>
        <v>0</v>
      </c>
      <c r="GJ71" s="10">
        <f>N(_xlfn.ISFORMULA('инф.2 (4)'!GJ71))</f>
        <v>0</v>
      </c>
      <c r="GK71" s="10">
        <f>N(_xlfn.ISFORMULA('инф.2 (4)'!GK71))</f>
        <v>0</v>
      </c>
      <c r="GL71" s="10">
        <f>N(_xlfn.ISFORMULA('инф.2 (4)'!GL71))</f>
        <v>0</v>
      </c>
      <c r="GM71" s="10">
        <f>N(_xlfn.ISFORMULA('инф.2 (4)'!GM71))</f>
        <v>0</v>
      </c>
      <c r="GN71" s="10">
        <f>N(_xlfn.ISFORMULA('инф.2 (4)'!GN71))</f>
        <v>0</v>
      </c>
      <c r="GO71" s="10">
        <f>N(_xlfn.ISFORMULA('инф.2 (4)'!GO71))</f>
        <v>0</v>
      </c>
      <c r="GP71" s="10">
        <f>N(_xlfn.ISFORMULA('инф.2 (4)'!GP71))</f>
        <v>0</v>
      </c>
      <c r="GQ71" s="10">
        <f>N(_xlfn.ISFORMULA('инф.2 (4)'!GQ71))</f>
        <v>0</v>
      </c>
      <c r="GR71" s="10">
        <f>N(_xlfn.ISFORMULA('инф.2 (4)'!GR71))</f>
        <v>0</v>
      </c>
      <c r="GS71" s="10">
        <f>N(_xlfn.ISFORMULA('инф.2 (4)'!GS71))</f>
        <v>0</v>
      </c>
      <c r="GT71" s="10">
        <f>N(_xlfn.ISFORMULA('инф.2 (4)'!GT71))</f>
        <v>0</v>
      </c>
      <c r="GU71" s="10">
        <f>N(_xlfn.ISFORMULA('инф.2 (4)'!GU71))</f>
        <v>0</v>
      </c>
      <c r="GV71" s="10">
        <f>N(_xlfn.ISFORMULA('инф.2 (4)'!GV71))</f>
        <v>0</v>
      </c>
      <c r="GW71" s="10">
        <f>N(_xlfn.ISFORMULA('инф.2 (4)'!GW71))</f>
        <v>0</v>
      </c>
      <c r="GX71" s="10">
        <f>N(_xlfn.ISFORMULA('инф.2 (4)'!GX71))</f>
        <v>0</v>
      </c>
      <c r="GY71" s="10">
        <f>N(_xlfn.ISFORMULA('инф.2 (4)'!GY71))</f>
        <v>0</v>
      </c>
      <c r="GZ71" s="10">
        <f>N(_xlfn.ISFORMULA('инф.2 (4)'!GZ71))</f>
        <v>0</v>
      </c>
      <c r="HA71" s="10">
        <f>N(_xlfn.ISFORMULA('инф.2 (4)'!HA71))</f>
        <v>0</v>
      </c>
      <c r="HB71" s="10">
        <f>N(_xlfn.ISFORMULA('инф.2 (4)'!HB71))</f>
        <v>0</v>
      </c>
      <c r="HC71" s="10">
        <f>N(_xlfn.ISFORMULA('инф.2 (4)'!HC71))</f>
        <v>0</v>
      </c>
      <c r="HD71" s="10">
        <f>N(_xlfn.ISFORMULA('инф.2 (4)'!HD71))</f>
        <v>0</v>
      </c>
      <c r="HE71" s="10">
        <f>N(_xlfn.ISFORMULA('инф.2 (4)'!HE71))</f>
        <v>0</v>
      </c>
      <c r="HF71" s="10">
        <f>N(_xlfn.ISFORMULA('инф.2 (4)'!HF71))</f>
        <v>0</v>
      </c>
      <c r="HG71" s="10">
        <f>N(_xlfn.ISFORMULA('инф.2 (4)'!HG71))</f>
        <v>0</v>
      </c>
      <c r="HH71" s="10">
        <f>N(_xlfn.ISFORMULA('инф.2 (4)'!HH71))</f>
        <v>0</v>
      </c>
      <c r="HI71" s="10">
        <f>N(_xlfn.ISFORMULA('инф.2 (4)'!HI71))</f>
        <v>0</v>
      </c>
      <c r="HJ71" s="10">
        <f>N(_xlfn.ISFORMULA('инф.2 (4)'!HJ71))</f>
        <v>0</v>
      </c>
      <c r="HK71" s="10">
        <f>N(_xlfn.ISFORMULA('инф.2 (4)'!HK71))</f>
        <v>0</v>
      </c>
      <c r="HL71" s="10">
        <f>N(_xlfn.ISFORMULA('инф.2 (4)'!HL71))</f>
        <v>0</v>
      </c>
      <c r="HM71" s="10">
        <f>N(_xlfn.ISFORMULA('инф.2 (4)'!HM71))</f>
        <v>0</v>
      </c>
      <c r="HN71" s="10">
        <f>N(_xlfn.ISFORMULA('инф.2 (4)'!HN71))</f>
        <v>0</v>
      </c>
      <c r="HO71" s="10">
        <f>N(_xlfn.ISFORMULA('инф.2 (4)'!HO71))</f>
        <v>0</v>
      </c>
      <c r="HP71" s="10">
        <f>N(_xlfn.ISFORMULA('инф.2 (4)'!HP71))</f>
        <v>0</v>
      </c>
      <c r="HQ71" s="10">
        <f>N(_xlfn.ISFORMULA('инф.2 (4)'!HQ71))</f>
        <v>0</v>
      </c>
      <c r="HR71" s="10">
        <f>N(_xlfn.ISFORMULA('инф.2 (4)'!HR71))</f>
        <v>0</v>
      </c>
      <c r="HS71" s="10">
        <f>N(_xlfn.ISFORMULA('инф.2 (4)'!HS71))</f>
        <v>0</v>
      </c>
    </row>
    <row r="72" spans="1:229" ht="15.75" customHeight="1" x14ac:dyDescent="0.25">
      <c r="A72" s="21"/>
      <c r="B72" s="10">
        <f>N(_xlfn.ISFORMULA('инф.2 (4)'!B72))</f>
        <v>1</v>
      </c>
      <c r="C72" s="10">
        <f>N(_xlfn.ISFORMULA('инф.2 (4)'!C72))</f>
        <v>1</v>
      </c>
      <c r="D72" s="10">
        <f>N(_xlfn.ISFORMULA('инф.2 (4)'!D72))</f>
        <v>1</v>
      </c>
      <c r="E72" s="10">
        <f>N(_xlfn.ISFORMULA('инф.2 (4)'!E72))</f>
        <v>1</v>
      </c>
      <c r="F72" s="10">
        <f>N(_xlfn.ISFORMULA('инф.2 (4)'!F72))</f>
        <v>1</v>
      </c>
      <c r="G72" s="10">
        <f>N(_xlfn.ISFORMULA('инф.2 (4)'!G72))</f>
        <v>1</v>
      </c>
      <c r="H72" s="10">
        <f>N(_xlfn.ISFORMULA('инф.2 (4)'!H72))</f>
        <v>1</v>
      </c>
      <c r="I72" s="10">
        <f>N(_xlfn.ISFORMULA('инф.2 (4)'!I72))</f>
        <v>1</v>
      </c>
      <c r="J72" s="10">
        <f>N(_xlfn.ISFORMULA('инф.2 (4)'!J72))</f>
        <v>1</v>
      </c>
      <c r="K72" s="10">
        <f>N(_xlfn.ISFORMULA('инф.2 (4)'!K72))</f>
        <v>1</v>
      </c>
      <c r="L72" s="10">
        <f>N(_xlfn.ISFORMULA('инф.2 (4)'!L72))</f>
        <v>1</v>
      </c>
      <c r="M72" s="10">
        <f>N(_xlfn.ISFORMULA('инф.2 (4)'!M72))</f>
        <v>1</v>
      </c>
      <c r="N72" s="10">
        <f>N(_xlfn.ISFORMULA('инф.2 (4)'!N72))</f>
        <v>1</v>
      </c>
      <c r="O72" s="10">
        <f>N(_xlfn.ISFORMULA('инф.2 (4)'!O72))</f>
        <v>1</v>
      </c>
      <c r="P72" s="10">
        <f>N(_xlfn.ISFORMULA('инф.2 (4)'!P72))</f>
        <v>1</v>
      </c>
      <c r="Q72" s="10">
        <f>N(_xlfn.ISFORMULA('инф.2 (4)'!Q72))</f>
        <v>1</v>
      </c>
      <c r="R72" s="10">
        <f>N(_xlfn.ISFORMULA('инф.2 (4)'!R72))</f>
        <v>1</v>
      </c>
      <c r="S72" s="10">
        <f>N(_xlfn.ISFORMULA('инф.2 (4)'!S72))</f>
        <v>1</v>
      </c>
      <c r="T72" s="10">
        <f>N(_xlfn.ISFORMULA('инф.2 (4)'!T72))</f>
        <v>1</v>
      </c>
      <c r="U72" s="10">
        <f>N(_xlfn.ISFORMULA('инф.2 (4)'!U72))</f>
        <v>1</v>
      </c>
      <c r="V72" s="10">
        <f>N(_xlfn.ISFORMULA('инф.2 (4)'!V72))</f>
        <v>1</v>
      </c>
      <c r="W72" s="10">
        <f>N(_xlfn.ISFORMULA('инф.2 (4)'!W72))</f>
        <v>1</v>
      </c>
      <c r="X72" s="10">
        <f>N(_xlfn.ISFORMULA('инф.2 (4)'!X72))</f>
        <v>1</v>
      </c>
      <c r="Y72" s="10">
        <f>N(_xlfn.ISFORMULA('инф.2 (4)'!Y72))</f>
        <v>1</v>
      </c>
      <c r="Z72" s="10">
        <f>N(_xlfn.ISFORMULA('инф.2 (4)'!Z72))</f>
        <v>1</v>
      </c>
      <c r="AA72" s="10">
        <f>N(_xlfn.ISFORMULA('инф.2 (4)'!AA72))</f>
        <v>1</v>
      </c>
      <c r="AB72" s="10">
        <f>N(_xlfn.ISFORMULA('инф.2 (4)'!AB72))</f>
        <v>1</v>
      </c>
      <c r="AC72" s="10">
        <f>N(_xlfn.ISFORMULA('инф.2 (4)'!AC72))</f>
        <v>1</v>
      </c>
      <c r="AD72" s="10">
        <f>N(_xlfn.ISFORMULA('инф.2 (4)'!AD72))</f>
        <v>1</v>
      </c>
      <c r="AE72" s="10">
        <f>N(_xlfn.ISFORMULA('инф.2 (4)'!AE72))</f>
        <v>1</v>
      </c>
      <c r="AF72" s="10">
        <f>N(_xlfn.ISFORMULA('инф.2 (4)'!AF72))</f>
        <v>1</v>
      </c>
      <c r="AG72" s="10">
        <f>N(_xlfn.ISFORMULA('инф.2 (4)'!AG72))</f>
        <v>1</v>
      </c>
      <c r="AH72" s="10">
        <f>N(_xlfn.ISFORMULA('инф.2 (4)'!AH72))</f>
        <v>1</v>
      </c>
      <c r="AI72" s="10">
        <f>N(_xlfn.ISFORMULA('инф.2 (4)'!AI72))</f>
        <v>1</v>
      </c>
      <c r="AJ72" s="10">
        <f>N(_xlfn.ISFORMULA('инф.2 (4)'!AJ72))</f>
        <v>1</v>
      </c>
      <c r="AK72" s="10">
        <f>N(_xlfn.ISFORMULA('инф.2 (4)'!AK72))</f>
        <v>1</v>
      </c>
      <c r="AL72" s="10">
        <f>N(_xlfn.ISFORMULA('инф.2 (4)'!AL72))</f>
        <v>1</v>
      </c>
      <c r="AM72" s="10">
        <f>N(_xlfn.ISFORMULA('инф.2 (4)'!AM72))</f>
        <v>1</v>
      </c>
      <c r="AN72" s="10">
        <f>N(_xlfn.ISFORMULA('инф.2 (4)'!AN72))</f>
        <v>1</v>
      </c>
      <c r="AO72" s="10">
        <f>N(_xlfn.ISFORMULA('инф.2 (4)'!AO72))</f>
        <v>1</v>
      </c>
      <c r="AP72" s="10">
        <f>N(_xlfn.ISFORMULA('инф.2 (4)'!AP72))</f>
        <v>1</v>
      </c>
      <c r="AQ72" s="10">
        <f>N(_xlfn.ISFORMULA('инф.2 (4)'!AQ72))</f>
        <v>1</v>
      </c>
      <c r="AR72" s="10">
        <f>N(_xlfn.ISFORMULA('инф.2 (4)'!AR72))</f>
        <v>1</v>
      </c>
      <c r="AS72" s="10">
        <f>N(_xlfn.ISFORMULA('инф.2 (4)'!AS72))</f>
        <v>1</v>
      </c>
      <c r="AT72" s="10">
        <f>N(_xlfn.ISFORMULA('инф.2 (4)'!AT72))</f>
        <v>1</v>
      </c>
      <c r="AU72" s="10">
        <f>N(_xlfn.ISFORMULA('инф.2 (4)'!AU72))</f>
        <v>1</v>
      </c>
      <c r="AV72" s="10">
        <f>N(_xlfn.ISFORMULA('инф.2 (4)'!AV72))</f>
        <v>1</v>
      </c>
      <c r="AW72" s="10">
        <f>N(_xlfn.ISFORMULA('инф.2 (4)'!AW72))</f>
        <v>1</v>
      </c>
      <c r="AX72" s="10">
        <f>N(_xlfn.ISFORMULA('инф.2 (4)'!AX72))</f>
        <v>1</v>
      </c>
      <c r="AY72" s="10">
        <f>N(_xlfn.ISFORMULA('инф.2 (4)'!AY72))</f>
        <v>1</v>
      </c>
      <c r="AZ72" s="10">
        <f>N(_xlfn.ISFORMULA('инф.2 (4)'!AZ72))</f>
        <v>1</v>
      </c>
      <c r="BA72" s="10">
        <f>N(_xlfn.ISFORMULA('инф.2 (4)'!BA72))</f>
        <v>1</v>
      </c>
      <c r="BB72" s="10">
        <f>N(_xlfn.ISFORMULA('инф.2 (4)'!BB72))</f>
        <v>1</v>
      </c>
      <c r="BC72" s="10">
        <f>N(_xlfn.ISFORMULA('инф.2 (4)'!BC72))</f>
        <v>1</v>
      </c>
      <c r="BD72" s="10">
        <f>N(_xlfn.ISFORMULA('инф.2 (4)'!BD72))</f>
        <v>1</v>
      </c>
      <c r="BE72" s="10">
        <f>N(_xlfn.ISFORMULA('инф.2 (4)'!BE72))</f>
        <v>1</v>
      </c>
      <c r="BF72" s="10">
        <f>N(_xlfn.ISFORMULA('инф.2 (4)'!BF72))</f>
        <v>1</v>
      </c>
      <c r="BG72" s="10">
        <f>N(_xlfn.ISFORMULA('инф.2 (4)'!BG72))</f>
        <v>1</v>
      </c>
      <c r="BH72" s="10">
        <f>N(_xlfn.ISFORMULA('инф.2 (4)'!BH72))</f>
        <v>1</v>
      </c>
      <c r="BI72" s="10">
        <f>N(_xlfn.ISFORMULA('инф.2 (4)'!BI72))</f>
        <v>1</v>
      </c>
      <c r="BJ72" s="10">
        <f>N(_xlfn.ISFORMULA('инф.2 (4)'!BJ72))</f>
        <v>1</v>
      </c>
      <c r="BK72" s="10">
        <f>N(_xlfn.ISFORMULA('инф.2 (4)'!BK72))</f>
        <v>1</v>
      </c>
      <c r="BL72" s="10">
        <f>N(_xlfn.ISFORMULA('инф.2 (4)'!BL72))</f>
        <v>1</v>
      </c>
      <c r="BM72" s="10">
        <f>N(_xlfn.ISFORMULA('инф.2 (4)'!BM72))</f>
        <v>1</v>
      </c>
      <c r="BN72" s="10">
        <f>N(_xlfn.ISFORMULA('инф.2 (4)'!BN72))</f>
        <v>1</v>
      </c>
      <c r="BO72" s="10">
        <f>N(_xlfn.ISFORMULA('инф.2 (4)'!BO72))</f>
        <v>1</v>
      </c>
      <c r="BP72" s="10">
        <f>N(_xlfn.ISFORMULA('инф.2 (4)'!BP72))</f>
        <v>1</v>
      </c>
      <c r="BQ72" s="10">
        <f>N(_xlfn.ISFORMULA('инф.2 (4)'!BQ72))</f>
        <v>1</v>
      </c>
      <c r="BR72" s="10">
        <f>N(_xlfn.ISFORMULA('инф.2 (4)'!BR72))</f>
        <v>1</v>
      </c>
      <c r="BS72" s="10">
        <f>N(_xlfn.ISFORMULA('инф.2 (4)'!BS72))</f>
        <v>1</v>
      </c>
      <c r="BT72" s="10">
        <f>N(_xlfn.ISFORMULA('инф.2 (4)'!BT72))</f>
        <v>1</v>
      </c>
      <c r="BU72" s="10">
        <f>N(_xlfn.ISFORMULA('инф.2 (4)'!BU72))</f>
        <v>1</v>
      </c>
      <c r="BV72" s="10">
        <f>N(_xlfn.ISFORMULA('инф.2 (4)'!BV72))</f>
        <v>1</v>
      </c>
      <c r="BW72" s="10">
        <f>N(_xlfn.ISFORMULA('инф.2 (4)'!BW72))</f>
        <v>1</v>
      </c>
      <c r="BX72" s="10">
        <f>N(_xlfn.ISFORMULA('инф.2 (4)'!BX72))</f>
        <v>1</v>
      </c>
      <c r="BY72" s="10">
        <f>N(_xlfn.ISFORMULA('инф.2 (4)'!BY72))</f>
        <v>1</v>
      </c>
      <c r="BZ72" s="10">
        <f>N(_xlfn.ISFORMULA('инф.2 (4)'!BZ72))</f>
        <v>1</v>
      </c>
      <c r="CA72" s="10">
        <f>N(_xlfn.ISFORMULA('инф.2 (4)'!CA72))</f>
        <v>1</v>
      </c>
      <c r="CB72" s="10">
        <f>N(_xlfn.ISFORMULA('инф.2 (4)'!CB72))</f>
        <v>1</v>
      </c>
      <c r="CC72" s="10">
        <f>N(_xlfn.ISFORMULA('инф.2 (4)'!CC72))</f>
        <v>1</v>
      </c>
      <c r="CD72" s="10">
        <f>N(_xlfn.ISFORMULA('инф.2 (4)'!CD72))</f>
        <v>1</v>
      </c>
      <c r="CE72" s="10">
        <f>N(_xlfn.ISFORMULA('инф.2 (4)'!CE72))</f>
        <v>1</v>
      </c>
      <c r="CF72" s="10">
        <f>N(_xlfn.ISFORMULA('инф.2 (4)'!CF72))</f>
        <v>1</v>
      </c>
      <c r="CG72" s="10">
        <f>N(_xlfn.ISFORMULA('инф.2 (4)'!CG72))</f>
        <v>1</v>
      </c>
      <c r="CH72" s="10">
        <f>N(_xlfn.ISFORMULA('инф.2 (4)'!CH72))</f>
        <v>1</v>
      </c>
      <c r="CI72" s="10">
        <f>N(_xlfn.ISFORMULA('инф.2 (4)'!CI72))</f>
        <v>1</v>
      </c>
      <c r="CJ72" s="10">
        <f>N(_xlfn.ISFORMULA('инф.2 (4)'!CJ72))</f>
        <v>1</v>
      </c>
      <c r="CK72" s="10">
        <f>N(_xlfn.ISFORMULA('инф.2 (4)'!CK72))</f>
        <v>1</v>
      </c>
      <c r="CL72" s="10">
        <f>N(_xlfn.ISFORMULA('инф.2 (4)'!CL72))</f>
        <v>1</v>
      </c>
      <c r="CM72" s="10">
        <f>N(_xlfn.ISFORMULA('инф.2 (4)'!CM72))</f>
        <v>1</v>
      </c>
      <c r="CN72" s="10">
        <f>N(_xlfn.ISFORMULA('инф.2 (4)'!CN72))</f>
        <v>1</v>
      </c>
      <c r="CO72" s="10">
        <f>N(_xlfn.ISFORMULA('инф.2 (4)'!CO72))</f>
        <v>1</v>
      </c>
      <c r="CP72" s="10">
        <f>N(_xlfn.ISFORMULA('инф.2 (4)'!CP72))</f>
        <v>1</v>
      </c>
      <c r="CQ72" s="10">
        <f>N(_xlfn.ISFORMULA('инф.2 (4)'!CQ72))</f>
        <v>1</v>
      </c>
      <c r="CR72" s="10">
        <f>N(_xlfn.ISFORMULA('инф.2 (4)'!CR72))</f>
        <v>1</v>
      </c>
      <c r="CS72" s="10">
        <f>N(_xlfn.ISFORMULA('инф.2 (4)'!CS72))</f>
        <v>1</v>
      </c>
      <c r="CT72" s="10">
        <f>N(_xlfn.ISFORMULA('инф.2 (4)'!CT72))</f>
        <v>1</v>
      </c>
      <c r="CU72" s="10">
        <f>N(_xlfn.ISFORMULA('инф.2 (4)'!CU72))</f>
        <v>1</v>
      </c>
      <c r="CV72" s="10">
        <f>N(_xlfn.ISFORMULA('инф.2 (4)'!CV72))</f>
        <v>1</v>
      </c>
      <c r="CW72" s="10">
        <f>N(_xlfn.ISFORMULA('инф.2 (4)'!CW72))</f>
        <v>1</v>
      </c>
      <c r="CX72" s="10">
        <f>N(_xlfn.ISFORMULA('инф.2 (4)'!CX72))</f>
        <v>1</v>
      </c>
      <c r="CY72" s="10">
        <f>N(_xlfn.ISFORMULA('инф.2 (4)'!CY72))</f>
        <v>1</v>
      </c>
      <c r="CZ72" s="10">
        <f>N(_xlfn.ISFORMULA('инф.2 (4)'!CZ72))</f>
        <v>1</v>
      </c>
      <c r="DA72" s="10">
        <f>N(_xlfn.ISFORMULA('инф.2 (4)'!DA72))</f>
        <v>1</v>
      </c>
      <c r="DB72" s="10">
        <f>N(_xlfn.ISFORMULA('инф.2 (4)'!DB72))</f>
        <v>1</v>
      </c>
      <c r="DC72" s="10">
        <f>N(_xlfn.ISFORMULA('инф.2 (4)'!DC72))</f>
        <v>1</v>
      </c>
      <c r="DD72" s="10">
        <f>N(_xlfn.ISFORMULA('инф.2 (4)'!DD72))</f>
        <v>1</v>
      </c>
      <c r="DE72" s="10">
        <f>N(_xlfn.ISFORMULA('инф.2 (4)'!DE72))</f>
        <v>1</v>
      </c>
      <c r="DF72" s="10">
        <f>N(_xlfn.ISFORMULA('инф.2 (4)'!DF72))</f>
        <v>1</v>
      </c>
      <c r="DG72" s="10">
        <f>N(_xlfn.ISFORMULA('инф.2 (4)'!DG72))</f>
        <v>1</v>
      </c>
      <c r="DH72" s="10">
        <f>N(_xlfn.ISFORMULA('инф.2 (4)'!DH72))</f>
        <v>1</v>
      </c>
      <c r="DI72" s="10">
        <f>N(_xlfn.ISFORMULA('инф.2 (4)'!DI72))</f>
        <v>1</v>
      </c>
      <c r="DJ72" s="10">
        <f>N(_xlfn.ISFORMULA('инф.2 (4)'!DJ72))</f>
        <v>1</v>
      </c>
      <c r="DK72" s="10">
        <f>N(_xlfn.ISFORMULA('инф.2 (4)'!DK72))</f>
        <v>1</v>
      </c>
      <c r="DL72" s="10">
        <f>N(_xlfn.ISFORMULA('инф.2 (4)'!DL72))</f>
        <v>1</v>
      </c>
      <c r="DM72" s="10">
        <f>N(_xlfn.ISFORMULA('инф.2 (4)'!DM72))</f>
        <v>1</v>
      </c>
      <c r="DN72" s="10">
        <f>N(_xlfn.ISFORMULA('инф.2 (4)'!DN72))</f>
        <v>1</v>
      </c>
      <c r="DO72" s="10">
        <f>N(_xlfn.ISFORMULA('инф.2 (4)'!DO72))</f>
        <v>1</v>
      </c>
      <c r="DP72" s="10">
        <f>N(_xlfn.ISFORMULA('инф.2 (4)'!DP72))</f>
        <v>1</v>
      </c>
      <c r="DQ72" s="10">
        <f>N(_xlfn.ISFORMULA('инф.2 (4)'!DQ72))</f>
        <v>1</v>
      </c>
      <c r="DR72" s="10">
        <f>N(_xlfn.ISFORMULA('инф.2 (4)'!DR72))</f>
        <v>1</v>
      </c>
      <c r="DS72" s="10">
        <f>N(_xlfn.ISFORMULA('инф.2 (4)'!DS72))</f>
        <v>1</v>
      </c>
      <c r="DT72" s="10">
        <f>N(_xlfn.ISFORMULA('инф.2 (4)'!DT72))</f>
        <v>1</v>
      </c>
      <c r="DU72" s="10">
        <f>N(_xlfn.ISFORMULA('инф.2 (4)'!DU72))</f>
        <v>1</v>
      </c>
      <c r="DV72" s="10">
        <f>N(_xlfn.ISFORMULA('инф.2 (4)'!DV72))</f>
        <v>1</v>
      </c>
      <c r="DW72" s="10">
        <f>N(_xlfn.ISFORMULA('инф.2 (4)'!DW72))</f>
        <v>1</v>
      </c>
      <c r="DX72" s="10">
        <f>N(_xlfn.ISFORMULA('инф.2 (4)'!DX72))</f>
        <v>1</v>
      </c>
      <c r="DY72" s="10">
        <f>N(_xlfn.ISFORMULA('инф.2 (4)'!DY72))</f>
        <v>1</v>
      </c>
      <c r="DZ72" s="10">
        <f>N(_xlfn.ISFORMULA('инф.2 (4)'!DZ72))</f>
        <v>1</v>
      </c>
      <c r="EA72" s="10">
        <f>N(_xlfn.ISFORMULA('инф.2 (4)'!EA72))</f>
        <v>1</v>
      </c>
      <c r="EB72" s="10">
        <f>N(_xlfn.ISFORMULA('инф.2 (4)'!EB72))</f>
        <v>1</v>
      </c>
      <c r="EC72" s="10">
        <f>N(_xlfn.ISFORMULA('инф.2 (4)'!EC72))</f>
        <v>1</v>
      </c>
      <c r="ED72" s="10">
        <f>N(_xlfn.ISFORMULA('инф.2 (4)'!ED72))</f>
        <v>1</v>
      </c>
      <c r="EE72" s="10">
        <f>N(_xlfn.ISFORMULA('инф.2 (4)'!EE72))</f>
        <v>1</v>
      </c>
      <c r="EF72" s="10">
        <f>N(_xlfn.ISFORMULA('инф.2 (4)'!EF72))</f>
        <v>1</v>
      </c>
      <c r="EG72" s="10">
        <f>N(_xlfn.ISFORMULA('инф.2 (4)'!EG72))</f>
        <v>1</v>
      </c>
      <c r="EH72" s="10">
        <f>N(_xlfn.ISFORMULA('инф.2 (4)'!EH72))</f>
        <v>1</v>
      </c>
      <c r="EI72" s="10">
        <f>N(_xlfn.ISFORMULA('инф.2 (4)'!EI72))</f>
        <v>1</v>
      </c>
      <c r="EJ72" s="10">
        <f>N(_xlfn.ISFORMULA('инф.2 (4)'!EJ72))</f>
        <v>1</v>
      </c>
      <c r="EK72" s="10">
        <f>N(_xlfn.ISFORMULA('инф.2 (4)'!EK72))</f>
        <v>1</v>
      </c>
      <c r="EL72" s="10">
        <f>N(_xlfn.ISFORMULA('инф.2 (4)'!EL72))</f>
        <v>1</v>
      </c>
      <c r="EM72" s="10">
        <f>N(_xlfn.ISFORMULA('инф.2 (4)'!EM72))</f>
        <v>1</v>
      </c>
      <c r="EN72" s="10">
        <f>N(_xlfn.ISFORMULA('инф.2 (4)'!EN72))</f>
        <v>1</v>
      </c>
      <c r="EO72" s="10">
        <f>N(_xlfn.ISFORMULA('инф.2 (4)'!EO72))</f>
        <v>1</v>
      </c>
      <c r="EP72" s="10">
        <f>N(_xlfn.ISFORMULA('инф.2 (4)'!EP72))</f>
        <v>1</v>
      </c>
      <c r="EQ72" s="10">
        <f>N(_xlfn.ISFORMULA('инф.2 (4)'!EQ72))</f>
        <v>1</v>
      </c>
      <c r="ER72" s="10">
        <f>N(_xlfn.ISFORMULA('инф.2 (4)'!ER72))</f>
        <v>1</v>
      </c>
      <c r="ES72" s="10">
        <f>N(_xlfn.ISFORMULA('инф.2 (4)'!ES72))</f>
        <v>1</v>
      </c>
      <c r="ET72" s="10">
        <f>N(_xlfn.ISFORMULA('инф.2 (4)'!ET72))</f>
        <v>1</v>
      </c>
      <c r="EU72" s="10">
        <f>N(_xlfn.ISFORMULA('инф.2 (4)'!EU72))</f>
        <v>1</v>
      </c>
      <c r="EV72" s="10">
        <f>N(_xlfn.ISFORMULA('инф.2 (4)'!EV72))</f>
        <v>1</v>
      </c>
      <c r="EW72" s="10">
        <f>N(_xlfn.ISFORMULA('инф.2 (4)'!EW72))</f>
        <v>1</v>
      </c>
      <c r="EX72" s="10">
        <f>N(_xlfn.ISFORMULA('инф.2 (4)'!EX72))</f>
        <v>1</v>
      </c>
      <c r="EY72" s="10">
        <f>N(_xlfn.ISFORMULA('инф.2 (4)'!EY72))</f>
        <v>1</v>
      </c>
      <c r="EZ72" s="10">
        <f>N(_xlfn.ISFORMULA('инф.2 (4)'!EZ72))</f>
        <v>1</v>
      </c>
      <c r="FA72" s="10">
        <f>N(_xlfn.ISFORMULA('инф.2 (4)'!FA72))</f>
        <v>1</v>
      </c>
      <c r="FB72" s="10">
        <f>N(_xlfn.ISFORMULA('инф.2 (4)'!FB72))</f>
        <v>1</v>
      </c>
      <c r="FC72" s="10">
        <f>N(_xlfn.ISFORMULA('инф.2 (4)'!FC72))</f>
        <v>1</v>
      </c>
      <c r="FD72" s="10">
        <f>N(_xlfn.ISFORMULA('инф.2 (4)'!FD72))</f>
        <v>1</v>
      </c>
      <c r="FE72" s="10">
        <f>N(_xlfn.ISFORMULA('инф.2 (4)'!FE72))</f>
        <v>1</v>
      </c>
      <c r="FF72" s="10">
        <f>N(_xlfn.ISFORMULA('инф.2 (4)'!FF72))</f>
        <v>1</v>
      </c>
      <c r="FG72" s="10">
        <f>N(_xlfn.ISFORMULA('инф.2 (4)'!FG72))</f>
        <v>1</v>
      </c>
      <c r="FH72" s="10">
        <f>N(_xlfn.ISFORMULA('инф.2 (4)'!FH72))</f>
        <v>1</v>
      </c>
      <c r="FI72" s="10">
        <f>N(_xlfn.ISFORMULA('инф.2 (4)'!FI72))</f>
        <v>1</v>
      </c>
      <c r="FJ72" s="10">
        <f>N(_xlfn.ISFORMULA('инф.2 (4)'!FJ72))</f>
        <v>1</v>
      </c>
      <c r="FK72" s="10">
        <f>N(_xlfn.ISFORMULA('инф.2 (4)'!FK72))</f>
        <v>1</v>
      </c>
      <c r="FL72" s="10">
        <f>N(_xlfn.ISFORMULA('инф.2 (4)'!FL72))</f>
        <v>1</v>
      </c>
      <c r="FM72" s="10">
        <f>N(_xlfn.ISFORMULA('инф.2 (4)'!FM72))</f>
        <v>1</v>
      </c>
      <c r="FN72" s="10">
        <f>N(_xlfn.ISFORMULA('инф.2 (4)'!FN72))</f>
        <v>1</v>
      </c>
      <c r="FO72" s="10">
        <f>N(_xlfn.ISFORMULA('инф.2 (4)'!FO72))</f>
        <v>1</v>
      </c>
      <c r="FP72" s="10">
        <f>N(_xlfn.ISFORMULA('инф.2 (4)'!FP72))</f>
        <v>1</v>
      </c>
      <c r="FQ72" s="10">
        <f>N(_xlfn.ISFORMULA('инф.2 (4)'!FQ72))</f>
        <v>1</v>
      </c>
      <c r="FR72" s="10">
        <f>N(_xlfn.ISFORMULA('инф.2 (4)'!FR72))</f>
        <v>1</v>
      </c>
      <c r="FS72" s="10">
        <f>N(_xlfn.ISFORMULA('инф.2 (4)'!FS72))</f>
        <v>1</v>
      </c>
      <c r="FT72" s="10">
        <f>N(_xlfn.ISFORMULA('инф.2 (4)'!FT72))</f>
        <v>1</v>
      </c>
      <c r="FU72" s="10">
        <f>N(_xlfn.ISFORMULA('инф.2 (4)'!FU72))</f>
        <v>1</v>
      </c>
      <c r="FV72" s="10">
        <f>N(_xlfn.ISFORMULA('инф.2 (4)'!FV72))</f>
        <v>1</v>
      </c>
      <c r="FW72" s="10">
        <f>N(_xlfn.ISFORMULA('инф.2 (4)'!FW72))</f>
        <v>1</v>
      </c>
      <c r="FX72" s="10">
        <f>N(_xlfn.ISFORMULA('инф.2 (4)'!FX72))</f>
        <v>1</v>
      </c>
      <c r="FY72" s="10">
        <f>N(_xlfn.ISFORMULA('инф.2 (4)'!FY72))</f>
        <v>1</v>
      </c>
      <c r="FZ72" s="10">
        <f>N(_xlfn.ISFORMULA('инф.2 (4)'!FZ72))</f>
        <v>1</v>
      </c>
      <c r="GA72" s="10">
        <f>N(_xlfn.ISFORMULA('инф.2 (4)'!GA72))</f>
        <v>1</v>
      </c>
      <c r="GB72" s="10">
        <f>N(_xlfn.ISFORMULA('инф.2 (4)'!GB72))</f>
        <v>1</v>
      </c>
      <c r="GC72" s="10">
        <f>N(_xlfn.ISFORMULA('инф.2 (4)'!GC72))</f>
        <v>1</v>
      </c>
      <c r="GD72" s="10">
        <f>N(_xlfn.ISFORMULA('инф.2 (4)'!GD72))</f>
        <v>1</v>
      </c>
      <c r="GE72" s="10">
        <f>N(_xlfn.ISFORMULA('инф.2 (4)'!GE72))</f>
        <v>1</v>
      </c>
      <c r="GF72" s="10">
        <f>N(_xlfn.ISFORMULA('инф.2 (4)'!GF72))</f>
        <v>1</v>
      </c>
      <c r="GG72" s="10">
        <f>N(_xlfn.ISFORMULA('инф.2 (4)'!GG72))</f>
        <v>1</v>
      </c>
      <c r="GH72" s="10">
        <f>N(_xlfn.ISFORMULA('инф.2 (4)'!GH72))</f>
        <v>1</v>
      </c>
      <c r="GI72" s="10">
        <f>N(_xlfn.ISFORMULA('инф.2 (4)'!GI72))</f>
        <v>1</v>
      </c>
      <c r="GJ72" s="10">
        <f>N(_xlfn.ISFORMULA('инф.2 (4)'!GJ72))</f>
        <v>1</v>
      </c>
      <c r="GK72" s="10">
        <f>N(_xlfn.ISFORMULA('инф.2 (4)'!GK72))</f>
        <v>1</v>
      </c>
      <c r="GL72" s="10">
        <f>N(_xlfn.ISFORMULA('инф.2 (4)'!GL72))</f>
        <v>1</v>
      </c>
      <c r="GM72" s="10">
        <f>N(_xlfn.ISFORMULA('инф.2 (4)'!GM72))</f>
        <v>1</v>
      </c>
      <c r="GN72" s="10">
        <f>N(_xlfn.ISFORMULA('инф.2 (4)'!GN72))</f>
        <v>1</v>
      </c>
      <c r="GO72" s="10">
        <f>N(_xlfn.ISFORMULA('инф.2 (4)'!GO72))</f>
        <v>1</v>
      </c>
      <c r="GP72" s="10">
        <f>N(_xlfn.ISFORMULA('инф.2 (4)'!GP72))</f>
        <v>1</v>
      </c>
      <c r="GQ72" s="10">
        <f>N(_xlfn.ISFORMULA('инф.2 (4)'!GQ72))</f>
        <v>1</v>
      </c>
      <c r="GR72" s="10">
        <f>N(_xlfn.ISFORMULA('инф.2 (4)'!GR72))</f>
        <v>1</v>
      </c>
      <c r="GS72" s="10">
        <f>N(_xlfn.ISFORMULA('инф.2 (4)'!GS72))</f>
        <v>1</v>
      </c>
      <c r="GT72" s="10">
        <f>N(_xlfn.ISFORMULA('инф.2 (4)'!GT72))</f>
        <v>1</v>
      </c>
      <c r="GU72" s="10">
        <f>N(_xlfn.ISFORMULA('инф.2 (4)'!GU72))</f>
        <v>1</v>
      </c>
      <c r="GV72" s="10">
        <f>N(_xlfn.ISFORMULA('инф.2 (4)'!GV72))</f>
        <v>1</v>
      </c>
      <c r="GW72" s="10">
        <f>N(_xlfn.ISFORMULA('инф.2 (4)'!GW72))</f>
        <v>1</v>
      </c>
      <c r="GX72" s="10">
        <f>N(_xlfn.ISFORMULA('инф.2 (4)'!GX72))</f>
        <v>1</v>
      </c>
      <c r="GY72" s="10">
        <f>N(_xlfn.ISFORMULA('инф.2 (4)'!GY72))</f>
        <v>1</v>
      </c>
      <c r="GZ72" s="10">
        <f>N(_xlfn.ISFORMULA('инф.2 (4)'!GZ72))</f>
        <v>1</v>
      </c>
      <c r="HA72" s="10">
        <f>N(_xlfn.ISFORMULA('инф.2 (4)'!HA72))</f>
        <v>1</v>
      </c>
      <c r="HB72" s="10">
        <f>N(_xlfn.ISFORMULA('инф.2 (4)'!HB72))</f>
        <v>1</v>
      </c>
      <c r="HC72" s="10">
        <f>N(_xlfn.ISFORMULA('инф.2 (4)'!HC72))</f>
        <v>1</v>
      </c>
      <c r="HD72" s="10">
        <f>N(_xlfn.ISFORMULA('инф.2 (4)'!HD72))</f>
        <v>1</v>
      </c>
      <c r="HE72" s="10">
        <f>N(_xlfn.ISFORMULA('инф.2 (4)'!HE72))</f>
        <v>1</v>
      </c>
      <c r="HF72" s="10">
        <f>N(_xlfn.ISFORMULA('инф.2 (4)'!HF72))</f>
        <v>1</v>
      </c>
      <c r="HG72" s="10">
        <f>N(_xlfn.ISFORMULA('инф.2 (4)'!HG72))</f>
        <v>1</v>
      </c>
      <c r="HH72" s="10">
        <f>N(_xlfn.ISFORMULA('инф.2 (4)'!HH72))</f>
        <v>1</v>
      </c>
      <c r="HI72" s="10">
        <f>N(_xlfn.ISFORMULA('инф.2 (4)'!HI72))</f>
        <v>1</v>
      </c>
      <c r="HJ72" s="10">
        <f>N(_xlfn.ISFORMULA('инф.2 (4)'!HJ72))</f>
        <v>1</v>
      </c>
      <c r="HK72" s="10">
        <f>N(_xlfn.ISFORMULA('инф.2 (4)'!HK72))</f>
        <v>1</v>
      </c>
      <c r="HL72" s="10">
        <f>N(_xlfn.ISFORMULA('инф.2 (4)'!HL72))</f>
        <v>1</v>
      </c>
      <c r="HM72" s="10">
        <f>N(_xlfn.ISFORMULA('инф.2 (4)'!HM72))</f>
        <v>1</v>
      </c>
      <c r="HN72" s="10">
        <f>N(_xlfn.ISFORMULA('инф.2 (4)'!HN72))</f>
        <v>1</v>
      </c>
      <c r="HO72" s="10">
        <f>N(_xlfn.ISFORMULA('инф.2 (4)'!HO72))</f>
        <v>1</v>
      </c>
      <c r="HP72" s="10">
        <f>N(_xlfn.ISFORMULA('инф.2 (4)'!HP72))</f>
        <v>1</v>
      </c>
      <c r="HQ72" s="10">
        <f>N(_xlfn.ISFORMULA('инф.2 (4)'!HQ72))</f>
        <v>1</v>
      </c>
      <c r="HR72" s="10">
        <f>N(_xlfn.ISFORMULA('инф.2 (4)'!HR72))</f>
        <v>1</v>
      </c>
      <c r="HS72" s="10">
        <f>N(_xlfn.ISFORMULA('инф.2 (4)'!HS72))</f>
        <v>1</v>
      </c>
      <c r="HT72">
        <f t="shared" si="2"/>
        <v>0</v>
      </c>
      <c r="HU72" t="e">
        <f t="shared" si="3"/>
        <v>#N/A</v>
      </c>
    </row>
    <row r="73" spans="1:229" ht="15.75" customHeight="1" x14ac:dyDescent="0.25">
      <c r="A73" s="30" t="s">
        <v>240</v>
      </c>
      <c r="B73" s="10">
        <f>N(_xlfn.ISFORMULA('инф.2 (4)'!B73))</f>
        <v>0</v>
      </c>
      <c r="C73" s="10">
        <f>N(_xlfn.ISFORMULA('инф.2 (4)'!C73))</f>
        <v>0</v>
      </c>
      <c r="D73" s="10">
        <f>N(_xlfn.ISFORMULA('инф.2 (4)'!D73))</f>
        <v>0</v>
      </c>
      <c r="E73" s="10">
        <f>N(_xlfn.ISFORMULA('инф.2 (4)'!E73))</f>
        <v>0</v>
      </c>
      <c r="F73" s="10">
        <f>N(_xlfn.ISFORMULA('инф.2 (4)'!F73))</f>
        <v>0</v>
      </c>
      <c r="G73" s="10">
        <f>N(_xlfn.ISFORMULA('инф.2 (4)'!G73))</f>
        <v>0</v>
      </c>
      <c r="H73" s="10">
        <f>N(_xlfn.ISFORMULA('инф.2 (4)'!H73))</f>
        <v>0</v>
      </c>
      <c r="I73" s="10">
        <f>N(_xlfn.ISFORMULA('инф.2 (4)'!I73))</f>
        <v>0</v>
      </c>
      <c r="J73" s="10">
        <f>N(_xlfn.ISFORMULA('инф.2 (4)'!J73))</f>
        <v>0</v>
      </c>
      <c r="K73" s="10">
        <f>N(_xlfn.ISFORMULA('инф.2 (4)'!K73))</f>
        <v>0</v>
      </c>
      <c r="L73" s="10">
        <f>N(_xlfn.ISFORMULA('инф.2 (4)'!L73))</f>
        <v>0</v>
      </c>
      <c r="M73" s="10">
        <f>N(_xlfn.ISFORMULA('инф.2 (4)'!M73))</f>
        <v>0</v>
      </c>
      <c r="N73" s="10">
        <f>N(_xlfn.ISFORMULA('инф.2 (4)'!N73))</f>
        <v>0</v>
      </c>
      <c r="O73" s="10">
        <f>N(_xlfn.ISFORMULA('инф.2 (4)'!O73))</f>
        <v>0</v>
      </c>
      <c r="P73" s="10">
        <f>N(_xlfn.ISFORMULA('инф.2 (4)'!P73))</f>
        <v>0</v>
      </c>
      <c r="Q73" s="10">
        <f>N(_xlfn.ISFORMULA('инф.2 (4)'!Q73))</f>
        <v>0</v>
      </c>
      <c r="R73" s="10">
        <f>N(_xlfn.ISFORMULA('инф.2 (4)'!R73))</f>
        <v>0</v>
      </c>
      <c r="S73" s="10">
        <f>N(_xlfn.ISFORMULA('инф.2 (4)'!S73))</f>
        <v>0</v>
      </c>
      <c r="T73" s="10">
        <f>N(_xlfn.ISFORMULA('инф.2 (4)'!T73))</f>
        <v>0</v>
      </c>
      <c r="U73" s="10">
        <f>N(_xlfn.ISFORMULA('инф.2 (4)'!U73))</f>
        <v>0</v>
      </c>
      <c r="V73" s="10">
        <f>N(_xlfn.ISFORMULA('инф.2 (4)'!V73))</f>
        <v>0</v>
      </c>
      <c r="W73" s="10">
        <f>N(_xlfn.ISFORMULA('инф.2 (4)'!W73))</f>
        <v>0</v>
      </c>
      <c r="X73" s="10">
        <f>N(_xlfn.ISFORMULA('инф.2 (4)'!X73))</f>
        <v>0</v>
      </c>
      <c r="Y73" s="10">
        <f>N(_xlfn.ISFORMULA('инф.2 (4)'!Y73))</f>
        <v>0</v>
      </c>
      <c r="Z73" s="10">
        <f>N(_xlfn.ISFORMULA('инф.2 (4)'!Z73))</f>
        <v>0</v>
      </c>
      <c r="AA73" s="10">
        <f>N(_xlfn.ISFORMULA('инф.2 (4)'!AA73))</f>
        <v>0</v>
      </c>
      <c r="AB73" s="10">
        <f>N(_xlfn.ISFORMULA('инф.2 (4)'!AB73))</f>
        <v>0</v>
      </c>
      <c r="AC73" s="10">
        <f>N(_xlfn.ISFORMULA('инф.2 (4)'!AC73))</f>
        <v>0</v>
      </c>
      <c r="AD73" s="10">
        <f>N(_xlfn.ISFORMULA('инф.2 (4)'!AD73))</f>
        <v>0</v>
      </c>
      <c r="AE73" s="10">
        <f>N(_xlfn.ISFORMULA('инф.2 (4)'!AE73))</f>
        <v>0</v>
      </c>
      <c r="AF73" s="10">
        <f>N(_xlfn.ISFORMULA('инф.2 (4)'!AF73))</f>
        <v>0</v>
      </c>
      <c r="AG73" s="10">
        <f>N(_xlfn.ISFORMULA('инф.2 (4)'!AG73))</f>
        <v>0</v>
      </c>
      <c r="AH73" s="10">
        <f>N(_xlfn.ISFORMULA('инф.2 (4)'!AH73))</f>
        <v>0</v>
      </c>
      <c r="AI73" s="10">
        <f>N(_xlfn.ISFORMULA('инф.2 (4)'!AI73))</f>
        <v>0</v>
      </c>
      <c r="AJ73" s="10">
        <f>N(_xlfn.ISFORMULA('инф.2 (4)'!AJ73))</f>
        <v>0</v>
      </c>
      <c r="AK73" s="10">
        <f>N(_xlfn.ISFORMULA('инф.2 (4)'!AK73))</f>
        <v>0</v>
      </c>
      <c r="AL73" s="10">
        <f>N(_xlfn.ISFORMULA('инф.2 (4)'!AL73))</f>
        <v>0</v>
      </c>
      <c r="AM73" s="10">
        <f>N(_xlfn.ISFORMULA('инф.2 (4)'!AM73))</f>
        <v>0</v>
      </c>
      <c r="AN73" s="10">
        <f>N(_xlfn.ISFORMULA('инф.2 (4)'!AN73))</f>
        <v>0</v>
      </c>
      <c r="AO73" s="10">
        <f>N(_xlfn.ISFORMULA('инф.2 (4)'!AO73))</f>
        <v>0</v>
      </c>
      <c r="AP73" s="10">
        <f>N(_xlfn.ISFORMULA('инф.2 (4)'!AP73))</f>
        <v>0</v>
      </c>
      <c r="AQ73" s="10">
        <f>N(_xlfn.ISFORMULA('инф.2 (4)'!AQ73))</f>
        <v>0</v>
      </c>
      <c r="AR73" s="10">
        <f>N(_xlfn.ISFORMULA('инф.2 (4)'!AR73))</f>
        <v>0</v>
      </c>
      <c r="AS73" s="10">
        <f>N(_xlfn.ISFORMULA('инф.2 (4)'!AS73))</f>
        <v>0</v>
      </c>
      <c r="AT73" s="10">
        <f>N(_xlfn.ISFORMULA('инф.2 (4)'!AT73))</f>
        <v>0</v>
      </c>
      <c r="AU73" s="10">
        <f>N(_xlfn.ISFORMULA('инф.2 (4)'!AU73))</f>
        <v>0</v>
      </c>
      <c r="AV73" s="10">
        <f>N(_xlfn.ISFORMULA('инф.2 (4)'!AV73))</f>
        <v>0</v>
      </c>
      <c r="AW73" s="10">
        <f>N(_xlfn.ISFORMULA('инф.2 (4)'!AW73))</f>
        <v>0</v>
      </c>
      <c r="AX73" s="10">
        <f>N(_xlfn.ISFORMULA('инф.2 (4)'!AX73))</f>
        <v>0</v>
      </c>
      <c r="AY73" s="10">
        <f>N(_xlfn.ISFORMULA('инф.2 (4)'!AY73))</f>
        <v>0</v>
      </c>
      <c r="AZ73" s="10">
        <f>N(_xlfn.ISFORMULA('инф.2 (4)'!AZ73))</f>
        <v>0</v>
      </c>
      <c r="BA73" s="10">
        <f>N(_xlfn.ISFORMULA('инф.2 (4)'!BA73))</f>
        <v>0</v>
      </c>
      <c r="BB73" s="10">
        <f>N(_xlfn.ISFORMULA('инф.2 (4)'!BB73))</f>
        <v>0</v>
      </c>
      <c r="BC73" s="10">
        <f>N(_xlfn.ISFORMULA('инф.2 (4)'!BC73))</f>
        <v>0</v>
      </c>
      <c r="BD73" s="10">
        <f>N(_xlfn.ISFORMULA('инф.2 (4)'!BD73))</f>
        <v>0</v>
      </c>
      <c r="BE73" s="10">
        <f>N(_xlfn.ISFORMULA('инф.2 (4)'!BE73))</f>
        <v>0</v>
      </c>
      <c r="BF73" s="10">
        <f>N(_xlfn.ISFORMULA('инф.2 (4)'!BF73))</f>
        <v>0</v>
      </c>
      <c r="BG73" s="10">
        <f>N(_xlfn.ISFORMULA('инф.2 (4)'!BG73))</f>
        <v>0</v>
      </c>
      <c r="BH73" s="10">
        <f>N(_xlfn.ISFORMULA('инф.2 (4)'!BH73))</f>
        <v>0</v>
      </c>
      <c r="BI73" s="10">
        <f>N(_xlfn.ISFORMULA('инф.2 (4)'!BI73))</f>
        <v>0</v>
      </c>
      <c r="BJ73" s="10">
        <f>N(_xlfn.ISFORMULA('инф.2 (4)'!BJ73))</f>
        <v>0</v>
      </c>
      <c r="BK73" s="10">
        <f>N(_xlfn.ISFORMULA('инф.2 (4)'!BK73))</f>
        <v>0</v>
      </c>
      <c r="BL73" s="10">
        <f>N(_xlfn.ISFORMULA('инф.2 (4)'!BL73))</f>
        <v>0</v>
      </c>
      <c r="BM73" s="10">
        <f>N(_xlfn.ISFORMULA('инф.2 (4)'!BM73))</f>
        <v>0</v>
      </c>
      <c r="BN73" s="10">
        <f>N(_xlfn.ISFORMULA('инф.2 (4)'!BN73))</f>
        <v>0</v>
      </c>
      <c r="BO73" s="10">
        <f>N(_xlfn.ISFORMULA('инф.2 (4)'!BO73))</f>
        <v>0</v>
      </c>
      <c r="BP73" s="10">
        <f>N(_xlfn.ISFORMULA('инф.2 (4)'!BP73))</f>
        <v>0</v>
      </c>
      <c r="BQ73" s="10">
        <f>N(_xlfn.ISFORMULA('инф.2 (4)'!BQ73))</f>
        <v>0</v>
      </c>
      <c r="BR73" s="10">
        <f>N(_xlfn.ISFORMULA('инф.2 (4)'!BR73))</f>
        <v>0</v>
      </c>
      <c r="BS73" s="10">
        <f>N(_xlfn.ISFORMULA('инф.2 (4)'!BS73))</f>
        <v>0</v>
      </c>
      <c r="BT73" s="10">
        <f>N(_xlfn.ISFORMULA('инф.2 (4)'!BT73))</f>
        <v>0</v>
      </c>
      <c r="BU73" s="10">
        <f>N(_xlfn.ISFORMULA('инф.2 (4)'!BU73))</f>
        <v>0</v>
      </c>
      <c r="BV73" s="10">
        <f>N(_xlfn.ISFORMULA('инф.2 (4)'!BV73))</f>
        <v>0</v>
      </c>
      <c r="BW73" s="10">
        <f>N(_xlfn.ISFORMULA('инф.2 (4)'!BW73))</f>
        <v>0</v>
      </c>
      <c r="BX73" s="10">
        <f>N(_xlfn.ISFORMULA('инф.2 (4)'!BX73))</f>
        <v>0</v>
      </c>
      <c r="BY73" s="10">
        <f>N(_xlfn.ISFORMULA('инф.2 (4)'!BY73))</f>
        <v>0</v>
      </c>
      <c r="BZ73" s="10">
        <f>N(_xlfn.ISFORMULA('инф.2 (4)'!BZ73))</f>
        <v>0</v>
      </c>
      <c r="CA73" s="10">
        <f>N(_xlfn.ISFORMULA('инф.2 (4)'!CA73))</f>
        <v>0</v>
      </c>
      <c r="CB73" s="10">
        <f>N(_xlfn.ISFORMULA('инф.2 (4)'!CB73))</f>
        <v>0</v>
      </c>
      <c r="CC73" s="10">
        <f>N(_xlfn.ISFORMULA('инф.2 (4)'!CC73))</f>
        <v>0</v>
      </c>
      <c r="CD73" s="10">
        <f>N(_xlfn.ISFORMULA('инф.2 (4)'!CD73))</f>
        <v>0</v>
      </c>
      <c r="CE73" s="10">
        <f>N(_xlfn.ISFORMULA('инф.2 (4)'!CE73))</f>
        <v>0</v>
      </c>
      <c r="CF73" s="10">
        <f>N(_xlfn.ISFORMULA('инф.2 (4)'!CF73))</f>
        <v>0</v>
      </c>
      <c r="CG73" s="10">
        <f>N(_xlfn.ISFORMULA('инф.2 (4)'!CG73))</f>
        <v>0</v>
      </c>
      <c r="CH73" s="10">
        <f>N(_xlfn.ISFORMULA('инф.2 (4)'!CH73))</f>
        <v>0</v>
      </c>
      <c r="CI73" s="10">
        <f>N(_xlfn.ISFORMULA('инф.2 (4)'!CI73))</f>
        <v>0</v>
      </c>
      <c r="CJ73" s="10">
        <f>N(_xlfn.ISFORMULA('инф.2 (4)'!CJ73))</f>
        <v>0</v>
      </c>
      <c r="CK73" s="10">
        <f>N(_xlfn.ISFORMULA('инф.2 (4)'!CK73))</f>
        <v>0</v>
      </c>
      <c r="CL73" s="10">
        <f>N(_xlfn.ISFORMULA('инф.2 (4)'!CL73))</f>
        <v>0</v>
      </c>
      <c r="CM73" s="10">
        <f>N(_xlfn.ISFORMULA('инф.2 (4)'!CM73))</f>
        <v>0</v>
      </c>
      <c r="CN73" s="10">
        <f>N(_xlfn.ISFORMULA('инф.2 (4)'!CN73))</f>
        <v>0</v>
      </c>
      <c r="CO73" s="10">
        <f>N(_xlfn.ISFORMULA('инф.2 (4)'!CO73))</f>
        <v>0</v>
      </c>
      <c r="CP73" s="10">
        <f>N(_xlfn.ISFORMULA('инф.2 (4)'!CP73))</f>
        <v>0</v>
      </c>
      <c r="CQ73" s="10">
        <f>N(_xlfn.ISFORMULA('инф.2 (4)'!CQ73))</f>
        <v>0</v>
      </c>
      <c r="CR73" s="10">
        <f>N(_xlfn.ISFORMULA('инф.2 (4)'!CR73))</f>
        <v>0</v>
      </c>
      <c r="CS73" s="10">
        <f>N(_xlfn.ISFORMULA('инф.2 (4)'!CS73))</f>
        <v>0</v>
      </c>
      <c r="CT73" s="10">
        <f>N(_xlfn.ISFORMULA('инф.2 (4)'!CT73))</f>
        <v>0</v>
      </c>
      <c r="CU73" s="10">
        <f>N(_xlfn.ISFORMULA('инф.2 (4)'!CU73))</f>
        <v>0</v>
      </c>
      <c r="CV73" s="10">
        <f>N(_xlfn.ISFORMULA('инф.2 (4)'!CV73))</f>
        <v>0</v>
      </c>
      <c r="CW73" s="10">
        <f>N(_xlfn.ISFORMULA('инф.2 (4)'!CW73))</f>
        <v>0</v>
      </c>
      <c r="CX73" s="10">
        <f>N(_xlfn.ISFORMULA('инф.2 (4)'!CX73))</f>
        <v>0</v>
      </c>
      <c r="CY73" s="10">
        <f>N(_xlfn.ISFORMULA('инф.2 (4)'!CY73))</f>
        <v>0</v>
      </c>
      <c r="CZ73" s="10">
        <f>N(_xlfn.ISFORMULA('инф.2 (4)'!CZ73))</f>
        <v>0</v>
      </c>
      <c r="DA73" s="10">
        <f>N(_xlfn.ISFORMULA('инф.2 (4)'!DA73))</f>
        <v>0</v>
      </c>
      <c r="DB73" s="10">
        <f>N(_xlfn.ISFORMULA('инф.2 (4)'!DB73))</f>
        <v>0</v>
      </c>
      <c r="DC73" s="10">
        <f>N(_xlfn.ISFORMULA('инф.2 (4)'!DC73))</f>
        <v>0</v>
      </c>
      <c r="DD73" s="10">
        <f>N(_xlfn.ISFORMULA('инф.2 (4)'!DD73))</f>
        <v>0</v>
      </c>
      <c r="DE73" s="10">
        <f>N(_xlfn.ISFORMULA('инф.2 (4)'!DE73))</f>
        <v>0</v>
      </c>
      <c r="DF73" s="10">
        <f>N(_xlfn.ISFORMULA('инф.2 (4)'!DF73))</f>
        <v>0</v>
      </c>
      <c r="DG73" s="10">
        <f>N(_xlfn.ISFORMULA('инф.2 (4)'!DG73))</f>
        <v>0</v>
      </c>
      <c r="DH73" s="10">
        <f>N(_xlfn.ISFORMULA('инф.2 (4)'!DH73))</f>
        <v>0</v>
      </c>
      <c r="DI73" s="10">
        <f>N(_xlfn.ISFORMULA('инф.2 (4)'!DI73))</f>
        <v>0</v>
      </c>
      <c r="DJ73" s="10">
        <f>N(_xlfn.ISFORMULA('инф.2 (4)'!DJ73))</f>
        <v>0</v>
      </c>
      <c r="DK73" s="10">
        <f>N(_xlfn.ISFORMULA('инф.2 (4)'!DK73))</f>
        <v>0</v>
      </c>
      <c r="DL73" s="10">
        <f>N(_xlfn.ISFORMULA('инф.2 (4)'!DL73))</f>
        <v>0</v>
      </c>
      <c r="DM73" s="10">
        <f>N(_xlfn.ISFORMULA('инф.2 (4)'!DM73))</f>
        <v>0</v>
      </c>
      <c r="DN73" s="10">
        <f>N(_xlfn.ISFORMULA('инф.2 (4)'!DN73))</f>
        <v>0</v>
      </c>
      <c r="DO73" s="10">
        <f>N(_xlfn.ISFORMULA('инф.2 (4)'!DO73))</f>
        <v>0</v>
      </c>
      <c r="DP73" s="10">
        <f>N(_xlfn.ISFORMULA('инф.2 (4)'!DP73))</f>
        <v>0</v>
      </c>
      <c r="DQ73" s="10">
        <f>N(_xlfn.ISFORMULA('инф.2 (4)'!DQ73))</f>
        <v>0</v>
      </c>
      <c r="DR73" s="10">
        <f>N(_xlfn.ISFORMULA('инф.2 (4)'!DR73))</f>
        <v>0</v>
      </c>
      <c r="DS73" s="10">
        <f>N(_xlfn.ISFORMULA('инф.2 (4)'!DS73))</f>
        <v>0</v>
      </c>
      <c r="DT73" s="10">
        <f>N(_xlfn.ISFORMULA('инф.2 (4)'!DT73))</f>
        <v>0</v>
      </c>
      <c r="DU73" s="10">
        <f>N(_xlfn.ISFORMULA('инф.2 (4)'!DU73))</f>
        <v>0</v>
      </c>
      <c r="DV73" s="10">
        <f>N(_xlfn.ISFORMULA('инф.2 (4)'!DV73))</f>
        <v>0</v>
      </c>
      <c r="DW73" s="10">
        <f>N(_xlfn.ISFORMULA('инф.2 (4)'!DW73))</f>
        <v>0</v>
      </c>
      <c r="DX73" s="10">
        <f>N(_xlfn.ISFORMULA('инф.2 (4)'!DX73))</f>
        <v>0</v>
      </c>
      <c r="DY73" s="10">
        <f>N(_xlfn.ISFORMULA('инф.2 (4)'!DY73))</f>
        <v>0</v>
      </c>
      <c r="DZ73" s="10">
        <f>N(_xlfn.ISFORMULA('инф.2 (4)'!DZ73))</f>
        <v>0</v>
      </c>
      <c r="EA73" s="10">
        <f>N(_xlfn.ISFORMULA('инф.2 (4)'!EA73))</f>
        <v>0</v>
      </c>
      <c r="EB73" s="10">
        <f>N(_xlfn.ISFORMULA('инф.2 (4)'!EB73))</f>
        <v>0</v>
      </c>
      <c r="EC73" s="10">
        <f>N(_xlfn.ISFORMULA('инф.2 (4)'!EC73))</f>
        <v>0</v>
      </c>
      <c r="ED73" s="10">
        <f>N(_xlfn.ISFORMULA('инф.2 (4)'!ED73))</f>
        <v>0</v>
      </c>
      <c r="EE73" s="10">
        <f>N(_xlfn.ISFORMULA('инф.2 (4)'!EE73))</f>
        <v>0</v>
      </c>
      <c r="EF73" s="10">
        <f>N(_xlfn.ISFORMULA('инф.2 (4)'!EF73))</f>
        <v>0</v>
      </c>
      <c r="EG73" s="10">
        <f>N(_xlfn.ISFORMULA('инф.2 (4)'!EG73))</f>
        <v>0</v>
      </c>
      <c r="EH73" s="10">
        <f>N(_xlfn.ISFORMULA('инф.2 (4)'!EH73))</f>
        <v>0</v>
      </c>
      <c r="EI73" s="10">
        <f>N(_xlfn.ISFORMULA('инф.2 (4)'!EI73))</f>
        <v>0</v>
      </c>
      <c r="EJ73" s="10">
        <f>N(_xlfn.ISFORMULA('инф.2 (4)'!EJ73))</f>
        <v>0</v>
      </c>
      <c r="EK73" s="10">
        <f>N(_xlfn.ISFORMULA('инф.2 (4)'!EK73))</f>
        <v>0</v>
      </c>
      <c r="EL73" s="10">
        <f>N(_xlfn.ISFORMULA('инф.2 (4)'!EL73))</f>
        <v>0</v>
      </c>
      <c r="EM73" s="10">
        <f>N(_xlfn.ISFORMULA('инф.2 (4)'!EM73))</f>
        <v>0</v>
      </c>
      <c r="EN73" s="10">
        <f>N(_xlfn.ISFORMULA('инф.2 (4)'!EN73))</f>
        <v>0</v>
      </c>
      <c r="EO73" s="10">
        <f>N(_xlfn.ISFORMULA('инф.2 (4)'!EO73))</f>
        <v>0</v>
      </c>
      <c r="EP73" s="10">
        <f>N(_xlfn.ISFORMULA('инф.2 (4)'!EP73))</f>
        <v>0</v>
      </c>
      <c r="EQ73" s="10">
        <f>N(_xlfn.ISFORMULA('инф.2 (4)'!EQ73))</f>
        <v>0</v>
      </c>
      <c r="ER73" s="10">
        <f>N(_xlfn.ISFORMULA('инф.2 (4)'!ER73))</f>
        <v>0</v>
      </c>
      <c r="ES73" s="10">
        <f>N(_xlfn.ISFORMULA('инф.2 (4)'!ES73))</f>
        <v>0</v>
      </c>
      <c r="ET73" s="10">
        <f>N(_xlfn.ISFORMULA('инф.2 (4)'!ET73))</f>
        <v>0</v>
      </c>
      <c r="EU73" s="10">
        <f>N(_xlfn.ISFORMULA('инф.2 (4)'!EU73))</f>
        <v>0</v>
      </c>
      <c r="EV73" s="10">
        <f>N(_xlfn.ISFORMULA('инф.2 (4)'!EV73))</f>
        <v>0</v>
      </c>
      <c r="EW73" s="10">
        <f>N(_xlfn.ISFORMULA('инф.2 (4)'!EW73))</f>
        <v>0</v>
      </c>
      <c r="EX73" s="10">
        <f>N(_xlfn.ISFORMULA('инф.2 (4)'!EX73))</f>
        <v>0</v>
      </c>
      <c r="EY73" s="10">
        <f>N(_xlfn.ISFORMULA('инф.2 (4)'!EY73))</f>
        <v>0</v>
      </c>
      <c r="EZ73" s="10">
        <f>N(_xlfn.ISFORMULA('инф.2 (4)'!EZ73))</f>
        <v>0</v>
      </c>
      <c r="FA73" s="10">
        <f>N(_xlfn.ISFORMULA('инф.2 (4)'!FA73))</f>
        <v>0</v>
      </c>
      <c r="FB73" s="10">
        <f>N(_xlfn.ISFORMULA('инф.2 (4)'!FB73))</f>
        <v>0</v>
      </c>
      <c r="FC73" s="10">
        <f>N(_xlfn.ISFORMULA('инф.2 (4)'!FC73))</f>
        <v>0</v>
      </c>
      <c r="FD73" s="10">
        <f>N(_xlfn.ISFORMULA('инф.2 (4)'!FD73))</f>
        <v>0</v>
      </c>
      <c r="FE73" s="10">
        <f>N(_xlfn.ISFORMULA('инф.2 (4)'!FE73))</f>
        <v>0</v>
      </c>
      <c r="FF73" s="10">
        <f>N(_xlfn.ISFORMULA('инф.2 (4)'!FF73))</f>
        <v>0</v>
      </c>
      <c r="FG73" s="10">
        <f>N(_xlfn.ISFORMULA('инф.2 (4)'!FG73))</f>
        <v>0</v>
      </c>
      <c r="FH73" s="10">
        <f>N(_xlfn.ISFORMULA('инф.2 (4)'!FH73))</f>
        <v>0</v>
      </c>
      <c r="FI73" s="10">
        <f>N(_xlfn.ISFORMULA('инф.2 (4)'!FI73))</f>
        <v>0</v>
      </c>
      <c r="FJ73" s="10">
        <f>N(_xlfn.ISFORMULA('инф.2 (4)'!FJ73))</f>
        <v>0</v>
      </c>
      <c r="FK73" s="10">
        <f>N(_xlfn.ISFORMULA('инф.2 (4)'!FK73))</f>
        <v>0</v>
      </c>
      <c r="FL73" s="10">
        <f>N(_xlfn.ISFORMULA('инф.2 (4)'!FL73))</f>
        <v>0</v>
      </c>
      <c r="FM73" s="10">
        <f>N(_xlfn.ISFORMULA('инф.2 (4)'!FM73))</f>
        <v>0</v>
      </c>
      <c r="FN73" s="10">
        <f>N(_xlfn.ISFORMULA('инф.2 (4)'!FN73))</f>
        <v>0</v>
      </c>
      <c r="FO73" s="10">
        <f>N(_xlfn.ISFORMULA('инф.2 (4)'!FO73))</f>
        <v>0</v>
      </c>
      <c r="FP73" s="10">
        <f>N(_xlfn.ISFORMULA('инф.2 (4)'!FP73))</f>
        <v>0</v>
      </c>
      <c r="FQ73" s="10">
        <f>N(_xlfn.ISFORMULA('инф.2 (4)'!FQ73))</f>
        <v>0</v>
      </c>
      <c r="FR73" s="10">
        <f>N(_xlfn.ISFORMULA('инф.2 (4)'!FR73))</f>
        <v>0</v>
      </c>
      <c r="FS73" s="10">
        <f>N(_xlfn.ISFORMULA('инф.2 (4)'!FS73))</f>
        <v>0</v>
      </c>
      <c r="FT73" s="10">
        <f>N(_xlfn.ISFORMULA('инф.2 (4)'!FT73))</f>
        <v>0</v>
      </c>
      <c r="FU73" s="10">
        <f>N(_xlfn.ISFORMULA('инф.2 (4)'!FU73))</f>
        <v>0</v>
      </c>
      <c r="FV73" s="10">
        <f>N(_xlfn.ISFORMULA('инф.2 (4)'!FV73))</f>
        <v>0</v>
      </c>
      <c r="FW73" s="10">
        <f>N(_xlfn.ISFORMULA('инф.2 (4)'!FW73))</f>
        <v>0</v>
      </c>
      <c r="FX73" s="10">
        <f>N(_xlfn.ISFORMULA('инф.2 (4)'!FX73))</f>
        <v>0</v>
      </c>
      <c r="FY73" s="10">
        <f>N(_xlfn.ISFORMULA('инф.2 (4)'!FY73))</f>
        <v>0</v>
      </c>
      <c r="FZ73" s="10">
        <f>N(_xlfn.ISFORMULA('инф.2 (4)'!FZ73))</f>
        <v>0</v>
      </c>
      <c r="GA73" s="10">
        <f>N(_xlfn.ISFORMULA('инф.2 (4)'!GA73))</f>
        <v>0</v>
      </c>
      <c r="GB73" s="10">
        <f>N(_xlfn.ISFORMULA('инф.2 (4)'!GB73))</f>
        <v>0</v>
      </c>
      <c r="GC73" s="10">
        <f>N(_xlfn.ISFORMULA('инф.2 (4)'!GC73))</f>
        <v>0</v>
      </c>
      <c r="GD73" s="10">
        <f>N(_xlfn.ISFORMULA('инф.2 (4)'!GD73))</f>
        <v>0</v>
      </c>
      <c r="GE73" s="10">
        <f>N(_xlfn.ISFORMULA('инф.2 (4)'!GE73))</f>
        <v>0</v>
      </c>
      <c r="GF73" s="10">
        <f>N(_xlfn.ISFORMULA('инф.2 (4)'!GF73))</f>
        <v>0</v>
      </c>
      <c r="GG73" s="10">
        <f>N(_xlfn.ISFORMULA('инф.2 (4)'!GG73))</f>
        <v>0</v>
      </c>
      <c r="GH73" s="10">
        <f>N(_xlfn.ISFORMULA('инф.2 (4)'!GH73))</f>
        <v>0</v>
      </c>
      <c r="GI73" s="10">
        <f>N(_xlfn.ISFORMULA('инф.2 (4)'!GI73))</f>
        <v>0</v>
      </c>
      <c r="GJ73" s="10">
        <f>N(_xlfn.ISFORMULA('инф.2 (4)'!GJ73))</f>
        <v>0</v>
      </c>
      <c r="GK73" s="10">
        <f>N(_xlfn.ISFORMULA('инф.2 (4)'!GK73))</f>
        <v>0</v>
      </c>
      <c r="GL73" s="10">
        <f>N(_xlfn.ISFORMULA('инф.2 (4)'!GL73))</f>
        <v>0</v>
      </c>
      <c r="GM73" s="10">
        <f>N(_xlfn.ISFORMULA('инф.2 (4)'!GM73))</f>
        <v>0</v>
      </c>
      <c r="GN73" s="10">
        <f>N(_xlfn.ISFORMULA('инф.2 (4)'!GN73))</f>
        <v>0</v>
      </c>
      <c r="GO73" s="10">
        <f>N(_xlfn.ISFORMULA('инф.2 (4)'!GO73))</f>
        <v>0</v>
      </c>
      <c r="GP73" s="10">
        <f>N(_xlfn.ISFORMULA('инф.2 (4)'!GP73))</f>
        <v>0</v>
      </c>
      <c r="GQ73" s="10">
        <f>N(_xlfn.ISFORMULA('инф.2 (4)'!GQ73))</f>
        <v>0</v>
      </c>
      <c r="GR73" s="10">
        <f>N(_xlfn.ISFORMULA('инф.2 (4)'!GR73))</f>
        <v>0</v>
      </c>
      <c r="GS73" s="10">
        <f>N(_xlfn.ISFORMULA('инф.2 (4)'!GS73))</f>
        <v>0</v>
      </c>
      <c r="GT73" s="10">
        <f>N(_xlfn.ISFORMULA('инф.2 (4)'!GT73))</f>
        <v>0</v>
      </c>
      <c r="GU73" s="10">
        <f>N(_xlfn.ISFORMULA('инф.2 (4)'!GU73))</f>
        <v>0</v>
      </c>
      <c r="GV73" s="10">
        <f>N(_xlfn.ISFORMULA('инф.2 (4)'!GV73))</f>
        <v>0</v>
      </c>
      <c r="GW73" s="10">
        <f>N(_xlfn.ISFORMULA('инф.2 (4)'!GW73))</f>
        <v>0</v>
      </c>
      <c r="GX73" s="10">
        <f>N(_xlfn.ISFORMULA('инф.2 (4)'!GX73))</f>
        <v>0</v>
      </c>
      <c r="GY73" s="10">
        <f>N(_xlfn.ISFORMULA('инф.2 (4)'!GY73))</f>
        <v>0</v>
      </c>
      <c r="GZ73" s="10">
        <f>N(_xlfn.ISFORMULA('инф.2 (4)'!GZ73))</f>
        <v>0</v>
      </c>
      <c r="HA73" s="10">
        <f>N(_xlfn.ISFORMULA('инф.2 (4)'!HA73))</f>
        <v>0</v>
      </c>
      <c r="HB73" s="10">
        <f>N(_xlfn.ISFORMULA('инф.2 (4)'!HB73))</f>
        <v>0</v>
      </c>
      <c r="HC73" s="10">
        <f>N(_xlfn.ISFORMULA('инф.2 (4)'!HC73))</f>
        <v>0</v>
      </c>
      <c r="HD73" s="10">
        <f>N(_xlfn.ISFORMULA('инф.2 (4)'!HD73))</f>
        <v>0</v>
      </c>
      <c r="HE73" s="10">
        <f>N(_xlfn.ISFORMULA('инф.2 (4)'!HE73))</f>
        <v>0</v>
      </c>
      <c r="HF73" s="10">
        <f>N(_xlfn.ISFORMULA('инф.2 (4)'!HF73))</f>
        <v>0</v>
      </c>
      <c r="HG73" s="10">
        <f>N(_xlfn.ISFORMULA('инф.2 (4)'!HG73))</f>
        <v>0</v>
      </c>
      <c r="HH73" s="10">
        <f>N(_xlfn.ISFORMULA('инф.2 (4)'!HH73))</f>
        <v>0</v>
      </c>
      <c r="HI73" s="10">
        <f>N(_xlfn.ISFORMULA('инф.2 (4)'!HI73))</f>
        <v>0</v>
      </c>
      <c r="HJ73" s="10">
        <f>N(_xlfn.ISFORMULA('инф.2 (4)'!HJ73))</f>
        <v>0</v>
      </c>
      <c r="HK73" s="10">
        <f>N(_xlfn.ISFORMULA('инф.2 (4)'!HK73))</f>
        <v>0</v>
      </c>
      <c r="HL73" s="10">
        <f>N(_xlfn.ISFORMULA('инф.2 (4)'!HL73))</f>
        <v>0</v>
      </c>
      <c r="HM73" s="10">
        <f>N(_xlfn.ISFORMULA('инф.2 (4)'!HM73))</f>
        <v>0</v>
      </c>
      <c r="HN73" s="10">
        <f>N(_xlfn.ISFORMULA('инф.2 (4)'!HN73))</f>
        <v>0</v>
      </c>
      <c r="HO73" s="10">
        <f>N(_xlfn.ISFORMULA('инф.2 (4)'!HO73))</f>
        <v>0</v>
      </c>
      <c r="HP73" s="10">
        <f>N(_xlfn.ISFORMULA('инф.2 (4)'!HP73))</f>
        <v>0</v>
      </c>
      <c r="HQ73" s="10">
        <f>N(_xlfn.ISFORMULA('инф.2 (4)'!HQ73))</f>
        <v>0</v>
      </c>
      <c r="HR73" s="10">
        <f>N(_xlfn.ISFORMULA('инф.2 (4)'!HR73))</f>
        <v>0</v>
      </c>
      <c r="HS73" s="10">
        <f>N(_xlfn.ISFORMULA('инф.2 (4)'!HS73))</f>
        <v>0</v>
      </c>
    </row>
    <row r="74" spans="1:229" ht="15.75" customHeight="1" x14ac:dyDescent="0.25">
      <c r="A74" s="21"/>
      <c r="B74" s="10">
        <f>N(_xlfn.ISFORMULA('инф.2 (4)'!B74))</f>
        <v>1</v>
      </c>
      <c r="C74" s="10">
        <f>N(_xlfn.ISFORMULA('инф.2 (4)'!C74))</f>
        <v>1</v>
      </c>
      <c r="D74" s="10">
        <f>N(_xlfn.ISFORMULA('инф.2 (4)'!D74))</f>
        <v>1</v>
      </c>
      <c r="E74" s="10">
        <f>N(_xlfn.ISFORMULA('инф.2 (4)'!E74))</f>
        <v>1</v>
      </c>
      <c r="F74" s="10">
        <f>N(_xlfn.ISFORMULA('инф.2 (4)'!F74))</f>
        <v>1</v>
      </c>
      <c r="G74" s="10">
        <f>N(_xlfn.ISFORMULA('инф.2 (4)'!G74))</f>
        <v>1</v>
      </c>
      <c r="H74" s="10">
        <f>N(_xlfn.ISFORMULA('инф.2 (4)'!H74))</f>
        <v>1</v>
      </c>
      <c r="I74" s="10">
        <f>N(_xlfn.ISFORMULA('инф.2 (4)'!I74))</f>
        <v>1</v>
      </c>
      <c r="J74" s="10">
        <f>N(_xlfn.ISFORMULA('инф.2 (4)'!J74))</f>
        <v>1</v>
      </c>
      <c r="K74" s="10">
        <f>N(_xlfn.ISFORMULA('инф.2 (4)'!K74))</f>
        <v>1</v>
      </c>
      <c r="L74" s="10">
        <f>N(_xlfn.ISFORMULA('инф.2 (4)'!L74))</f>
        <v>1</v>
      </c>
      <c r="M74" s="10">
        <f>N(_xlfn.ISFORMULA('инф.2 (4)'!M74))</f>
        <v>1</v>
      </c>
      <c r="N74" s="10">
        <f>N(_xlfn.ISFORMULA('инф.2 (4)'!N74))</f>
        <v>1</v>
      </c>
      <c r="O74" s="10">
        <f>N(_xlfn.ISFORMULA('инф.2 (4)'!O74))</f>
        <v>1</v>
      </c>
      <c r="P74" s="10">
        <f>N(_xlfn.ISFORMULA('инф.2 (4)'!P74))</f>
        <v>1</v>
      </c>
      <c r="Q74" s="10">
        <f>N(_xlfn.ISFORMULA('инф.2 (4)'!Q74))</f>
        <v>1</v>
      </c>
      <c r="R74" s="10">
        <f>N(_xlfn.ISFORMULA('инф.2 (4)'!R74))</f>
        <v>1</v>
      </c>
      <c r="S74" s="10">
        <f>N(_xlfn.ISFORMULA('инф.2 (4)'!S74))</f>
        <v>1</v>
      </c>
      <c r="T74" s="10">
        <f>N(_xlfn.ISFORMULA('инф.2 (4)'!T74))</f>
        <v>1</v>
      </c>
      <c r="U74" s="10">
        <f>N(_xlfn.ISFORMULA('инф.2 (4)'!U74))</f>
        <v>1</v>
      </c>
      <c r="V74" s="10">
        <f>N(_xlfn.ISFORMULA('инф.2 (4)'!V74))</f>
        <v>1</v>
      </c>
      <c r="W74" s="10">
        <f>N(_xlfn.ISFORMULA('инф.2 (4)'!W74))</f>
        <v>1</v>
      </c>
      <c r="X74" s="10">
        <f>N(_xlfn.ISFORMULA('инф.2 (4)'!X74))</f>
        <v>1</v>
      </c>
      <c r="Y74" s="10">
        <f>N(_xlfn.ISFORMULA('инф.2 (4)'!Y74))</f>
        <v>1</v>
      </c>
      <c r="Z74" s="10">
        <f>N(_xlfn.ISFORMULA('инф.2 (4)'!Z74))</f>
        <v>1</v>
      </c>
      <c r="AA74" s="10">
        <f>N(_xlfn.ISFORMULA('инф.2 (4)'!AA74))</f>
        <v>1</v>
      </c>
      <c r="AB74" s="10">
        <f>N(_xlfn.ISFORMULA('инф.2 (4)'!AB74))</f>
        <v>1</v>
      </c>
      <c r="AC74" s="10">
        <f>N(_xlfn.ISFORMULA('инф.2 (4)'!AC74))</f>
        <v>1</v>
      </c>
      <c r="AD74" s="10">
        <f>N(_xlfn.ISFORMULA('инф.2 (4)'!AD74))</f>
        <v>1</v>
      </c>
      <c r="AE74" s="10">
        <f>N(_xlfn.ISFORMULA('инф.2 (4)'!AE74))</f>
        <v>1</v>
      </c>
      <c r="AF74" s="10">
        <f>N(_xlfn.ISFORMULA('инф.2 (4)'!AF74))</f>
        <v>1</v>
      </c>
      <c r="AG74" s="10">
        <f>N(_xlfn.ISFORMULA('инф.2 (4)'!AG74))</f>
        <v>1</v>
      </c>
      <c r="AH74" s="10">
        <f>N(_xlfn.ISFORMULA('инф.2 (4)'!AH74))</f>
        <v>1</v>
      </c>
      <c r="AI74" s="10">
        <f>N(_xlfn.ISFORMULA('инф.2 (4)'!AI74))</f>
        <v>1</v>
      </c>
      <c r="AJ74" s="10">
        <f>N(_xlfn.ISFORMULA('инф.2 (4)'!AJ74))</f>
        <v>1</v>
      </c>
      <c r="AK74" s="10">
        <f>N(_xlfn.ISFORMULA('инф.2 (4)'!AK74))</f>
        <v>1</v>
      </c>
      <c r="AL74" s="10">
        <f>N(_xlfn.ISFORMULA('инф.2 (4)'!AL74))</f>
        <v>1</v>
      </c>
      <c r="AM74" s="10">
        <f>N(_xlfn.ISFORMULA('инф.2 (4)'!AM74))</f>
        <v>1</v>
      </c>
      <c r="AN74" s="10">
        <f>N(_xlfn.ISFORMULA('инф.2 (4)'!AN74))</f>
        <v>1</v>
      </c>
      <c r="AO74" s="10">
        <f>N(_xlfn.ISFORMULA('инф.2 (4)'!AO74))</f>
        <v>1</v>
      </c>
      <c r="AP74" s="10">
        <f>N(_xlfn.ISFORMULA('инф.2 (4)'!AP74))</f>
        <v>1</v>
      </c>
      <c r="AQ74" s="10">
        <f>N(_xlfn.ISFORMULA('инф.2 (4)'!AQ74))</f>
        <v>1</v>
      </c>
      <c r="AR74" s="10">
        <f>N(_xlfn.ISFORMULA('инф.2 (4)'!AR74))</f>
        <v>1</v>
      </c>
      <c r="AS74" s="10">
        <f>N(_xlfn.ISFORMULA('инф.2 (4)'!AS74))</f>
        <v>1</v>
      </c>
      <c r="AT74" s="10">
        <f>N(_xlfn.ISFORMULA('инф.2 (4)'!AT74))</f>
        <v>1</v>
      </c>
      <c r="AU74" s="10">
        <f>N(_xlfn.ISFORMULA('инф.2 (4)'!AU74))</f>
        <v>1</v>
      </c>
      <c r="AV74" s="10">
        <f>N(_xlfn.ISFORMULA('инф.2 (4)'!AV74))</f>
        <v>1</v>
      </c>
      <c r="AW74" s="10">
        <f>N(_xlfn.ISFORMULA('инф.2 (4)'!AW74))</f>
        <v>1</v>
      </c>
      <c r="AX74" s="10">
        <f>N(_xlfn.ISFORMULA('инф.2 (4)'!AX74))</f>
        <v>1</v>
      </c>
      <c r="AY74" s="10">
        <f>N(_xlfn.ISFORMULA('инф.2 (4)'!AY74))</f>
        <v>1</v>
      </c>
      <c r="AZ74" s="10">
        <f>N(_xlfn.ISFORMULA('инф.2 (4)'!AZ74))</f>
        <v>1</v>
      </c>
      <c r="BA74" s="10">
        <f>N(_xlfn.ISFORMULA('инф.2 (4)'!BA74))</f>
        <v>1</v>
      </c>
      <c r="BB74" s="10">
        <f>N(_xlfn.ISFORMULA('инф.2 (4)'!BB74))</f>
        <v>1</v>
      </c>
      <c r="BC74" s="10">
        <f>N(_xlfn.ISFORMULA('инф.2 (4)'!BC74))</f>
        <v>1</v>
      </c>
      <c r="BD74" s="10">
        <f>N(_xlfn.ISFORMULA('инф.2 (4)'!BD74))</f>
        <v>1</v>
      </c>
      <c r="BE74" s="10">
        <f>N(_xlfn.ISFORMULA('инф.2 (4)'!BE74))</f>
        <v>1</v>
      </c>
      <c r="BF74" s="10">
        <f>N(_xlfn.ISFORMULA('инф.2 (4)'!BF74))</f>
        <v>1</v>
      </c>
      <c r="BG74" s="10">
        <f>N(_xlfn.ISFORMULA('инф.2 (4)'!BG74))</f>
        <v>1</v>
      </c>
      <c r="BH74" s="10">
        <f>N(_xlfn.ISFORMULA('инф.2 (4)'!BH74))</f>
        <v>1</v>
      </c>
      <c r="BI74" s="10">
        <f>N(_xlfn.ISFORMULA('инф.2 (4)'!BI74))</f>
        <v>1</v>
      </c>
      <c r="BJ74" s="10">
        <f>N(_xlfn.ISFORMULA('инф.2 (4)'!BJ74))</f>
        <v>1</v>
      </c>
      <c r="BK74" s="10">
        <f>N(_xlfn.ISFORMULA('инф.2 (4)'!BK74))</f>
        <v>1</v>
      </c>
      <c r="BL74" s="10">
        <f>N(_xlfn.ISFORMULA('инф.2 (4)'!BL74))</f>
        <v>1</v>
      </c>
      <c r="BM74" s="10">
        <f>N(_xlfn.ISFORMULA('инф.2 (4)'!BM74))</f>
        <v>1</v>
      </c>
      <c r="BN74" s="10">
        <f>N(_xlfn.ISFORMULA('инф.2 (4)'!BN74))</f>
        <v>1</v>
      </c>
      <c r="BO74" s="10">
        <f>N(_xlfn.ISFORMULA('инф.2 (4)'!BO74))</f>
        <v>1</v>
      </c>
      <c r="BP74" s="10">
        <f>N(_xlfn.ISFORMULA('инф.2 (4)'!BP74))</f>
        <v>1</v>
      </c>
      <c r="BQ74" s="10">
        <f>N(_xlfn.ISFORMULA('инф.2 (4)'!BQ74))</f>
        <v>1</v>
      </c>
      <c r="BR74" s="10">
        <f>N(_xlfn.ISFORMULA('инф.2 (4)'!BR74))</f>
        <v>1</v>
      </c>
      <c r="BS74" s="10">
        <f>N(_xlfn.ISFORMULA('инф.2 (4)'!BS74))</f>
        <v>1</v>
      </c>
      <c r="BT74" s="10">
        <f>N(_xlfn.ISFORMULA('инф.2 (4)'!BT74))</f>
        <v>1</v>
      </c>
      <c r="BU74" s="10">
        <f>N(_xlfn.ISFORMULA('инф.2 (4)'!BU74))</f>
        <v>1</v>
      </c>
      <c r="BV74" s="10">
        <f>N(_xlfn.ISFORMULA('инф.2 (4)'!BV74))</f>
        <v>1</v>
      </c>
      <c r="BW74" s="10">
        <f>N(_xlfn.ISFORMULA('инф.2 (4)'!BW74))</f>
        <v>1</v>
      </c>
      <c r="BX74" s="10">
        <f>N(_xlfn.ISFORMULA('инф.2 (4)'!BX74))</f>
        <v>1</v>
      </c>
      <c r="BY74" s="10">
        <f>N(_xlfn.ISFORMULA('инф.2 (4)'!BY74))</f>
        <v>1</v>
      </c>
      <c r="BZ74" s="10">
        <f>N(_xlfn.ISFORMULA('инф.2 (4)'!BZ74))</f>
        <v>1</v>
      </c>
      <c r="CA74" s="10">
        <f>N(_xlfn.ISFORMULA('инф.2 (4)'!CA74))</f>
        <v>1</v>
      </c>
      <c r="CB74" s="10">
        <f>N(_xlfn.ISFORMULA('инф.2 (4)'!CB74))</f>
        <v>1</v>
      </c>
      <c r="CC74" s="10">
        <f>N(_xlfn.ISFORMULA('инф.2 (4)'!CC74))</f>
        <v>1</v>
      </c>
      <c r="CD74" s="10">
        <f>N(_xlfn.ISFORMULA('инф.2 (4)'!CD74))</f>
        <v>1</v>
      </c>
      <c r="CE74" s="10">
        <f>N(_xlfn.ISFORMULA('инф.2 (4)'!CE74))</f>
        <v>1</v>
      </c>
      <c r="CF74" s="10">
        <f>N(_xlfn.ISFORMULA('инф.2 (4)'!CF74))</f>
        <v>1</v>
      </c>
      <c r="CG74" s="10">
        <f>N(_xlfn.ISFORMULA('инф.2 (4)'!CG74))</f>
        <v>1</v>
      </c>
      <c r="CH74" s="10">
        <f>N(_xlfn.ISFORMULA('инф.2 (4)'!CH74))</f>
        <v>1</v>
      </c>
      <c r="CI74" s="10">
        <f>N(_xlfn.ISFORMULA('инф.2 (4)'!CI74))</f>
        <v>1</v>
      </c>
      <c r="CJ74" s="10">
        <f>N(_xlfn.ISFORMULA('инф.2 (4)'!CJ74))</f>
        <v>1</v>
      </c>
      <c r="CK74" s="10">
        <f>N(_xlfn.ISFORMULA('инф.2 (4)'!CK74))</f>
        <v>1</v>
      </c>
      <c r="CL74" s="10">
        <f>N(_xlfn.ISFORMULA('инф.2 (4)'!CL74))</f>
        <v>1</v>
      </c>
      <c r="CM74" s="10">
        <f>N(_xlfn.ISFORMULA('инф.2 (4)'!CM74))</f>
        <v>1</v>
      </c>
      <c r="CN74" s="10">
        <f>N(_xlfn.ISFORMULA('инф.2 (4)'!CN74))</f>
        <v>1</v>
      </c>
      <c r="CO74" s="10">
        <f>N(_xlfn.ISFORMULA('инф.2 (4)'!CO74))</f>
        <v>1</v>
      </c>
      <c r="CP74" s="10">
        <f>N(_xlfn.ISFORMULA('инф.2 (4)'!CP74))</f>
        <v>1</v>
      </c>
      <c r="CQ74" s="10">
        <f>N(_xlfn.ISFORMULA('инф.2 (4)'!CQ74))</f>
        <v>1</v>
      </c>
      <c r="CR74" s="10">
        <f>N(_xlfn.ISFORMULA('инф.2 (4)'!CR74))</f>
        <v>1</v>
      </c>
      <c r="CS74" s="10">
        <f>N(_xlfn.ISFORMULA('инф.2 (4)'!CS74))</f>
        <v>1</v>
      </c>
      <c r="CT74" s="10">
        <f>N(_xlfn.ISFORMULA('инф.2 (4)'!CT74))</f>
        <v>1</v>
      </c>
      <c r="CU74" s="10">
        <f>N(_xlfn.ISFORMULA('инф.2 (4)'!CU74))</f>
        <v>1</v>
      </c>
      <c r="CV74" s="10">
        <f>N(_xlfn.ISFORMULA('инф.2 (4)'!CV74))</f>
        <v>1</v>
      </c>
      <c r="CW74" s="10">
        <f>N(_xlfn.ISFORMULA('инф.2 (4)'!CW74))</f>
        <v>1</v>
      </c>
      <c r="CX74" s="10">
        <f>N(_xlfn.ISFORMULA('инф.2 (4)'!CX74))</f>
        <v>1</v>
      </c>
      <c r="CY74" s="10">
        <f>N(_xlfn.ISFORMULA('инф.2 (4)'!CY74))</f>
        <v>1</v>
      </c>
      <c r="CZ74" s="10">
        <f>N(_xlfn.ISFORMULA('инф.2 (4)'!CZ74))</f>
        <v>1</v>
      </c>
      <c r="DA74" s="10">
        <f>N(_xlfn.ISFORMULA('инф.2 (4)'!DA74))</f>
        <v>1</v>
      </c>
      <c r="DB74" s="10">
        <f>N(_xlfn.ISFORMULA('инф.2 (4)'!DB74))</f>
        <v>1</v>
      </c>
      <c r="DC74" s="10">
        <f>N(_xlfn.ISFORMULA('инф.2 (4)'!DC74))</f>
        <v>1</v>
      </c>
      <c r="DD74" s="10">
        <f>N(_xlfn.ISFORMULA('инф.2 (4)'!DD74))</f>
        <v>1</v>
      </c>
      <c r="DE74" s="10">
        <f>N(_xlfn.ISFORMULA('инф.2 (4)'!DE74))</f>
        <v>1</v>
      </c>
      <c r="DF74" s="10">
        <f>N(_xlfn.ISFORMULA('инф.2 (4)'!DF74))</f>
        <v>1</v>
      </c>
      <c r="DG74" s="10">
        <f>N(_xlfn.ISFORMULA('инф.2 (4)'!DG74))</f>
        <v>1</v>
      </c>
      <c r="DH74" s="10">
        <f>N(_xlfn.ISFORMULA('инф.2 (4)'!DH74))</f>
        <v>1</v>
      </c>
      <c r="DI74" s="10">
        <f>N(_xlfn.ISFORMULA('инф.2 (4)'!DI74))</f>
        <v>1</v>
      </c>
      <c r="DJ74" s="10">
        <f>N(_xlfn.ISFORMULA('инф.2 (4)'!DJ74))</f>
        <v>1</v>
      </c>
      <c r="DK74" s="10">
        <f>N(_xlfn.ISFORMULA('инф.2 (4)'!DK74))</f>
        <v>1</v>
      </c>
      <c r="DL74" s="10">
        <f>N(_xlfn.ISFORMULA('инф.2 (4)'!DL74))</f>
        <v>1</v>
      </c>
      <c r="DM74" s="10">
        <f>N(_xlfn.ISFORMULA('инф.2 (4)'!DM74))</f>
        <v>1</v>
      </c>
      <c r="DN74" s="10">
        <f>N(_xlfn.ISFORMULA('инф.2 (4)'!DN74))</f>
        <v>1</v>
      </c>
      <c r="DO74" s="10">
        <f>N(_xlfn.ISFORMULA('инф.2 (4)'!DO74))</f>
        <v>1</v>
      </c>
      <c r="DP74" s="10">
        <f>N(_xlfn.ISFORMULA('инф.2 (4)'!DP74))</f>
        <v>1</v>
      </c>
      <c r="DQ74" s="10">
        <f>N(_xlfn.ISFORMULA('инф.2 (4)'!DQ74))</f>
        <v>1</v>
      </c>
      <c r="DR74" s="10">
        <f>N(_xlfn.ISFORMULA('инф.2 (4)'!DR74))</f>
        <v>1</v>
      </c>
      <c r="DS74" s="10">
        <f>N(_xlfn.ISFORMULA('инф.2 (4)'!DS74))</f>
        <v>1</v>
      </c>
      <c r="DT74" s="10">
        <f>N(_xlfn.ISFORMULA('инф.2 (4)'!DT74))</f>
        <v>1</v>
      </c>
      <c r="DU74" s="10">
        <f>N(_xlfn.ISFORMULA('инф.2 (4)'!DU74))</f>
        <v>1</v>
      </c>
      <c r="DV74" s="10">
        <f>N(_xlfn.ISFORMULA('инф.2 (4)'!DV74))</f>
        <v>1</v>
      </c>
      <c r="DW74" s="10">
        <f>N(_xlfn.ISFORMULA('инф.2 (4)'!DW74))</f>
        <v>1</v>
      </c>
      <c r="DX74" s="10">
        <f>N(_xlfn.ISFORMULA('инф.2 (4)'!DX74))</f>
        <v>1</v>
      </c>
      <c r="DY74" s="10">
        <f>N(_xlfn.ISFORMULA('инф.2 (4)'!DY74))</f>
        <v>1</v>
      </c>
      <c r="DZ74" s="10">
        <f>N(_xlfn.ISFORMULA('инф.2 (4)'!DZ74))</f>
        <v>1</v>
      </c>
      <c r="EA74" s="10">
        <f>N(_xlfn.ISFORMULA('инф.2 (4)'!EA74))</f>
        <v>1</v>
      </c>
      <c r="EB74" s="10">
        <f>N(_xlfn.ISFORMULA('инф.2 (4)'!EB74))</f>
        <v>1</v>
      </c>
      <c r="EC74" s="10">
        <f>N(_xlfn.ISFORMULA('инф.2 (4)'!EC74))</f>
        <v>1</v>
      </c>
      <c r="ED74" s="10">
        <f>N(_xlfn.ISFORMULA('инф.2 (4)'!ED74))</f>
        <v>1</v>
      </c>
      <c r="EE74" s="10">
        <f>N(_xlfn.ISFORMULA('инф.2 (4)'!EE74))</f>
        <v>1</v>
      </c>
      <c r="EF74" s="10">
        <f>N(_xlfn.ISFORMULA('инф.2 (4)'!EF74))</f>
        <v>1</v>
      </c>
      <c r="EG74" s="10">
        <f>N(_xlfn.ISFORMULA('инф.2 (4)'!EG74))</f>
        <v>1</v>
      </c>
      <c r="EH74" s="10">
        <f>N(_xlfn.ISFORMULA('инф.2 (4)'!EH74))</f>
        <v>1</v>
      </c>
      <c r="EI74" s="10">
        <f>N(_xlfn.ISFORMULA('инф.2 (4)'!EI74))</f>
        <v>1</v>
      </c>
      <c r="EJ74" s="10">
        <f>N(_xlfn.ISFORMULA('инф.2 (4)'!EJ74))</f>
        <v>1</v>
      </c>
      <c r="EK74" s="10">
        <f>N(_xlfn.ISFORMULA('инф.2 (4)'!EK74))</f>
        <v>1</v>
      </c>
      <c r="EL74" s="10">
        <f>N(_xlfn.ISFORMULA('инф.2 (4)'!EL74))</f>
        <v>1</v>
      </c>
      <c r="EM74" s="10">
        <f>N(_xlfn.ISFORMULA('инф.2 (4)'!EM74))</f>
        <v>1</v>
      </c>
      <c r="EN74" s="10">
        <f>N(_xlfn.ISFORMULA('инф.2 (4)'!EN74))</f>
        <v>1</v>
      </c>
      <c r="EO74" s="10">
        <f>N(_xlfn.ISFORMULA('инф.2 (4)'!EO74))</f>
        <v>1</v>
      </c>
      <c r="EP74" s="10">
        <f>N(_xlfn.ISFORMULA('инф.2 (4)'!EP74))</f>
        <v>1</v>
      </c>
      <c r="EQ74" s="10">
        <f>N(_xlfn.ISFORMULA('инф.2 (4)'!EQ74))</f>
        <v>1</v>
      </c>
      <c r="ER74" s="10">
        <f>N(_xlfn.ISFORMULA('инф.2 (4)'!ER74))</f>
        <v>1</v>
      </c>
      <c r="ES74" s="10">
        <f>N(_xlfn.ISFORMULA('инф.2 (4)'!ES74))</f>
        <v>1</v>
      </c>
      <c r="ET74" s="10">
        <f>N(_xlfn.ISFORMULA('инф.2 (4)'!ET74))</f>
        <v>1</v>
      </c>
      <c r="EU74" s="10">
        <f>N(_xlfn.ISFORMULA('инф.2 (4)'!EU74))</f>
        <v>1</v>
      </c>
      <c r="EV74" s="10">
        <f>N(_xlfn.ISFORMULA('инф.2 (4)'!EV74))</f>
        <v>1</v>
      </c>
      <c r="EW74" s="10">
        <f>N(_xlfn.ISFORMULA('инф.2 (4)'!EW74))</f>
        <v>1</v>
      </c>
      <c r="EX74" s="10">
        <f>N(_xlfn.ISFORMULA('инф.2 (4)'!EX74))</f>
        <v>1</v>
      </c>
      <c r="EY74" s="10">
        <f>N(_xlfn.ISFORMULA('инф.2 (4)'!EY74))</f>
        <v>1</v>
      </c>
      <c r="EZ74" s="10">
        <f>N(_xlfn.ISFORMULA('инф.2 (4)'!EZ74))</f>
        <v>1</v>
      </c>
      <c r="FA74" s="10">
        <f>N(_xlfn.ISFORMULA('инф.2 (4)'!FA74))</f>
        <v>1</v>
      </c>
      <c r="FB74" s="10">
        <f>N(_xlfn.ISFORMULA('инф.2 (4)'!FB74))</f>
        <v>1</v>
      </c>
      <c r="FC74" s="10">
        <f>N(_xlfn.ISFORMULA('инф.2 (4)'!FC74))</f>
        <v>1</v>
      </c>
      <c r="FD74" s="10">
        <f>N(_xlfn.ISFORMULA('инф.2 (4)'!FD74))</f>
        <v>1</v>
      </c>
      <c r="FE74" s="10">
        <f>N(_xlfn.ISFORMULA('инф.2 (4)'!FE74))</f>
        <v>1</v>
      </c>
      <c r="FF74" s="10">
        <f>N(_xlfn.ISFORMULA('инф.2 (4)'!FF74))</f>
        <v>1</v>
      </c>
      <c r="FG74" s="10">
        <f>N(_xlfn.ISFORMULA('инф.2 (4)'!FG74))</f>
        <v>1</v>
      </c>
      <c r="FH74" s="10">
        <f>N(_xlfn.ISFORMULA('инф.2 (4)'!FH74))</f>
        <v>1</v>
      </c>
      <c r="FI74" s="10">
        <f>N(_xlfn.ISFORMULA('инф.2 (4)'!FI74))</f>
        <v>1</v>
      </c>
      <c r="FJ74" s="10">
        <f>N(_xlfn.ISFORMULA('инф.2 (4)'!FJ74))</f>
        <v>1</v>
      </c>
      <c r="FK74" s="10">
        <f>N(_xlfn.ISFORMULA('инф.2 (4)'!FK74))</f>
        <v>1</v>
      </c>
      <c r="FL74" s="10">
        <f>N(_xlfn.ISFORMULA('инф.2 (4)'!FL74))</f>
        <v>1</v>
      </c>
      <c r="FM74" s="10">
        <f>N(_xlfn.ISFORMULA('инф.2 (4)'!FM74))</f>
        <v>1</v>
      </c>
      <c r="FN74" s="10">
        <f>N(_xlfn.ISFORMULA('инф.2 (4)'!FN74))</f>
        <v>1</v>
      </c>
      <c r="FO74" s="10">
        <f>N(_xlfn.ISFORMULA('инф.2 (4)'!FO74))</f>
        <v>1</v>
      </c>
      <c r="FP74" s="10">
        <f>N(_xlfn.ISFORMULA('инф.2 (4)'!FP74))</f>
        <v>1</v>
      </c>
      <c r="FQ74" s="10">
        <f>N(_xlfn.ISFORMULA('инф.2 (4)'!FQ74))</f>
        <v>1</v>
      </c>
      <c r="FR74" s="10">
        <f>N(_xlfn.ISFORMULA('инф.2 (4)'!FR74))</f>
        <v>1</v>
      </c>
      <c r="FS74" s="10">
        <f>N(_xlfn.ISFORMULA('инф.2 (4)'!FS74))</f>
        <v>1</v>
      </c>
      <c r="FT74" s="10">
        <f>N(_xlfn.ISFORMULA('инф.2 (4)'!FT74))</f>
        <v>1</v>
      </c>
      <c r="FU74" s="10">
        <f>N(_xlfn.ISFORMULA('инф.2 (4)'!FU74))</f>
        <v>1</v>
      </c>
      <c r="FV74" s="10">
        <f>N(_xlfn.ISFORMULA('инф.2 (4)'!FV74))</f>
        <v>1</v>
      </c>
      <c r="FW74" s="10">
        <f>N(_xlfn.ISFORMULA('инф.2 (4)'!FW74))</f>
        <v>1</v>
      </c>
      <c r="FX74" s="10">
        <f>N(_xlfn.ISFORMULA('инф.2 (4)'!FX74))</f>
        <v>1</v>
      </c>
      <c r="FY74" s="10">
        <f>N(_xlfn.ISFORMULA('инф.2 (4)'!FY74))</f>
        <v>1</v>
      </c>
      <c r="FZ74" s="10">
        <f>N(_xlfn.ISFORMULA('инф.2 (4)'!FZ74))</f>
        <v>1</v>
      </c>
      <c r="GA74" s="10">
        <f>N(_xlfn.ISFORMULA('инф.2 (4)'!GA74))</f>
        <v>1</v>
      </c>
      <c r="GB74" s="10">
        <f>N(_xlfn.ISFORMULA('инф.2 (4)'!GB74))</f>
        <v>1</v>
      </c>
      <c r="GC74" s="10">
        <f>N(_xlfn.ISFORMULA('инф.2 (4)'!GC74))</f>
        <v>1</v>
      </c>
      <c r="GD74" s="10">
        <f>N(_xlfn.ISFORMULA('инф.2 (4)'!GD74))</f>
        <v>1</v>
      </c>
      <c r="GE74" s="10">
        <f>N(_xlfn.ISFORMULA('инф.2 (4)'!GE74))</f>
        <v>1</v>
      </c>
      <c r="GF74" s="10">
        <f>N(_xlfn.ISFORMULA('инф.2 (4)'!GF74))</f>
        <v>1</v>
      </c>
      <c r="GG74" s="10">
        <f>N(_xlfn.ISFORMULA('инф.2 (4)'!GG74))</f>
        <v>1</v>
      </c>
      <c r="GH74" s="10">
        <f>N(_xlfn.ISFORMULA('инф.2 (4)'!GH74))</f>
        <v>1</v>
      </c>
      <c r="GI74" s="10">
        <f>N(_xlfn.ISFORMULA('инф.2 (4)'!GI74))</f>
        <v>1</v>
      </c>
      <c r="GJ74" s="10">
        <f>N(_xlfn.ISFORMULA('инф.2 (4)'!GJ74))</f>
        <v>1</v>
      </c>
      <c r="GK74" s="10">
        <f>N(_xlfn.ISFORMULA('инф.2 (4)'!GK74))</f>
        <v>1</v>
      </c>
      <c r="GL74" s="10">
        <f>N(_xlfn.ISFORMULA('инф.2 (4)'!GL74))</f>
        <v>1</v>
      </c>
      <c r="GM74" s="10">
        <f>N(_xlfn.ISFORMULA('инф.2 (4)'!GM74))</f>
        <v>1</v>
      </c>
      <c r="GN74" s="10">
        <f>N(_xlfn.ISFORMULA('инф.2 (4)'!GN74))</f>
        <v>1</v>
      </c>
      <c r="GO74" s="10">
        <f>N(_xlfn.ISFORMULA('инф.2 (4)'!GO74))</f>
        <v>1</v>
      </c>
      <c r="GP74" s="10">
        <f>N(_xlfn.ISFORMULA('инф.2 (4)'!GP74))</f>
        <v>1</v>
      </c>
      <c r="GQ74" s="10">
        <f>N(_xlfn.ISFORMULA('инф.2 (4)'!GQ74))</f>
        <v>1</v>
      </c>
      <c r="GR74" s="10">
        <f>N(_xlfn.ISFORMULA('инф.2 (4)'!GR74))</f>
        <v>1</v>
      </c>
      <c r="GS74" s="10">
        <f>N(_xlfn.ISFORMULA('инф.2 (4)'!GS74))</f>
        <v>1</v>
      </c>
      <c r="GT74" s="10">
        <f>N(_xlfn.ISFORMULA('инф.2 (4)'!GT74))</f>
        <v>1</v>
      </c>
      <c r="GU74" s="10">
        <f>N(_xlfn.ISFORMULA('инф.2 (4)'!GU74))</f>
        <v>1</v>
      </c>
      <c r="GV74" s="10">
        <f>N(_xlfn.ISFORMULA('инф.2 (4)'!GV74))</f>
        <v>1</v>
      </c>
      <c r="GW74" s="10">
        <f>N(_xlfn.ISFORMULA('инф.2 (4)'!GW74))</f>
        <v>1</v>
      </c>
      <c r="GX74" s="10">
        <f>N(_xlfn.ISFORMULA('инф.2 (4)'!GX74))</f>
        <v>1</v>
      </c>
      <c r="GY74" s="10">
        <f>N(_xlfn.ISFORMULA('инф.2 (4)'!GY74))</f>
        <v>1</v>
      </c>
      <c r="GZ74" s="10">
        <f>N(_xlfn.ISFORMULA('инф.2 (4)'!GZ74))</f>
        <v>1</v>
      </c>
      <c r="HA74" s="10">
        <f>N(_xlfn.ISFORMULA('инф.2 (4)'!HA74))</f>
        <v>1</v>
      </c>
      <c r="HB74" s="10">
        <f>N(_xlfn.ISFORMULA('инф.2 (4)'!HB74))</f>
        <v>1</v>
      </c>
      <c r="HC74" s="10">
        <f>N(_xlfn.ISFORMULA('инф.2 (4)'!HC74))</f>
        <v>1</v>
      </c>
      <c r="HD74" s="10">
        <f>N(_xlfn.ISFORMULA('инф.2 (4)'!HD74))</f>
        <v>1</v>
      </c>
      <c r="HE74" s="10">
        <f>N(_xlfn.ISFORMULA('инф.2 (4)'!HE74))</f>
        <v>1</v>
      </c>
      <c r="HF74" s="10">
        <f>N(_xlfn.ISFORMULA('инф.2 (4)'!HF74))</f>
        <v>1</v>
      </c>
      <c r="HG74" s="10">
        <f>N(_xlfn.ISFORMULA('инф.2 (4)'!HG74))</f>
        <v>1</v>
      </c>
      <c r="HH74" s="10">
        <f>N(_xlfn.ISFORMULA('инф.2 (4)'!HH74))</f>
        <v>1</v>
      </c>
      <c r="HI74" s="10">
        <f>N(_xlfn.ISFORMULA('инф.2 (4)'!HI74))</f>
        <v>1</v>
      </c>
      <c r="HJ74" s="10">
        <f>N(_xlfn.ISFORMULA('инф.2 (4)'!HJ74))</f>
        <v>1</v>
      </c>
      <c r="HK74" s="10">
        <f>N(_xlfn.ISFORMULA('инф.2 (4)'!HK74))</f>
        <v>1</v>
      </c>
      <c r="HL74" s="10">
        <f>N(_xlfn.ISFORMULA('инф.2 (4)'!HL74))</f>
        <v>1</v>
      </c>
      <c r="HM74" s="10">
        <f>N(_xlfn.ISFORMULA('инф.2 (4)'!HM74))</f>
        <v>1</v>
      </c>
      <c r="HN74" s="10">
        <f>N(_xlfn.ISFORMULA('инф.2 (4)'!HN74))</f>
        <v>1</v>
      </c>
      <c r="HO74" s="10">
        <f>N(_xlfn.ISFORMULA('инф.2 (4)'!HO74))</f>
        <v>1</v>
      </c>
      <c r="HP74" s="10">
        <f>N(_xlfn.ISFORMULA('инф.2 (4)'!HP74))</f>
        <v>1</v>
      </c>
      <c r="HQ74" s="10">
        <f>N(_xlfn.ISFORMULA('инф.2 (4)'!HQ74))</f>
        <v>1</v>
      </c>
      <c r="HR74" s="10">
        <f>N(_xlfn.ISFORMULA('инф.2 (4)'!HR74))</f>
        <v>1</v>
      </c>
      <c r="HS74" s="10">
        <f>N(_xlfn.ISFORMULA('инф.2 (4)'!HS74))</f>
        <v>1</v>
      </c>
      <c r="HT74">
        <f t="shared" si="2"/>
        <v>0</v>
      </c>
      <c r="HU74" t="e">
        <f t="shared" si="3"/>
        <v>#N/A</v>
      </c>
    </row>
    <row r="75" spans="1:229" ht="15.75" customHeight="1" x14ac:dyDescent="0.25">
      <c r="A75" s="30" t="s">
        <v>241</v>
      </c>
      <c r="B75" s="10">
        <f>N(_xlfn.ISFORMULA('инф.2 (4)'!B75))</f>
        <v>0</v>
      </c>
      <c r="C75" s="10">
        <f>N(_xlfn.ISFORMULA('инф.2 (4)'!C75))</f>
        <v>0</v>
      </c>
      <c r="D75" s="10">
        <f>N(_xlfn.ISFORMULA('инф.2 (4)'!D75))</f>
        <v>0</v>
      </c>
      <c r="E75" s="10">
        <f>N(_xlfn.ISFORMULA('инф.2 (4)'!E75))</f>
        <v>0</v>
      </c>
      <c r="F75" s="10">
        <f>N(_xlfn.ISFORMULA('инф.2 (4)'!F75))</f>
        <v>0</v>
      </c>
      <c r="G75" s="10">
        <f>N(_xlfn.ISFORMULA('инф.2 (4)'!G75))</f>
        <v>0</v>
      </c>
      <c r="H75" s="10">
        <f>N(_xlfn.ISFORMULA('инф.2 (4)'!H75))</f>
        <v>0</v>
      </c>
      <c r="I75" s="10">
        <f>N(_xlfn.ISFORMULA('инф.2 (4)'!I75))</f>
        <v>0</v>
      </c>
      <c r="J75" s="10">
        <f>N(_xlfn.ISFORMULA('инф.2 (4)'!J75))</f>
        <v>0</v>
      </c>
      <c r="K75" s="10">
        <f>N(_xlfn.ISFORMULA('инф.2 (4)'!K75))</f>
        <v>0</v>
      </c>
      <c r="L75" s="10">
        <f>N(_xlfn.ISFORMULA('инф.2 (4)'!L75))</f>
        <v>0</v>
      </c>
      <c r="M75" s="10">
        <f>N(_xlfn.ISFORMULA('инф.2 (4)'!M75))</f>
        <v>0</v>
      </c>
      <c r="N75" s="10">
        <f>N(_xlfn.ISFORMULA('инф.2 (4)'!N75))</f>
        <v>0</v>
      </c>
      <c r="O75" s="10">
        <f>N(_xlfn.ISFORMULA('инф.2 (4)'!O75))</f>
        <v>0</v>
      </c>
      <c r="P75" s="10">
        <f>N(_xlfn.ISFORMULA('инф.2 (4)'!P75))</f>
        <v>0</v>
      </c>
      <c r="Q75" s="10">
        <f>N(_xlfn.ISFORMULA('инф.2 (4)'!Q75))</f>
        <v>0</v>
      </c>
      <c r="R75" s="10">
        <f>N(_xlfn.ISFORMULA('инф.2 (4)'!R75))</f>
        <v>0</v>
      </c>
      <c r="S75" s="10">
        <f>N(_xlfn.ISFORMULA('инф.2 (4)'!S75))</f>
        <v>0</v>
      </c>
      <c r="T75" s="10">
        <f>N(_xlfn.ISFORMULA('инф.2 (4)'!T75))</f>
        <v>0</v>
      </c>
      <c r="U75" s="10">
        <f>N(_xlfn.ISFORMULA('инф.2 (4)'!U75))</f>
        <v>0</v>
      </c>
      <c r="V75" s="10">
        <f>N(_xlfn.ISFORMULA('инф.2 (4)'!V75))</f>
        <v>0</v>
      </c>
      <c r="W75" s="10">
        <f>N(_xlfn.ISFORMULA('инф.2 (4)'!W75))</f>
        <v>0</v>
      </c>
      <c r="X75" s="10">
        <f>N(_xlfn.ISFORMULA('инф.2 (4)'!X75))</f>
        <v>0</v>
      </c>
      <c r="Y75" s="10">
        <f>N(_xlfn.ISFORMULA('инф.2 (4)'!Y75))</f>
        <v>0</v>
      </c>
      <c r="Z75" s="10">
        <f>N(_xlfn.ISFORMULA('инф.2 (4)'!Z75))</f>
        <v>0</v>
      </c>
      <c r="AA75" s="10">
        <f>N(_xlfn.ISFORMULA('инф.2 (4)'!AA75))</f>
        <v>0</v>
      </c>
      <c r="AB75" s="10">
        <f>N(_xlfn.ISFORMULA('инф.2 (4)'!AB75))</f>
        <v>0</v>
      </c>
      <c r="AC75" s="10">
        <f>N(_xlfn.ISFORMULA('инф.2 (4)'!AC75))</f>
        <v>0</v>
      </c>
      <c r="AD75" s="10">
        <f>N(_xlfn.ISFORMULA('инф.2 (4)'!AD75))</f>
        <v>0</v>
      </c>
      <c r="AE75" s="10">
        <f>N(_xlfn.ISFORMULA('инф.2 (4)'!AE75))</f>
        <v>0</v>
      </c>
      <c r="AF75" s="10">
        <f>N(_xlfn.ISFORMULA('инф.2 (4)'!AF75))</f>
        <v>0</v>
      </c>
      <c r="AG75" s="10">
        <f>N(_xlfn.ISFORMULA('инф.2 (4)'!AG75))</f>
        <v>0</v>
      </c>
      <c r="AH75" s="10">
        <f>N(_xlfn.ISFORMULA('инф.2 (4)'!AH75))</f>
        <v>0</v>
      </c>
      <c r="AI75" s="10">
        <f>N(_xlfn.ISFORMULA('инф.2 (4)'!AI75))</f>
        <v>0</v>
      </c>
      <c r="AJ75" s="10">
        <f>N(_xlfn.ISFORMULA('инф.2 (4)'!AJ75))</f>
        <v>0</v>
      </c>
      <c r="AK75" s="10">
        <f>N(_xlfn.ISFORMULA('инф.2 (4)'!AK75))</f>
        <v>0</v>
      </c>
      <c r="AL75" s="10">
        <f>N(_xlfn.ISFORMULA('инф.2 (4)'!AL75))</f>
        <v>0</v>
      </c>
      <c r="AM75" s="10">
        <f>N(_xlfn.ISFORMULA('инф.2 (4)'!AM75))</f>
        <v>0</v>
      </c>
      <c r="AN75" s="10">
        <f>N(_xlfn.ISFORMULA('инф.2 (4)'!AN75))</f>
        <v>0</v>
      </c>
      <c r="AO75" s="10">
        <f>N(_xlfn.ISFORMULA('инф.2 (4)'!AO75))</f>
        <v>0</v>
      </c>
      <c r="AP75" s="10">
        <f>N(_xlfn.ISFORMULA('инф.2 (4)'!AP75))</f>
        <v>0</v>
      </c>
      <c r="AQ75" s="10">
        <f>N(_xlfn.ISFORMULA('инф.2 (4)'!AQ75))</f>
        <v>0</v>
      </c>
      <c r="AR75" s="10">
        <f>N(_xlfn.ISFORMULA('инф.2 (4)'!AR75))</f>
        <v>0</v>
      </c>
      <c r="AS75" s="10">
        <f>N(_xlfn.ISFORMULA('инф.2 (4)'!AS75))</f>
        <v>0</v>
      </c>
      <c r="AT75" s="10">
        <f>N(_xlfn.ISFORMULA('инф.2 (4)'!AT75))</f>
        <v>0</v>
      </c>
      <c r="AU75" s="10">
        <f>N(_xlfn.ISFORMULA('инф.2 (4)'!AU75))</f>
        <v>0</v>
      </c>
      <c r="AV75" s="10">
        <f>N(_xlfn.ISFORMULA('инф.2 (4)'!AV75))</f>
        <v>0</v>
      </c>
      <c r="AW75" s="10">
        <f>N(_xlfn.ISFORMULA('инф.2 (4)'!AW75))</f>
        <v>0</v>
      </c>
      <c r="AX75" s="10">
        <f>N(_xlfn.ISFORMULA('инф.2 (4)'!AX75))</f>
        <v>0</v>
      </c>
      <c r="AY75" s="10">
        <f>N(_xlfn.ISFORMULA('инф.2 (4)'!AY75))</f>
        <v>0</v>
      </c>
      <c r="AZ75" s="10">
        <f>N(_xlfn.ISFORMULA('инф.2 (4)'!AZ75))</f>
        <v>0</v>
      </c>
      <c r="BA75" s="10">
        <f>N(_xlfn.ISFORMULA('инф.2 (4)'!BA75))</f>
        <v>0</v>
      </c>
      <c r="BB75" s="10">
        <f>N(_xlfn.ISFORMULA('инф.2 (4)'!BB75))</f>
        <v>0</v>
      </c>
      <c r="BC75" s="10">
        <f>N(_xlfn.ISFORMULA('инф.2 (4)'!BC75))</f>
        <v>0</v>
      </c>
      <c r="BD75" s="10">
        <f>N(_xlfn.ISFORMULA('инф.2 (4)'!BD75))</f>
        <v>0</v>
      </c>
      <c r="BE75" s="10">
        <f>N(_xlfn.ISFORMULA('инф.2 (4)'!BE75))</f>
        <v>0</v>
      </c>
      <c r="BF75" s="10">
        <f>N(_xlfn.ISFORMULA('инф.2 (4)'!BF75))</f>
        <v>0</v>
      </c>
      <c r="BG75" s="10">
        <f>N(_xlfn.ISFORMULA('инф.2 (4)'!BG75))</f>
        <v>0</v>
      </c>
      <c r="BH75" s="10">
        <f>N(_xlfn.ISFORMULA('инф.2 (4)'!BH75))</f>
        <v>0</v>
      </c>
      <c r="BI75" s="10">
        <f>N(_xlfn.ISFORMULA('инф.2 (4)'!BI75))</f>
        <v>0</v>
      </c>
      <c r="BJ75" s="10">
        <f>N(_xlfn.ISFORMULA('инф.2 (4)'!BJ75))</f>
        <v>0</v>
      </c>
      <c r="BK75" s="10">
        <f>N(_xlfn.ISFORMULA('инф.2 (4)'!BK75))</f>
        <v>0</v>
      </c>
      <c r="BL75" s="10">
        <f>N(_xlfn.ISFORMULA('инф.2 (4)'!BL75))</f>
        <v>0</v>
      </c>
      <c r="BM75" s="10">
        <f>N(_xlfn.ISFORMULA('инф.2 (4)'!BM75))</f>
        <v>0</v>
      </c>
      <c r="BN75" s="10">
        <f>N(_xlfn.ISFORMULA('инф.2 (4)'!BN75))</f>
        <v>0</v>
      </c>
      <c r="BO75" s="10">
        <f>N(_xlfn.ISFORMULA('инф.2 (4)'!BO75))</f>
        <v>0</v>
      </c>
      <c r="BP75" s="10">
        <f>N(_xlfn.ISFORMULA('инф.2 (4)'!BP75))</f>
        <v>0</v>
      </c>
      <c r="BQ75" s="10">
        <f>N(_xlfn.ISFORMULA('инф.2 (4)'!BQ75))</f>
        <v>0</v>
      </c>
      <c r="BR75" s="10">
        <f>N(_xlfn.ISFORMULA('инф.2 (4)'!BR75))</f>
        <v>0</v>
      </c>
      <c r="BS75" s="10">
        <f>N(_xlfn.ISFORMULA('инф.2 (4)'!BS75))</f>
        <v>0</v>
      </c>
      <c r="BT75" s="10">
        <f>N(_xlfn.ISFORMULA('инф.2 (4)'!BT75))</f>
        <v>0</v>
      </c>
      <c r="BU75" s="10">
        <f>N(_xlfn.ISFORMULA('инф.2 (4)'!BU75))</f>
        <v>0</v>
      </c>
      <c r="BV75" s="10">
        <f>N(_xlfn.ISFORMULA('инф.2 (4)'!BV75))</f>
        <v>0</v>
      </c>
      <c r="BW75" s="10">
        <f>N(_xlfn.ISFORMULA('инф.2 (4)'!BW75))</f>
        <v>0</v>
      </c>
      <c r="BX75" s="10">
        <f>N(_xlfn.ISFORMULA('инф.2 (4)'!BX75))</f>
        <v>0</v>
      </c>
      <c r="BY75" s="10">
        <f>N(_xlfn.ISFORMULA('инф.2 (4)'!BY75))</f>
        <v>0</v>
      </c>
      <c r="BZ75" s="10">
        <f>N(_xlfn.ISFORMULA('инф.2 (4)'!BZ75))</f>
        <v>0</v>
      </c>
      <c r="CA75" s="10">
        <f>N(_xlfn.ISFORMULA('инф.2 (4)'!CA75))</f>
        <v>0</v>
      </c>
      <c r="CB75" s="10">
        <f>N(_xlfn.ISFORMULA('инф.2 (4)'!CB75))</f>
        <v>0</v>
      </c>
      <c r="CC75" s="10">
        <f>N(_xlfn.ISFORMULA('инф.2 (4)'!CC75))</f>
        <v>0</v>
      </c>
      <c r="CD75" s="10">
        <f>N(_xlfn.ISFORMULA('инф.2 (4)'!CD75))</f>
        <v>0</v>
      </c>
      <c r="CE75" s="10">
        <f>N(_xlfn.ISFORMULA('инф.2 (4)'!CE75))</f>
        <v>0</v>
      </c>
      <c r="CF75" s="10">
        <f>N(_xlfn.ISFORMULA('инф.2 (4)'!CF75))</f>
        <v>0</v>
      </c>
      <c r="CG75" s="10">
        <f>N(_xlfn.ISFORMULA('инф.2 (4)'!CG75))</f>
        <v>0</v>
      </c>
      <c r="CH75" s="10">
        <f>N(_xlfn.ISFORMULA('инф.2 (4)'!CH75))</f>
        <v>0</v>
      </c>
      <c r="CI75" s="10">
        <f>N(_xlfn.ISFORMULA('инф.2 (4)'!CI75))</f>
        <v>0</v>
      </c>
      <c r="CJ75" s="10">
        <f>N(_xlfn.ISFORMULA('инф.2 (4)'!CJ75))</f>
        <v>0</v>
      </c>
      <c r="CK75" s="10">
        <f>N(_xlfn.ISFORMULA('инф.2 (4)'!CK75))</f>
        <v>0</v>
      </c>
      <c r="CL75" s="10">
        <f>N(_xlfn.ISFORMULA('инф.2 (4)'!CL75))</f>
        <v>0</v>
      </c>
      <c r="CM75" s="10">
        <f>N(_xlfn.ISFORMULA('инф.2 (4)'!CM75))</f>
        <v>0</v>
      </c>
      <c r="CN75" s="10">
        <f>N(_xlfn.ISFORMULA('инф.2 (4)'!CN75))</f>
        <v>0</v>
      </c>
      <c r="CO75" s="10">
        <f>N(_xlfn.ISFORMULA('инф.2 (4)'!CO75))</f>
        <v>0</v>
      </c>
      <c r="CP75" s="10">
        <f>N(_xlfn.ISFORMULA('инф.2 (4)'!CP75))</f>
        <v>0</v>
      </c>
      <c r="CQ75" s="10">
        <f>N(_xlfn.ISFORMULA('инф.2 (4)'!CQ75))</f>
        <v>0</v>
      </c>
      <c r="CR75" s="10">
        <f>N(_xlfn.ISFORMULA('инф.2 (4)'!CR75))</f>
        <v>0</v>
      </c>
      <c r="CS75" s="10">
        <f>N(_xlfn.ISFORMULA('инф.2 (4)'!CS75))</f>
        <v>0</v>
      </c>
      <c r="CT75" s="10">
        <f>N(_xlfn.ISFORMULA('инф.2 (4)'!CT75))</f>
        <v>0</v>
      </c>
      <c r="CU75" s="10">
        <f>N(_xlfn.ISFORMULA('инф.2 (4)'!CU75))</f>
        <v>0</v>
      </c>
      <c r="CV75" s="10">
        <f>N(_xlfn.ISFORMULA('инф.2 (4)'!CV75))</f>
        <v>0</v>
      </c>
      <c r="CW75" s="10">
        <f>N(_xlfn.ISFORMULA('инф.2 (4)'!CW75))</f>
        <v>0</v>
      </c>
      <c r="CX75" s="10">
        <f>N(_xlfn.ISFORMULA('инф.2 (4)'!CX75))</f>
        <v>0</v>
      </c>
      <c r="CY75" s="10">
        <f>N(_xlfn.ISFORMULA('инф.2 (4)'!CY75))</f>
        <v>0</v>
      </c>
      <c r="CZ75" s="10">
        <f>N(_xlfn.ISFORMULA('инф.2 (4)'!CZ75))</f>
        <v>0</v>
      </c>
      <c r="DA75" s="10">
        <f>N(_xlfn.ISFORMULA('инф.2 (4)'!DA75))</f>
        <v>0</v>
      </c>
      <c r="DB75" s="10">
        <f>N(_xlfn.ISFORMULA('инф.2 (4)'!DB75))</f>
        <v>0</v>
      </c>
      <c r="DC75" s="10">
        <f>N(_xlfn.ISFORMULA('инф.2 (4)'!DC75))</f>
        <v>0</v>
      </c>
      <c r="DD75" s="10">
        <f>N(_xlfn.ISFORMULA('инф.2 (4)'!DD75))</f>
        <v>0</v>
      </c>
      <c r="DE75" s="10">
        <f>N(_xlfn.ISFORMULA('инф.2 (4)'!DE75))</f>
        <v>0</v>
      </c>
      <c r="DF75" s="10">
        <f>N(_xlfn.ISFORMULA('инф.2 (4)'!DF75))</f>
        <v>0</v>
      </c>
      <c r="DG75" s="10">
        <f>N(_xlfn.ISFORMULA('инф.2 (4)'!DG75))</f>
        <v>0</v>
      </c>
      <c r="DH75" s="10">
        <f>N(_xlfn.ISFORMULA('инф.2 (4)'!DH75))</f>
        <v>0</v>
      </c>
      <c r="DI75" s="10">
        <f>N(_xlfn.ISFORMULA('инф.2 (4)'!DI75))</f>
        <v>0</v>
      </c>
      <c r="DJ75" s="10">
        <f>N(_xlfn.ISFORMULA('инф.2 (4)'!DJ75))</f>
        <v>0</v>
      </c>
      <c r="DK75" s="10">
        <f>N(_xlfn.ISFORMULA('инф.2 (4)'!DK75))</f>
        <v>0</v>
      </c>
      <c r="DL75" s="10">
        <f>N(_xlfn.ISFORMULA('инф.2 (4)'!DL75))</f>
        <v>0</v>
      </c>
      <c r="DM75" s="10">
        <f>N(_xlfn.ISFORMULA('инф.2 (4)'!DM75))</f>
        <v>0</v>
      </c>
      <c r="DN75" s="10">
        <f>N(_xlfn.ISFORMULA('инф.2 (4)'!DN75))</f>
        <v>0</v>
      </c>
      <c r="DO75" s="10">
        <f>N(_xlfn.ISFORMULA('инф.2 (4)'!DO75))</f>
        <v>0</v>
      </c>
      <c r="DP75" s="10">
        <f>N(_xlfn.ISFORMULA('инф.2 (4)'!DP75))</f>
        <v>0</v>
      </c>
      <c r="DQ75" s="10">
        <f>N(_xlfn.ISFORMULA('инф.2 (4)'!DQ75))</f>
        <v>0</v>
      </c>
      <c r="DR75" s="10">
        <f>N(_xlfn.ISFORMULA('инф.2 (4)'!DR75))</f>
        <v>0</v>
      </c>
      <c r="DS75" s="10">
        <f>N(_xlfn.ISFORMULA('инф.2 (4)'!DS75))</f>
        <v>0</v>
      </c>
      <c r="DT75" s="10">
        <f>N(_xlfn.ISFORMULA('инф.2 (4)'!DT75))</f>
        <v>0</v>
      </c>
      <c r="DU75" s="10">
        <f>N(_xlfn.ISFORMULA('инф.2 (4)'!DU75))</f>
        <v>0</v>
      </c>
      <c r="DV75" s="10">
        <f>N(_xlfn.ISFORMULA('инф.2 (4)'!DV75))</f>
        <v>0</v>
      </c>
      <c r="DW75" s="10">
        <f>N(_xlfn.ISFORMULA('инф.2 (4)'!DW75))</f>
        <v>0</v>
      </c>
      <c r="DX75" s="10">
        <f>N(_xlfn.ISFORMULA('инф.2 (4)'!DX75))</f>
        <v>0</v>
      </c>
      <c r="DY75" s="10">
        <f>N(_xlfn.ISFORMULA('инф.2 (4)'!DY75))</f>
        <v>0</v>
      </c>
      <c r="DZ75" s="10">
        <f>N(_xlfn.ISFORMULA('инф.2 (4)'!DZ75))</f>
        <v>0</v>
      </c>
      <c r="EA75" s="10">
        <f>N(_xlfn.ISFORMULA('инф.2 (4)'!EA75))</f>
        <v>0</v>
      </c>
      <c r="EB75" s="10">
        <f>N(_xlfn.ISFORMULA('инф.2 (4)'!EB75))</f>
        <v>0</v>
      </c>
      <c r="EC75" s="10">
        <f>N(_xlfn.ISFORMULA('инф.2 (4)'!EC75))</f>
        <v>0</v>
      </c>
      <c r="ED75" s="10">
        <f>N(_xlfn.ISFORMULA('инф.2 (4)'!ED75))</f>
        <v>0</v>
      </c>
      <c r="EE75" s="10">
        <f>N(_xlfn.ISFORMULA('инф.2 (4)'!EE75))</f>
        <v>0</v>
      </c>
      <c r="EF75" s="10">
        <f>N(_xlfn.ISFORMULA('инф.2 (4)'!EF75))</f>
        <v>0</v>
      </c>
      <c r="EG75" s="10">
        <f>N(_xlfn.ISFORMULA('инф.2 (4)'!EG75))</f>
        <v>0</v>
      </c>
      <c r="EH75" s="10">
        <f>N(_xlfn.ISFORMULA('инф.2 (4)'!EH75))</f>
        <v>0</v>
      </c>
      <c r="EI75" s="10">
        <f>N(_xlfn.ISFORMULA('инф.2 (4)'!EI75))</f>
        <v>0</v>
      </c>
      <c r="EJ75" s="10">
        <f>N(_xlfn.ISFORMULA('инф.2 (4)'!EJ75))</f>
        <v>0</v>
      </c>
      <c r="EK75" s="10">
        <f>N(_xlfn.ISFORMULA('инф.2 (4)'!EK75))</f>
        <v>0</v>
      </c>
      <c r="EL75" s="10">
        <f>N(_xlfn.ISFORMULA('инф.2 (4)'!EL75))</f>
        <v>0</v>
      </c>
      <c r="EM75" s="10">
        <f>N(_xlfn.ISFORMULA('инф.2 (4)'!EM75))</f>
        <v>0</v>
      </c>
      <c r="EN75" s="10">
        <f>N(_xlfn.ISFORMULA('инф.2 (4)'!EN75))</f>
        <v>0</v>
      </c>
      <c r="EO75" s="10">
        <f>N(_xlfn.ISFORMULA('инф.2 (4)'!EO75))</f>
        <v>0</v>
      </c>
      <c r="EP75" s="10">
        <f>N(_xlfn.ISFORMULA('инф.2 (4)'!EP75))</f>
        <v>0</v>
      </c>
      <c r="EQ75" s="10">
        <f>N(_xlfn.ISFORMULA('инф.2 (4)'!EQ75))</f>
        <v>0</v>
      </c>
      <c r="ER75" s="10">
        <f>N(_xlfn.ISFORMULA('инф.2 (4)'!ER75))</f>
        <v>0</v>
      </c>
      <c r="ES75" s="10">
        <f>N(_xlfn.ISFORMULA('инф.2 (4)'!ES75))</f>
        <v>0</v>
      </c>
      <c r="ET75" s="10">
        <f>N(_xlfn.ISFORMULA('инф.2 (4)'!ET75))</f>
        <v>0</v>
      </c>
      <c r="EU75" s="10">
        <f>N(_xlfn.ISFORMULA('инф.2 (4)'!EU75))</f>
        <v>0</v>
      </c>
      <c r="EV75" s="10">
        <f>N(_xlfn.ISFORMULA('инф.2 (4)'!EV75))</f>
        <v>0</v>
      </c>
      <c r="EW75" s="10">
        <f>N(_xlfn.ISFORMULA('инф.2 (4)'!EW75))</f>
        <v>0</v>
      </c>
      <c r="EX75" s="10">
        <f>N(_xlfn.ISFORMULA('инф.2 (4)'!EX75))</f>
        <v>0</v>
      </c>
      <c r="EY75" s="10">
        <f>N(_xlfn.ISFORMULA('инф.2 (4)'!EY75))</f>
        <v>0</v>
      </c>
      <c r="EZ75" s="10">
        <f>N(_xlfn.ISFORMULA('инф.2 (4)'!EZ75))</f>
        <v>0</v>
      </c>
      <c r="FA75" s="10">
        <f>N(_xlfn.ISFORMULA('инф.2 (4)'!FA75))</f>
        <v>0</v>
      </c>
      <c r="FB75" s="10">
        <f>N(_xlfn.ISFORMULA('инф.2 (4)'!FB75))</f>
        <v>0</v>
      </c>
      <c r="FC75" s="10">
        <f>N(_xlfn.ISFORMULA('инф.2 (4)'!FC75))</f>
        <v>0</v>
      </c>
      <c r="FD75" s="10">
        <f>N(_xlfn.ISFORMULA('инф.2 (4)'!FD75))</f>
        <v>0</v>
      </c>
      <c r="FE75" s="10">
        <f>N(_xlfn.ISFORMULA('инф.2 (4)'!FE75))</f>
        <v>0</v>
      </c>
      <c r="FF75" s="10">
        <f>N(_xlfn.ISFORMULA('инф.2 (4)'!FF75))</f>
        <v>0</v>
      </c>
      <c r="FG75" s="10">
        <f>N(_xlfn.ISFORMULA('инф.2 (4)'!FG75))</f>
        <v>0</v>
      </c>
      <c r="FH75" s="10">
        <f>N(_xlfn.ISFORMULA('инф.2 (4)'!FH75))</f>
        <v>0</v>
      </c>
      <c r="FI75" s="10">
        <f>N(_xlfn.ISFORMULA('инф.2 (4)'!FI75))</f>
        <v>0</v>
      </c>
      <c r="FJ75" s="10">
        <f>N(_xlfn.ISFORMULA('инф.2 (4)'!FJ75))</f>
        <v>0</v>
      </c>
      <c r="FK75" s="10">
        <f>N(_xlfn.ISFORMULA('инф.2 (4)'!FK75))</f>
        <v>0</v>
      </c>
      <c r="FL75" s="10">
        <f>N(_xlfn.ISFORMULA('инф.2 (4)'!FL75))</f>
        <v>0</v>
      </c>
      <c r="FM75" s="10">
        <f>N(_xlfn.ISFORMULA('инф.2 (4)'!FM75))</f>
        <v>0</v>
      </c>
      <c r="FN75" s="10">
        <f>N(_xlfn.ISFORMULA('инф.2 (4)'!FN75))</f>
        <v>0</v>
      </c>
      <c r="FO75" s="10">
        <f>N(_xlfn.ISFORMULA('инф.2 (4)'!FO75))</f>
        <v>0</v>
      </c>
      <c r="FP75" s="10">
        <f>N(_xlfn.ISFORMULA('инф.2 (4)'!FP75))</f>
        <v>0</v>
      </c>
      <c r="FQ75" s="10">
        <f>N(_xlfn.ISFORMULA('инф.2 (4)'!FQ75))</f>
        <v>0</v>
      </c>
      <c r="FR75" s="10">
        <f>N(_xlfn.ISFORMULA('инф.2 (4)'!FR75))</f>
        <v>0</v>
      </c>
      <c r="FS75" s="10">
        <f>N(_xlfn.ISFORMULA('инф.2 (4)'!FS75))</f>
        <v>0</v>
      </c>
      <c r="FT75" s="10">
        <f>N(_xlfn.ISFORMULA('инф.2 (4)'!FT75))</f>
        <v>0</v>
      </c>
      <c r="FU75" s="10">
        <f>N(_xlfn.ISFORMULA('инф.2 (4)'!FU75))</f>
        <v>0</v>
      </c>
      <c r="FV75" s="10">
        <f>N(_xlfn.ISFORMULA('инф.2 (4)'!FV75))</f>
        <v>0</v>
      </c>
      <c r="FW75" s="10">
        <f>N(_xlfn.ISFORMULA('инф.2 (4)'!FW75))</f>
        <v>0</v>
      </c>
      <c r="FX75" s="10">
        <f>N(_xlfn.ISFORMULA('инф.2 (4)'!FX75))</f>
        <v>0</v>
      </c>
      <c r="FY75" s="10">
        <f>N(_xlfn.ISFORMULA('инф.2 (4)'!FY75))</f>
        <v>0</v>
      </c>
      <c r="FZ75" s="10">
        <f>N(_xlfn.ISFORMULA('инф.2 (4)'!FZ75))</f>
        <v>0</v>
      </c>
      <c r="GA75" s="10">
        <f>N(_xlfn.ISFORMULA('инф.2 (4)'!GA75))</f>
        <v>0</v>
      </c>
      <c r="GB75" s="10">
        <f>N(_xlfn.ISFORMULA('инф.2 (4)'!GB75))</f>
        <v>0</v>
      </c>
      <c r="GC75" s="10">
        <f>N(_xlfn.ISFORMULA('инф.2 (4)'!GC75))</f>
        <v>0</v>
      </c>
      <c r="GD75" s="10">
        <f>N(_xlfn.ISFORMULA('инф.2 (4)'!GD75))</f>
        <v>0</v>
      </c>
      <c r="GE75" s="10">
        <f>N(_xlfn.ISFORMULA('инф.2 (4)'!GE75))</f>
        <v>0</v>
      </c>
      <c r="GF75" s="10">
        <f>N(_xlfn.ISFORMULA('инф.2 (4)'!GF75))</f>
        <v>0</v>
      </c>
      <c r="GG75" s="10">
        <f>N(_xlfn.ISFORMULA('инф.2 (4)'!GG75))</f>
        <v>0</v>
      </c>
      <c r="GH75" s="10">
        <f>N(_xlfn.ISFORMULA('инф.2 (4)'!GH75))</f>
        <v>0</v>
      </c>
      <c r="GI75" s="10">
        <f>N(_xlfn.ISFORMULA('инф.2 (4)'!GI75))</f>
        <v>0</v>
      </c>
      <c r="GJ75" s="10">
        <f>N(_xlfn.ISFORMULA('инф.2 (4)'!GJ75))</f>
        <v>0</v>
      </c>
      <c r="GK75" s="10">
        <f>N(_xlfn.ISFORMULA('инф.2 (4)'!GK75))</f>
        <v>0</v>
      </c>
      <c r="GL75" s="10">
        <f>N(_xlfn.ISFORMULA('инф.2 (4)'!GL75))</f>
        <v>0</v>
      </c>
      <c r="GM75" s="10">
        <f>N(_xlfn.ISFORMULA('инф.2 (4)'!GM75))</f>
        <v>0</v>
      </c>
      <c r="GN75" s="10">
        <f>N(_xlfn.ISFORMULA('инф.2 (4)'!GN75))</f>
        <v>0</v>
      </c>
      <c r="GO75" s="10">
        <f>N(_xlfn.ISFORMULA('инф.2 (4)'!GO75))</f>
        <v>0</v>
      </c>
      <c r="GP75" s="10">
        <f>N(_xlfn.ISFORMULA('инф.2 (4)'!GP75))</f>
        <v>0</v>
      </c>
      <c r="GQ75" s="10">
        <f>N(_xlfn.ISFORMULA('инф.2 (4)'!GQ75))</f>
        <v>0</v>
      </c>
      <c r="GR75" s="10">
        <f>N(_xlfn.ISFORMULA('инф.2 (4)'!GR75))</f>
        <v>0</v>
      </c>
      <c r="GS75" s="10">
        <f>N(_xlfn.ISFORMULA('инф.2 (4)'!GS75))</f>
        <v>0</v>
      </c>
      <c r="GT75" s="10">
        <f>N(_xlfn.ISFORMULA('инф.2 (4)'!GT75))</f>
        <v>0</v>
      </c>
      <c r="GU75" s="10">
        <f>N(_xlfn.ISFORMULA('инф.2 (4)'!GU75))</f>
        <v>0</v>
      </c>
      <c r="GV75" s="10">
        <f>N(_xlfn.ISFORMULA('инф.2 (4)'!GV75))</f>
        <v>0</v>
      </c>
      <c r="GW75" s="10">
        <f>N(_xlfn.ISFORMULA('инф.2 (4)'!GW75))</f>
        <v>0</v>
      </c>
      <c r="GX75" s="10">
        <f>N(_xlfn.ISFORMULA('инф.2 (4)'!GX75))</f>
        <v>0</v>
      </c>
      <c r="GY75" s="10">
        <f>N(_xlfn.ISFORMULA('инф.2 (4)'!GY75))</f>
        <v>0</v>
      </c>
      <c r="GZ75" s="10">
        <f>N(_xlfn.ISFORMULA('инф.2 (4)'!GZ75))</f>
        <v>0</v>
      </c>
      <c r="HA75" s="10">
        <f>N(_xlfn.ISFORMULA('инф.2 (4)'!HA75))</f>
        <v>0</v>
      </c>
      <c r="HB75" s="10">
        <f>N(_xlfn.ISFORMULA('инф.2 (4)'!HB75))</f>
        <v>0</v>
      </c>
      <c r="HC75" s="10">
        <f>N(_xlfn.ISFORMULA('инф.2 (4)'!HC75))</f>
        <v>0</v>
      </c>
      <c r="HD75" s="10">
        <f>N(_xlfn.ISFORMULA('инф.2 (4)'!HD75))</f>
        <v>0</v>
      </c>
      <c r="HE75" s="10">
        <f>N(_xlfn.ISFORMULA('инф.2 (4)'!HE75))</f>
        <v>0</v>
      </c>
      <c r="HF75" s="10">
        <f>N(_xlfn.ISFORMULA('инф.2 (4)'!HF75))</f>
        <v>0</v>
      </c>
      <c r="HG75" s="10">
        <f>N(_xlfn.ISFORMULA('инф.2 (4)'!HG75))</f>
        <v>0</v>
      </c>
      <c r="HH75" s="10">
        <f>N(_xlfn.ISFORMULA('инф.2 (4)'!HH75))</f>
        <v>0</v>
      </c>
      <c r="HI75" s="10">
        <f>N(_xlfn.ISFORMULA('инф.2 (4)'!HI75))</f>
        <v>0</v>
      </c>
      <c r="HJ75" s="10">
        <f>N(_xlfn.ISFORMULA('инф.2 (4)'!HJ75))</f>
        <v>0</v>
      </c>
      <c r="HK75" s="10">
        <f>N(_xlfn.ISFORMULA('инф.2 (4)'!HK75))</f>
        <v>0</v>
      </c>
      <c r="HL75" s="10">
        <f>N(_xlfn.ISFORMULA('инф.2 (4)'!HL75))</f>
        <v>0</v>
      </c>
      <c r="HM75" s="10">
        <f>N(_xlfn.ISFORMULA('инф.2 (4)'!HM75))</f>
        <v>0</v>
      </c>
      <c r="HN75" s="10">
        <f>N(_xlfn.ISFORMULA('инф.2 (4)'!HN75))</f>
        <v>0</v>
      </c>
      <c r="HO75" s="10">
        <f>N(_xlfn.ISFORMULA('инф.2 (4)'!HO75))</f>
        <v>0</v>
      </c>
      <c r="HP75" s="10">
        <f>N(_xlfn.ISFORMULA('инф.2 (4)'!HP75))</f>
        <v>0</v>
      </c>
      <c r="HQ75" s="10">
        <f>N(_xlfn.ISFORMULA('инф.2 (4)'!HQ75))</f>
        <v>0</v>
      </c>
      <c r="HR75" s="10">
        <f>N(_xlfn.ISFORMULA('инф.2 (4)'!HR75))</f>
        <v>0</v>
      </c>
      <c r="HS75" s="10">
        <f>N(_xlfn.ISFORMULA('инф.2 (4)'!HS75))</f>
        <v>0</v>
      </c>
    </row>
    <row r="76" spans="1:229" ht="15.75" customHeight="1" x14ac:dyDescent="0.25">
      <c r="A76" s="21"/>
      <c r="B76" s="10">
        <f>N(_xlfn.ISFORMULA('инф.2 (4)'!B76))</f>
        <v>1</v>
      </c>
      <c r="C76" s="10">
        <f>N(_xlfn.ISFORMULA('инф.2 (4)'!C76))</f>
        <v>1</v>
      </c>
      <c r="D76" s="10">
        <f>N(_xlfn.ISFORMULA('инф.2 (4)'!D76))</f>
        <v>1</v>
      </c>
      <c r="E76" s="10">
        <f>N(_xlfn.ISFORMULA('инф.2 (4)'!E76))</f>
        <v>1</v>
      </c>
      <c r="F76" s="10">
        <f>N(_xlfn.ISFORMULA('инф.2 (4)'!F76))</f>
        <v>1</v>
      </c>
      <c r="G76" s="10">
        <f>N(_xlfn.ISFORMULA('инф.2 (4)'!G76))</f>
        <v>1</v>
      </c>
      <c r="H76" s="10">
        <f>N(_xlfn.ISFORMULA('инф.2 (4)'!H76))</f>
        <v>1</v>
      </c>
      <c r="I76" s="10">
        <f>N(_xlfn.ISFORMULA('инф.2 (4)'!I76))</f>
        <v>1</v>
      </c>
      <c r="J76" s="10">
        <f>N(_xlfn.ISFORMULA('инф.2 (4)'!J76))</f>
        <v>1</v>
      </c>
      <c r="K76" s="10">
        <f>N(_xlfn.ISFORMULA('инф.2 (4)'!K76))</f>
        <v>1</v>
      </c>
      <c r="L76" s="10">
        <f>N(_xlfn.ISFORMULA('инф.2 (4)'!L76))</f>
        <v>1</v>
      </c>
      <c r="M76" s="10">
        <f>N(_xlfn.ISFORMULA('инф.2 (4)'!M76))</f>
        <v>1</v>
      </c>
      <c r="N76" s="10">
        <f>N(_xlfn.ISFORMULA('инф.2 (4)'!N76))</f>
        <v>1</v>
      </c>
      <c r="O76" s="10">
        <f>N(_xlfn.ISFORMULA('инф.2 (4)'!O76))</f>
        <v>1</v>
      </c>
      <c r="P76" s="10">
        <f>N(_xlfn.ISFORMULA('инф.2 (4)'!P76))</f>
        <v>1</v>
      </c>
      <c r="Q76" s="10">
        <f>N(_xlfn.ISFORMULA('инф.2 (4)'!Q76))</f>
        <v>1</v>
      </c>
      <c r="R76" s="10">
        <f>N(_xlfn.ISFORMULA('инф.2 (4)'!R76))</f>
        <v>1</v>
      </c>
      <c r="S76" s="10">
        <f>N(_xlfn.ISFORMULA('инф.2 (4)'!S76))</f>
        <v>1</v>
      </c>
      <c r="T76" s="10">
        <f>N(_xlfn.ISFORMULA('инф.2 (4)'!T76))</f>
        <v>1</v>
      </c>
      <c r="U76" s="10">
        <f>N(_xlfn.ISFORMULA('инф.2 (4)'!U76))</f>
        <v>1</v>
      </c>
      <c r="V76" s="10">
        <f>N(_xlfn.ISFORMULA('инф.2 (4)'!V76))</f>
        <v>1</v>
      </c>
      <c r="W76" s="10">
        <f>N(_xlfn.ISFORMULA('инф.2 (4)'!W76))</f>
        <v>1</v>
      </c>
      <c r="X76" s="10">
        <f>N(_xlfn.ISFORMULA('инф.2 (4)'!X76))</f>
        <v>1</v>
      </c>
      <c r="Y76" s="10">
        <f>N(_xlfn.ISFORMULA('инф.2 (4)'!Y76))</f>
        <v>1</v>
      </c>
      <c r="Z76" s="10">
        <f>N(_xlfn.ISFORMULA('инф.2 (4)'!Z76))</f>
        <v>1</v>
      </c>
      <c r="AA76" s="10">
        <f>N(_xlfn.ISFORMULA('инф.2 (4)'!AA76))</f>
        <v>1</v>
      </c>
      <c r="AB76" s="10">
        <f>N(_xlfn.ISFORMULA('инф.2 (4)'!AB76))</f>
        <v>1</v>
      </c>
      <c r="AC76" s="10">
        <f>N(_xlfn.ISFORMULA('инф.2 (4)'!AC76))</f>
        <v>1</v>
      </c>
      <c r="AD76" s="10">
        <f>N(_xlfn.ISFORMULA('инф.2 (4)'!AD76))</f>
        <v>1</v>
      </c>
      <c r="AE76" s="10">
        <f>N(_xlfn.ISFORMULA('инф.2 (4)'!AE76))</f>
        <v>1</v>
      </c>
      <c r="AF76" s="10">
        <f>N(_xlfn.ISFORMULA('инф.2 (4)'!AF76))</f>
        <v>1</v>
      </c>
      <c r="AG76" s="10">
        <f>N(_xlfn.ISFORMULA('инф.2 (4)'!AG76))</f>
        <v>1</v>
      </c>
      <c r="AH76" s="10">
        <f>N(_xlfn.ISFORMULA('инф.2 (4)'!AH76))</f>
        <v>1</v>
      </c>
      <c r="AI76" s="10">
        <f>N(_xlfn.ISFORMULA('инф.2 (4)'!AI76))</f>
        <v>1</v>
      </c>
      <c r="AJ76" s="10">
        <f>N(_xlfn.ISFORMULA('инф.2 (4)'!AJ76))</f>
        <v>1</v>
      </c>
      <c r="AK76" s="10">
        <f>N(_xlfn.ISFORMULA('инф.2 (4)'!AK76))</f>
        <v>1</v>
      </c>
      <c r="AL76" s="10">
        <f>N(_xlfn.ISFORMULA('инф.2 (4)'!AL76))</f>
        <v>1</v>
      </c>
      <c r="AM76" s="10">
        <f>N(_xlfn.ISFORMULA('инф.2 (4)'!AM76))</f>
        <v>1</v>
      </c>
      <c r="AN76" s="10">
        <f>N(_xlfn.ISFORMULA('инф.2 (4)'!AN76))</f>
        <v>1</v>
      </c>
      <c r="AO76" s="10">
        <f>N(_xlfn.ISFORMULA('инф.2 (4)'!AO76))</f>
        <v>1</v>
      </c>
      <c r="AP76" s="10">
        <f>N(_xlfn.ISFORMULA('инф.2 (4)'!AP76))</f>
        <v>1</v>
      </c>
      <c r="AQ76" s="10">
        <f>N(_xlfn.ISFORMULA('инф.2 (4)'!AQ76))</f>
        <v>1</v>
      </c>
      <c r="AR76" s="10">
        <f>N(_xlfn.ISFORMULA('инф.2 (4)'!AR76))</f>
        <v>1</v>
      </c>
      <c r="AS76" s="10">
        <f>N(_xlfn.ISFORMULA('инф.2 (4)'!AS76))</f>
        <v>1</v>
      </c>
      <c r="AT76" s="10">
        <f>N(_xlfn.ISFORMULA('инф.2 (4)'!AT76))</f>
        <v>1</v>
      </c>
      <c r="AU76" s="10">
        <f>N(_xlfn.ISFORMULA('инф.2 (4)'!AU76))</f>
        <v>1</v>
      </c>
      <c r="AV76" s="10">
        <f>N(_xlfn.ISFORMULA('инф.2 (4)'!AV76))</f>
        <v>1</v>
      </c>
      <c r="AW76" s="10">
        <f>N(_xlfn.ISFORMULA('инф.2 (4)'!AW76))</f>
        <v>1</v>
      </c>
      <c r="AX76" s="10">
        <f>N(_xlfn.ISFORMULA('инф.2 (4)'!AX76))</f>
        <v>1</v>
      </c>
      <c r="AY76" s="10">
        <f>N(_xlfn.ISFORMULA('инф.2 (4)'!AY76))</f>
        <v>1</v>
      </c>
      <c r="AZ76" s="10">
        <f>N(_xlfn.ISFORMULA('инф.2 (4)'!AZ76))</f>
        <v>1</v>
      </c>
      <c r="BA76" s="10">
        <f>N(_xlfn.ISFORMULA('инф.2 (4)'!BA76))</f>
        <v>1</v>
      </c>
      <c r="BB76" s="10">
        <f>N(_xlfn.ISFORMULA('инф.2 (4)'!BB76))</f>
        <v>1</v>
      </c>
      <c r="BC76" s="10">
        <f>N(_xlfn.ISFORMULA('инф.2 (4)'!BC76))</f>
        <v>1</v>
      </c>
      <c r="BD76" s="10">
        <f>N(_xlfn.ISFORMULA('инф.2 (4)'!BD76))</f>
        <v>1</v>
      </c>
      <c r="BE76" s="10">
        <f>N(_xlfn.ISFORMULA('инф.2 (4)'!BE76))</f>
        <v>1</v>
      </c>
      <c r="BF76" s="10">
        <f>N(_xlfn.ISFORMULA('инф.2 (4)'!BF76))</f>
        <v>1</v>
      </c>
      <c r="BG76" s="10">
        <f>N(_xlfn.ISFORMULA('инф.2 (4)'!BG76))</f>
        <v>1</v>
      </c>
      <c r="BH76" s="10">
        <f>N(_xlfn.ISFORMULA('инф.2 (4)'!BH76))</f>
        <v>1</v>
      </c>
      <c r="BI76" s="10">
        <f>N(_xlfn.ISFORMULA('инф.2 (4)'!BI76))</f>
        <v>1</v>
      </c>
      <c r="BJ76" s="10">
        <f>N(_xlfn.ISFORMULA('инф.2 (4)'!BJ76))</f>
        <v>1</v>
      </c>
      <c r="BK76" s="10">
        <f>N(_xlfn.ISFORMULA('инф.2 (4)'!BK76))</f>
        <v>1</v>
      </c>
      <c r="BL76" s="10">
        <f>N(_xlfn.ISFORMULA('инф.2 (4)'!BL76))</f>
        <v>1</v>
      </c>
      <c r="BM76" s="10">
        <f>N(_xlfn.ISFORMULA('инф.2 (4)'!BM76))</f>
        <v>1</v>
      </c>
      <c r="BN76" s="10">
        <f>N(_xlfn.ISFORMULA('инф.2 (4)'!BN76))</f>
        <v>1</v>
      </c>
      <c r="BO76" s="10">
        <f>N(_xlfn.ISFORMULA('инф.2 (4)'!BO76))</f>
        <v>1</v>
      </c>
      <c r="BP76" s="10">
        <f>N(_xlfn.ISFORMULA('инф.2 (4)'!BP76))</f>
        <v>1</v>
      </c>
      <c r="BQ76" s="10">
        <f>N(_xlfn.ISFORMULA('инф.2 (4)'!BQ76))</f>
        <v>1</v>
      </c>
      <c r="BR76" s="10">
        <f>N(_xlfn.ISFORMULA('инф.2 (4)'!BR76))</f>
        <v>1</v>
      </c>
      <c r="BS76" s="10">
        <f>N(_xlfn.ISFORMULA('инф.2 (4)'!BS76))</f>
        <v>1</v>
      </c>
      <c r="BT76" s="10">
        <f>N(_xlfn.ISFORMULA('инф.2 (4)'!BT76))</f>
        <v>1</v>
      </c>
      <c r="BU76" s="10">
        <f>N(_xlfn.ISFORMULA('инф.2 (4)'!BU76))</f>
        <v>1</v>
      </c>
      <c r="BV76" s="10">
        <f>N(_xlfn.ISFORMULA('инф.2 (4)'!BV76))</f>
        <v>1</v>
      </c>
      <c r="BW76" s="10">
        <f>N(_xlfn.ISFORMULA('инф.2 (4)'!BW76))</f>
        <v>1</v>
      </c>
      <c r="BX76" s="10">
        <f>N(_xlfn.ISFORMULA('инф.2 (4)'!BX76))</f>
        <v>1</v>
      </c>
      <c r="BY76" s="10">
        <f>N(_xlfn.ISFORMULA('инф.2 (4)'!BY76))</f>
        <v>1</v>
      </c>
      <c r="BZ76" s="10">
        <f>N(_xlfn.ISFORMULA('инф.2 (4)'!BZ76))</f>
        <v>1</v>
      </c>
      <c r="CA76" s="10">
        <f>N(_xlfn.ISFORMULA('инф.2 (4)'!CA76))</f>
        <v>1</v>
      </c>
      <c r="CB76" s="10">
        <f>N(_xlfn.ISFORMULA('инф.2 (4)'!CB76))</f>
        <v>1</v>
      </c>
      <c r="CC76" s="10">
        <f>N(_xlfn.ISFORMULA('инф.2 (4)'!CC76))</f>
        <v>1</v>
      </c>
      <c r="CD76" s="10">
        <f>N(_xlfn.ISFORMULA('инф.2 (4)'!CD76))</f>
        <v>1</v>
      </c>
      <c r="CE76" s="10">
        <f>N(_xlfn.ISFORMULA('инф.2 (4)'!CE76))</f>
        <v>1</v>
      </c>
      <c r="CF76" s="10">
        <f>N(_xlfn.ISFORMULA('инф.2 (4)'!CF76))</f>
        <v>1</v>
      </c>
      <c r="CG76" s="10">
        <f>N(_xlfn.ISFORMULA('инф.2 (4)'!CG76))</f>
        <v>1</v>
      </c>
      <c r="CH76" s="10">
        <f>N(_xlfn.ISFORMULA('инф.2 (4)'!CH76))</f>
        <v>1</v>
      </c>
      <c r="CI76" s="10">
        <f>N(_xlfn.ISFORMULA('инф.2 (4)'!CI76))</f>
        <v>1</v>
      </c>
      <c r="CJ76" s="10">
        <f>N(_xlfn.ISFORMULA('инф.2 (4)'!CJ76))</f>
        <v>1</v>
      </c>
      <c r="CK76" s="10">
        <f>N(_xlfn.ISFORMULA('инф.2 (4)'!CK76))</f>
        <v>1</v>
      </c>
      <c r="CL76" s="10">
        <f>N(_xlfn.ISFORMULA('инф.2 (4)'!CL76))</f>
        <v>1</v>
      </c>
      <c r="CM76" s="10">
        <f>N(_xlfn.ISFORMULA('инф.2 (4)'!CM76))</f>
        <v>1</v>
      </c>
      <c r="CN76" s="10">
        <f>N(_xlfn.ISFORMULA('инф.2 (4)'!CN76))</f>
        <v>1</v>
      </c>
      <c r="CO76" s="10">
        <f>N(_xlfn.ISFORMULA('инф.2 (4)'!CO76))</f>
        <v>1</v>
      </c>
      <c r="CP76" s="10">
        <f>N(_xlfn.ISFORMULA('инф.2 (4)'!CP76))</f>
        <v>1</v>
      </c>
      <c r="CQ76" s="10">
        <f>N(_xlfn.ISFORMULA('инф.2 (4)'!CQ76))</f>
        <v>1</v>
      </c>
      <c r="CR76" s="10">
        <f>N(_xlfn.ISFORMULA('инф.2 (4)'!CR76))</f>
        <v>1</v>
      </c>
      <c r="CS76" s="10">
        <f>N(_xlfn.ISFORMULA('инф.2 (4)'!CS76))</f>
        <v>1</v>
      </c>
      <c r="CT76" s="10">
        <f>N(_xlfn.ISFORMULA('инф.2 (4)'!CT76))</f>
        <v>1</v>
      </c>
      <c r="CU76" s="10">
        <f>N(_xlfn.ISFORMULA('инф.2 (4)'!CU76))</f>
        <v>1</v>
      </c>
      <c r="CV76" s="10">
        <f>N(_xlfn.ISFORMULA('инф.2 (4)'!CV76))</f>
        <v>1</v>
      </c>
      <c r="CW76" s="10">
        <f>N(_xlfn.ISFORMULA('инф.2 (4)'!CW76))</f>
        <v>1</v>
      </c>
      <c r="CX76" s="10">
        <f>N(_xlfn.ISFORMULA('инф.2 (4)'!CX76))</f>
        <v>1</v>
      </c>
      <c r="CY76" s="10">
        <f>N(_xlfn.ISFORMULA('инф.2 (4)'!CY76))</f>
        <v>1</v>
      </c>
      <c r="CZ76" s="10">
        <f>N(_xlfn.ISFORMULA('инф.2 (4)'!CZ76))</f>
        <v>1</v>
      </c>
      <c r="DA76" s="10">
        <f>N(_xlfn.ISFORMULA('инф.2 (4)'!DA76))</f>
        <v>1</v>
      </c>
      <c r="DB76" s="10">
        <f>N(_xlfn.ISFORMULA('инф.2 (4)'!DB76))</f>
        <v>1</v>
      </c>
      <c r="DC76" s="10">
        <f>N(_xlfn.ISFORMULA('инф.2 (4)'!DC76))</f>
        <v>1</v>
      </c>
      <c r="DD76" s="10">
        <f>N(_xlfn.ISFORMULA('инф.2 (4)'!DD76))</f>
        <v>1</v>
      </c>
      <c r="DE76" s="10">
        <f>N(_xlfn.ISFORMULA('инф.2 (4)'!DE76))</f>
        <v>1</v>
      </c>
      <c r="DF76" s="10">
        <f>N(_xlfn.ISFORMULA('инф.2 (4)'!DF76))</f>
        <v>1</v>
      </c>
      <c r="DG76" s="10">
        <f>N(_xlfn.ISFORMULA('инф.2 (4)'!DG76))</f>
        <v>1</v>
      </c>
      <c r="DH76" s="10">
        <f>N(_xlfn.ISFORMULA('инф.2 (4)'!DH76))</f>
        <v>1</v>
      </c>
      <c r="DI76" s="10">
        <f>N(_xlfn.ISFORMULA('инф.2 (4)'!DI76))</f>
        <v>1</v>
      </c>
      <c r="DJ76" s="10">
        <f>N(_xlfn.ISFORMULA('инф.2 (4)'!DJ76))</f>
        <v>1</v>
      </c>
      <c r="DK76" s="10">
        <f>N(_xlfn.ISFORMULA('инф.2 (4)'!DK76))</f>
        <v>1</v>
      </c>
      <c r="DL76" s="10">
        <f>N(_xlfn.ISFORMULA('инф.2 (4)'!DL76))</f>
        <v>1</v>
      </c>
      <c r="DM76" s="10">
        <f>N(_xlfn.ISFORMULA('инф.2 (4)'!DM76))</f>
        <v>1</v>
      </c>
      <c r="DN76" s="10">
        <f>N(_xlfn.ISFORMULA('инф.2 (4)'!DN76))</f>
        <v>1</v>
      </c>
      <c r="DO76" s="10">
        <f>N(_xlfn.ISFORMULA('инф.2 (4)'!DO76))</f>
        <v>1</v>
      </c>
      <c r="DP76" s="10">
        <f>N(_xlfn.ISFORMULA('инф.2 (4)'!DP76))</f>
        <v>1</v>
      </c>
      <c r="DQ76" s="10">
        <f>N(_xlfn.ISFORMULA('инф.2 (4)'!DQ76))</f>
        <v>1</v>
      </c>
      <c r="DR76" s="10">
        <f>N(_xlfn.ISFORMULA('инф.2 (4)'!DR76))</f>
        <v>1</v>
      </c>
      <c r="DS76" s="10">
        <f>N(_xlfn.ISFORMULA('инф.2 (4)'!DS76))</f>
        <v>1</v>
      </c>
      <c r="DT76" s="10">
        <f>N(_xlfn.ISFORMULA('инф.2 (4)'!DT76))</f>
        <v>1</v>
      </c>
      <c r="DU76" s="10">
        <f>N(_xlfn.ISFORMULA('инф.2 (4)'!DU76))</f>
        <v>1</v>
      </c>
      <c r="DV76" s="10">
        <f>N(_xlfn.ISFORMULA('инф.2 (4)'!DV76))</f>
        <v>1</v>
      </c>
      <c r="DW76" s="10">
        <f>N(_xlfn.ISFORMULA('инф.2 (4)'!DW76))</f>
        <v>1</v>
      </c>
      <c r="DX76" s="10">
        <f>N(_xlfn.ISFORMULA('инф.2 (4)'!DX76))</f>
        <v>1</v>
      </c>
      <c r="DY76" s="10">
        <f>N(_xlfn.ISFORMULA('инф.2 (4)'!DY76))</f>
        <v>1</v>
      </c>
      <c r="DZ76" s="10">
        <f>N(_xlfn.ISFORMULA('инф.2 (4)'!DZ76))</f>
        <v>1</v>
      </c>
      <c r="EA76" s="10">
        <f>N(_xlfn.ISFORMULA('инф.2 (4)'!EA76))</f>
        <v>1</v>
      </c>
      <c r="EB76" s="10">
        <f>N(_xlfn.ISFORMULA('инф.2 (4)'!EB76))</f>
        <v>1</v>
      </c>
      <c r="EC76" s="10">
        <f>N(_xlfn.ISFORMULA('инф.2 (4)'!EC76))</f>
        <v>1</v>
      </c>
      <c r="ED76" s="10">
        <f>N(_xlfn.ISFORMULA('инф.2 (4)'!ED76))</f>
        <v>1</v>
      </c>
      <c r="EE76" s="10">
        <f>N(_xlfn.ISFORMULA('инф.2 (4)'!EE76))</f>
        <v>1</v>
      </c>
      <c r="EF76" s="10">
        <f>N(_xlfn.ISFORMULA('инф.2 (4)'!EF76))</f>
        <v>1</v>
      </c>
      <c r="EG76" s="10">
        <f>N(_xlfn.ISFORMULA('инф.2 (4)'!EG76))</f>
        <v>1</v>
      </c>
      <c r="EH76" s="10">
        <f>N(_xlfn.ISFORMULA('инф.2 (4)'!EH76))</f>
        <v>1</v>
      </c>
      <c r="EI76" s="10">
        <f>N(_xlfn.ISFORMULA('инф.2 (4)'!EI76))</f>
        <v>1</v>
      </c>
      <c r="EJ76" s="10">
        <f>N(_xlfn.ISFORMULA('инф.2 (4)'!EJ76))</f>
        <v>1</v>
      </c>
      <c r="EK76" s="10">
        <f>N(_xlfn.ISFORMULA('инф.2 (4)'!EK76))</f>
        <v>1</v>
      </c>
      <c r="EL76" s="10">
        <f>N(_xlfn.ISFORMULA('инф.2 (4)'!EL76))</f>
        <v>1</v>
      </c>
      <c r="EM76" s="10">
        <f>N(_xlfn.ISFORMULA('инф.2 (4)'!EM76))</f>
        <v>1</v>
      </c>
      <c r="EN76" s="10">
        <f>N(_xlfn.ISFORMULA('инф.2 (4)'!EN76))</f>
        <v>1</v>
      </c>
      <c r="EO76" s="10">
        <f>N(_xlfn.ISFORMULA('инф.2 (4)'!EO76))</f>
        <v>1</v>
      </c>
      <c r="EP76" s="10">
        <f>N(_xlfn.ISFORMULA('инф.2 (4)'!EP76))</f>
        <v>1</v>
      </c>
      <c r="EQ76" s="10">
        <f>N(_xlfn.ISFORMULA('инф.2 (4)'!EQ76))</f>
        <v>1</v>
      </c>
      <c r="ER76" s="10">
        <f>N(_xlfn.ISFORMULA('инф.2 (4)'!ER76))</f>
        <v>1</v>
      </c>
      <c r="ES76" s="10">
        <f>N(_xlfn.ISFORMULA('инф.2 (4)'!ES76))</f>
        <v>1</v>
      </c>
      <c r="ET76" s="10">
        <f>N(_xlfn.ISFORMULA('инф.2 (4)'!ET76))</f>
        <v>1</v>
      </c>
      <c r="EU76" s="10">
        <f>N(_xlfn.ISFORMULA('инф.2 (4)'!EU76))</f>
        <v>1</v>
      </c>
      <c r="EV76" s="10">
        <f>N(_xlfn.ISFORMULA('инф.2 (4)'!EV76))</f>
        <v>1</v>
      </c>
      <c r="EW76" s="10">
        <f>N(_xlfn.ISFORMULA('инф.2 (4)'!EW76))</f>
        <v>1</v>
      </c>
      <c r="EX76" s="10">
        <f>N(_xlfn.ISFORMULA('инф.2 (4)'!EX76))</f>
        <v>1</v>
      </c>
      <c r="EY76" s="10">
        <f>N(_xlfn.ISFORMULA('инф.2 (4)'!EY76))</f>
        <v>1</v>
      </c>
      <c r="EZ76" s="10">
        <f>N(_xlfn.ISFORMULA('инф.2 (4)'!EZ76))</f>
        <v>1</v>
      </c>
      <c r="FA76" s="10">
        <f>N(_xlfn.ISFORMULA('инф.2 (4)'!FA76))</f>
        <v>1</v>
      </c>
      <c r="FB76" s="10">
        <f>N(_xlfn.ISFORMULA('инф.2 (4)'!FB76))</f>
        <v>1</v>
      </c>
      <c r="FC76" s="10">
        <f>N(_xlfn.ISFORMULA('инф.2 (4)'!FC76))</f>
        <v>1</v>
      </c>
      <c r="FD76" s="10">
        <f>N(_xlfn.ISFORMULA('инф.2 (4)'!FD76))</f>
        <v>1</v>
      </c>
      <c r="FE76" s="10">
        <f>N(_xlfn.ISFORMULA('инф.2 (4)'!FE76))</f>
        <v>1</v>
      </c>
      <c r="FF76" s="10">
        <f>N(_xlfn.ISFORMULA('инф.2 (4)'!FF76))</f>
        <v>1</v>
      </c>
      <c r="FG76" s="10">
        <f>N(_xlfn.ISFORMULA('инф.2 (4)'!FG76))</f>
        <v>1</v>
      </c>
      <c r="FH76" s="10">
        <f>N(_xlfn.ISFORMULA('инф.2 (4)'!FH76))</f>
        <v>1</v>
      </c>
      <c r="FI76" s="10">
        <f>N(_xlfn.ISFORMULA('инф.2 (4)'!FI76))</f>
        <v>1</v>
      </c>
      <c r="FJ76" s="10">
        <f>N(_xlfn.ISFORMULA('инф.2 (4)'!FJ76))</f>
        <v>1</v>
      </c>
      <c r="FK76" s="10">
        <f>N(_xlfn.ISFORMULA('инф.2 (4)'!FK76))</f>
        <v>1</v>
      </c>
      <c r="FL76" s="10">
        <f>N(_xlfn.ISFORMULA('инф.2 (4)'!FL76))</f>
        <v>1</v>
      </c>
      <c r="FM76" s="10">
        <f>N(_xlfn.ISFORMULA('инф.2 (4)'!FM76))</f>
        <v>1</v>
      </c>
      <c r="FN76" s="10">
        <f>N(_xlfn.ISFORMULA('инф.2 (4)'!FN76))</f>
        <v>1</v>
      </c>
      <c r="FO76" s="10">
        <f>N(_xlfn.ISFORMULA('инф.2 (4)'!FO76))</f>
        <v>1</v>
      </c>
      <c r="FP76" s="10">
        <f>N(_xlfn.ISFORMULA('инф.2 (4)'!FP76))</f>
        <v>1</v>
      </c>
      <c r="FQ76" s="10">
        <f>N(_xlfn.ISFORMULA('инф.2 (4)'!FQ76))</f>
        <v>1</v>
      </c>
      <c r="FR76" s="10">
        <f>N(_xlfn.ISFORMULA('инф.2 (4)'!FR76))</f>
        <v>1</v>
      </c>
      <c r="FS76" s="10">
        <f>N(_xlfn.ISFORMULA('инф.2 (4)'!FS76))</f>
        <v>1</v>
      </c>
      <c r="FT76" s="10">
        <f>N(_xlfn.ISFORMULA('инф.2 (4)'!FT76))</f>
        <v>1</v>
      </c>
      <c r="FU76" s="10">
        <f>N(_xlfn.ISFORMULA('инф.2 (4)'!FU76))</f>
        <v>1</v>
      </c>
      <c r="FV76" s="10">
        <f>N(_xlfn.ISFORMULA('инф.2 (4)'!FV76))</f>
        <v>1</v>
      </c>
      <c r="FW76" s="10">
        <f>N(_xlfn.ISFORMULA('инф.2 (4)'!FW76))</f>
        <v>1</v>
      </c>
      <c r="FX76" s="10">
        <f>N(_xlfn.ISFORMULA('инф.2 (4)'!FX76))</f>
        <v>1</v>
      </c>
      <c r="FY76" s="10">
        <f>N(_xlfn.ISFORMULA('инф.2 (4)'!FY76))</f>
        <v>1</v>
      </c>
      <c r="FZ76" s="10">
        <f>N(_xlfn.ISFORMULA('инф.2 (4)'!FZ76))</f>
        <v>1</v>
      </c>
      <c r="GA76" s="10">
        <f>N(_xlfn.ISFORMULA('инф.2 (4)'!GA76))</f>
        <v>1</v>
      </c>
      <c r="GB76" s="10">
        <f>N(_xlfn.ISFORMULA('инф.2 (4)'!GB76))</f>
        <v>1</v>
      </c>
      <c r="GC76" s="10">
        <f>N(_xlfn.ISFORMULA('инф.2 (4)'!GC76))</f>
        <v>1</v>
      </c>
      <c r="GD76" s="10">
        <f>N(_xlfn.ISFORMULA('инф.2 (4)'!GD76))</f>
        <v>1</v>
      </c>
      <c r="GE76" s="10">
        <f>N(_xlfn.ISFORMULA('инф.2 (4)'!GE76))</f>
        <v>1</v>
      </c>
      <c r="GF76" s="10">
        <f>N(_xlfn.ISFORMULA('инф.2 (4)'!GF76))</f>
        <v>1</v>
      </c>
      <c r="GG76" s="10">
        <f>N(_xlfn.ISFORMULA('инф.2 (4)'!GG76))</f>
        <v>1</v>
      </c>
      <c r="GH76" s="10">
        <f>N(_xlfn.ISFORMULA('инф.2 (4)'!GH76))</f>
        <v>1</v>
      </c>
      <c r="GI76" s="10">
        <f>N(_xlfn.ISFORMULA('инф.2 (4)'!GI76))</f>
        <v>1</v>
      </c>
      <c r="GJ76" s="10">
        <f>N(_xlfn.ISFORMULA('инф.2 (4)'!GJ76))</f>
        <v>1</v>
      </c>
      <c r="GK76" s="10">
        <f>N(_xlfn.ISFORMULA('инф.2 (4)'!GK76))</f>
        <v>1</v>
      </c>
      <c r="GL76" s="10">
        <f>N(_xlfn.ISFORMULA('инф.2 (4)'!GL76))</f>
        <v>1</v>
      </c>
      <c r="GM76" s="10">
        <f>N(_xlfn.ISFORMULA('инф.2 (4)'!GM76))</f>
        <v>1</v>
      </c>
      <c r="GN76" s="10">
        <f>N(_xlfn.ISFORMULA('инф.2 (4)'!GN76))</f>
        <v>1</v>
      </c>
      <c r="GO76" s="10">
        <f>N(_xlfn.ISFORMULA('инф.2 (4)'!GO76))</f>
        <v>1</v>
      </c>
      <c r="GP76" s="10">
        <f>N(_xlfn.ISFORMULA('инф.2 (4)'!GP76))</f>
        <v>1</v>
      </c>
      <c r="GQ76" s="10">
        <f>N(_xlfn.ISFORMULA('инф.2 (4)'!GQ76))</f>
        <v>1</v>
      </c>
      <c r="GR76" s="10">
        <f>N(_xlfn.ISFORMULA('инф.2 (4)'!GR76))</f>
        <v>1</v>
      </c>
      <c r="GS76" s="10">
        <f>N(_xlfn.ISFORMULA('инф.2 (4)'!GS76))</f>
        <v>1</v>
      </c>
      <c r="GT76" s="10">
        <f>N(_xlfn.ISFORMULA('инф.2 (4)'!GT76))</f>
        <v>1</v>
      </c>
      <c r="GU76" s="10">
        <f>N(_xlfn.ISFORMULA('инф.2 (4)'!GU76))</f>
        <v>1</v>
      </c>
      <c r="GV76" s="10">
        <f>N(_xlfn.ISFORMULA('инф.2 (4)'!GV76))</f>
        <v>1</v>
      </c>
      <c r="GW76" s="10">
        <f>N(_xlfn.ISFORMULA('инф.2 (4)'!GW76))</f>
        <v>1</v>
      </c>
      <c r="GX76" s="10">
        <f>N(_xlfn.ISFORMULA('инф.2 (4)'!GX76))</f>
        <v>1</v>
      </c>
      <c r="GY76" s="10">
        <f>N(_xlfn.ISFORMULA('инф.2 (4)'!GY76))</f>
        <v>1</v>
      </c>
      <c r="GZ76" s="10">
        <f>N(_xlfn.ISFORMULA('инф.2 (4)'!GZ76))</f>
        <v>1</v>
      </c>
      <c r="HA76" s="10">
        <f>N(_xlfn.ISFORMULA('инф.2 (4)'!HA76))</f>
        <v>1</v>
      </c>
      <c r="HB76" s="10">
        <f>N(_xlfn.ISFORMULA('инф.2 (4)'!HB76))</f>
        <v>1</v>
      </c>
      <c r="HC76" s="10">
        <f>N(_xlfn.ISFORMULA('инф.2 (4)'!HC76))</f>
        <v>1</v>
      </c>
      <c r="HD76" s="10">
        <f>N(_xlfn.ISFORMULA('инф.2 (4)'!HD76))</f>
        <v>1</v>
      </c>
      <c r="HE76" s="10">
        <f>N(_xlfn.ISFORMULA('инф.2 (4)'!HE76))</f>
        <v>1</v>
      </c>
      <c r="HF76" s="10">
        <f>N(_xlfn.ISFORMULA('инф.2 (4)'!HF76))</f>
        <v>1</v>
      </c>
      <c r="HG76" s="10">
        <f>N(_xlfn.ISFORMULA('инф.2 (4)'!HG76))</f>
        <v>1</v>
      </c>
      <c r="HH76" s="10">
        <f>N(_xlfn.ISFORMULA('инф.2 (4)'!HH76))</f>
        <v>1</v>
      </c>
      <c r="HI76" s="10">
        <f>N(_xlfn.ISFORMULA('инф.2 (4)'!HI76))</f>
        <v>1</v>
      </c>
      <c r="HJ76" s="10">
        <f>N(_xlfn.ISFORMULA('инф.2 (4)'!HJ76))</f>
        <v>1</v>
      </c>
      <c r="HK76" s="10">
        <f>N(_xlfn.ISFORMULA('инф.2 (4)'!HK76))</f>
        <v>1</v>
      </c>
      <c r="HL76" s="10">
        <f>N(_xlfn.ISFORMULA('инф.2 (4)'!HL76))</f>
        <v>1</v>
      </c>
      <c r="HM76" s="10">
        <f>N(_xlfn.ISFORMULA('инф.2 (4)'!HM76))</f>
        <v>1</v>
      </c>
      <c r="HN76" s="10">
        <f>N(_xlfn.ISFORMULA('инф.2 (4)'!HN76))</f>
        <v>1</v>
      </c>
      <c r="HO76" s="10">
        <f>N(_xlfn.ISFORMULA('инф.2 (4)'!HO76))</f>
        <v>1</v>
      </c>
      <c r="HP76" s="10">
        <f>N(_xlfn.ISFORMULA('инф.2 (4)'!HP76))</f>
        <v>1</v>
      </c>
      <c r="HQ76" s="10">
        <f>N(_xlfn.ISFORMULA('инф.2 (4)'!HQ76))</f>
        <v>1</v>
      </c>
      <c r="HR76" s="10">
        <f>N(_xlfn.ISFORMULA('инф.2 (4)'!HR76))</f>
        <v>1</v>
      </c>
      <c r="HS76" s="10">
        <f>N(_xlfn.ISFORMULA('инф.2 (4)'!HS76))</f>
        <v>1</v>
      </c>
      <c r="HT76">
        <f t="shared" si="2"/>
        <v>0</v>
      </c>
      <c r="HU76" t="e">
        <f t="shared" si="3"/>
        <v>#N/A</v>
      </c>
    </row>
    <row r="77" spans="1:229" ht="15.75" customHeight="1" x14ac:dyDescent="0.25">
      <c r="A77" s="21" t="s">
        <v>242</v>
      </c>
      <c r="B77" s="10">
        <f>N(_xlfn.ISFORMULA('инф.2 (4)'!B77))</f>
        <v>0</v>
      </c>
      <c r="C77" s="10">
        <f>N(_xlfn.ISFORMULA('инф.2 (4)'!C77))</f>
        <v>0</v>
      </c>
      <c r="D77" s="10">
        <f>N(_xlfn.ISFORMULA('инф.2 (4)'!D77))</f>
        <v>0</v>
      </c>
      <c r="E77" s="10">
        <f>N(_xlfn.ISFORMULA('инф.2 (4)'!E77))</f>
        <v>0</v>
      </c>
      <c r="F77" s="10">
        <f>N(_xlfn.ISFORMULA('инф.2 (4)'!F77))</f>
        <v>0</v>
      </c>
      <c r="G77" s="10">
        <f>N(_xlfn.ISFORMULA('инф.2 (4)'!G77))</f>
        <v>0</v>
      </c>
      <c r="H77" s="10">
        <f>N(_xlfn.ISFORMULA('инф.2 (4)'!H77))</f>
        <v>0</v>
      </c>
      <c r="I77" s="10">
        <f>N(_xlfn.ISFORMULA('инф.2 (4)'!I77))</f>
        <v>0</v>
      </c>
      <c r="J77" s="10">
        <f>N(_xlfn.ISFORMULA('инф.2 (4)'!J77))</f>
        <v>0</v>
      </c>
      <c r="K77" s="10">
        <f>N(_xlfn.ISFORMULA('инф.2 (4)'!K77))</f>
        <v>0</v>
      </c>
      <c r="L77" s="10">
        <f>N(_xlfn.ISFORMULA('инф.2 (4)'!L77))</f>
        <v>0</v>
      </c>
      <c r="M77" s="10">
        <f>N(_xlfn.ISFORMULA('инф.2 (4)'!M77))</f>
        <v>0</v>
      </c>
      <c r="N77" s="10">
        <f>N(_xlfn.ISFORMULA('инф.2 (4)'!N77))</f>
        <v>0</v>
      </c>
      <c r="O77" s="10">
        <f>N(_xlfn.ISFORMULA('инф.2 (4)'!O77))</f>
        <v>0</v>
      </c>
      <c r="P77" s="10">
        <f>N(_xlfn.ISFORMULA('инф.2 (4)'!P77))</f>
        <v>0</v>
      </c>
      <c r="Q77" s="10">
        <f>N(_xlfn.ISFORMULA('инф.2 (4)'!Q77))</f>
        <v>0</v>
      </c>
      <c r="R77" s="10">
        <f>N(_xlfn.ISFORMULA('инф.2 (4)'!R77))</f>
        <v>0</v>
      </c>
      <c r="S77" s="10">
        <f>N(_xlfn.ISFORMULA('инф.2 (4)'!S77))</f>
        <v>0</v>
      </c>
      <c r="T77" s="10">
        <f>N(_xlfn.ISFORMULA('инф.2 (4)'!T77))</f>
        <v>0</v>
      </c>
      <c r="U77" s="10">
        <f>N(_xlfn.ISFORMULA('инф.2 (4)'!U77))</f>
        <v>0</v>
      </c>
      <c r="V77" s="10">
        <f>N(_xlfn.ISFORMULA('инф.2 (4)'!V77))</f>
        <v>0</v>
      </c>
      <c r="W77" s="10">
        <f>N(_xlfn.ISFORMULA('инф.2 (4)'!W77))</f>
        <v>0</v>
      </c>
      <c r="X77" s="10">
        <f>N(_xlfn.ISFORMULA('инф.2 (4)'!X77))</f>
        <v>0</v>
      </c>
      <c r="Y77" s="10">
        <f>N(_xlfn.ISFORMULA('инф.2 (4)'!Y77))</f>
        <v>0</v>
      </c>
      <c r="Z77" s="10">
        <f>N(_xlfn.ISFORMULA('инф.2 (4)'!Z77))</f>
        <v>0</v>
      </c>
      <c r="AA77" s="10">
        <f>N(_xlfn.ISFORMULA('инф.2 (4)'!AA77))</f>
        <v>0</v>
      </c>
      <c r="AB77" s="10">
        <f>N(_xlfn.ISFORMULA('инф.2 (4)'!AB77))</f>
        <v>0</v>
      </c>
      <c r="AC77" s="10">
        <f>N(_xlfn.ISFORMULA('инф.2 (4)'!AC77))</f>
        <v>0</v>
      </c>
      <c r="AD77" s="10">
        <f>N(_xlfn.ISFORMULA('инф.2 (4)'!AD77))</f>
        <v>0</v>
      </c>
      <c r="AE77" s="10">
        <f>N(_xlfn.ISFORMULA('инф.2 (4)'!AE77))</f>
        <v>0</v>
      </c>
      <c r="AF77" s="10">
        <f>N(_xlfn.ISFORMULA('инф.2 (4)'!AF77))</f>
        <v>0</v>
      </c>
      <c r="AG77" s="10">
        <f>N(_xlfn.ISFORMULA('инф.2 (4)'!AG77))</f>
        <v>0</v>
      </c>
      <c r="AH77" s="10">
        <f>N(_xlfn.ISFORMULA('инф.2 (4)'!AH77))</f>
        <v>0</v>
      </c>
      <c r="AI77" s="10">
        <f>N(_xlfn.ISFORMULA('инф.2 (4)'!AI77))</f>
        <v>0</v>
      </c>
      <c r="AJ77" s="10">
        <f>N(_xlfn.ISFORMULA('инф.2 (4)'!AJ77))</f>
        <v>0</v>
      </c>
      <c r="AK77" s="10">
        <f>N(_xlfn.ISFORMULA('инф.2 (4)'!AK77))</f>
        <v>0</v>
      </c>
      <c r="AL77" s="10">
        <f>N(_xlfn.ISFORMULA('инф.2 (4)'!AL77))</f>
        <v>0</v>
      </c>
      <c r="AM77" s="10">
        <f>N(_xlfn.ISFORMULA('инф.2 (4)'!AM77))</f>
        <v>0</v>
      </c>
      <c r="AN77" s="10">
        <f>N(_xlfn.ISFORMULA('инф.2 (4)'!AN77))</f>
        <v>0</v>
      </c>
      <c r="AO77" s="10">
        <f>N(_xlfn.ISFORMULA('инф.2 (4)'!AO77))</f>
        <v>0</v>
      </c>
      <c r="AP77" s="10">
        <f>N(_xlfn.ISFORMULA('инф.2 (4)'!AP77))</f>
        <v>0</v>
      </c>
      <c r="AQ77" s="10">
        <f>N(_xlfn.ISFORMULA('инф.2 (4)'!AQ77))</f>
        <v>0</v>
      </c>
      <c r="AR77" s="10">
        <f>N(_xlfn.ISFORMULA('инф.2 (4)'!AR77))</f>
        <v>0</v>
      </c>
      <c r="AS77" s="10">
        <f>N(_xlfn.ISFORMULA('инф.2 (4)'!AS77))</f>
        <v>0</v>
      </c>
      <c r="AT77" s="10">
        <f>N(_xlfn.ISFORMULA('инф.2 (4)'!AT77))</f>
        <v>0</v>
      </c>
      <c r="AU77" s="10">
        <f>N(_xlfn.ISFORMULA('инф.2 (4)'!AU77))</f>
        <v>0</v>
      </c>
      <c r="AV77" s="10">
        <f>N(_xlfn.ISFORMULA('инф.2 (4)'!AV77))</f>
        <v>0</v>
      </c>
      <c r="AW77" s="10">
        <f>N(_xlfn.ISFORMULA('инф.2 (4)'!AW77))</f>
        <v>0</v>
      </c>
      <c r="AX77" s="10">
        <f>N(_xlfn.ISFORMULA('инф.2 (4)'!AX77))</f>
        <v>0</v>
      </c>
      <c r="AY77" s="10">
        <f>N(_xlfn.ISFORMULA('инф.2 (4)'!AY77))</f>
        <v>0</v>
      </c>
      <c r="AZ77" s="10">
        <f>N(_xlfn.ISFORMULA('инф.2 (4)'!AZ77))</f>
        <v>0</v>
      </c>
      <c r="BA77" s="10">
        <f>N(_xlfn.ISFORMULA('инф.2 (4)'!BA77))</f>
        <v>0</v>
      </c>
      <c r="BB77" s="10">
        <f>N(_xlfn.ISFORMULA('инф.2 (4)'!BB77))</f>
        <v>0</v>
      </c>
      <c r="BC77" s="10">
        <f>N(_xlfn.ISFORMULA('инф.2 (4)'!BC77))</f>
        <v>0</v>
      </c>
      <c r="BD77" s="10">
        <f>N(_xlfn.ISFORMULA('инф.2 (4)'!BD77))</f>
        <v>0</v>
      </c>
      <c r="BE77" s="10">
        <f>N(_xlfn.ISFORMULA('инф.2 (4)'!BE77))</f>
        <v>0</v>
      </c>
      <c r="BF77" s="10">
        <f>N(_xlfn.ISFORMULA('инф.2 (4)'!BF77))</f>
        <v>0</v>
      </c>
      <c r="BG77" s="10">
        <f>N(_xlfn.ISFORMULA('инф.2 (4)'!BG77))</f>
        <v>0</v>
      </c>
      <c r="BH77" s="10">
        <f>N(_xlfn.ISFORMULA('инф.2 (4)'!BH77))</f>
        <v>0</v>
      </c>
      <c r="BI77" s="10">
        <f>N(_xlfn.ISFORMULA('инф.2 (4)'!BI77))</f>
        <v>0</v>
      </c>
      <c r="BJ77" s="10">
        <f>N(_xlfn.ISFORMULA('инф.2 (4)'!BJ77))</f>
        <v>0</v>
      </c>
      <c r="BK77" s="10">
        <f>N(_xlfn.ISFORMULA('инф.2 (4)'!BK77))</f>
        <v>0</v>
      </c>
      <c r="BL77" s="10">
        <f>N(_xlfn.ISFORMULA('инф.2 (4)'!BL77))</f>
        <v>0</v>
      </c>
      <c r="BM77" s="10">
        <f>N(_xlfn.ISFORMULA('инф.2 (4)'!BM77))</f>
        <v>0</v>
      </c>
      <c r="BN77" s="10">
        <f>N(_xlfn.ISFORMULA('инф.2 (4)'!BN77))</f>
        <v>0</v>
      </c>
      <c r="BO77" s="10">
        <f>N(_xlfn.ISFORMULA('инф.2 (4)'!BO77))</f>
        <v>0</v>
      </c>
      <c r="BP77" s="10">
        <f>N(_xlfn.ISFORMULA('инф.2 (4)'!BP77))</f>
        <v>0</v>
      </c>
      <c r="BQ77" s="10">
        <f>N(_xlfn.ISFORMULA('инф.2 (4)'!BQ77))</f>
        <v>0</v>
      </c>
      <c r="BR77" s="10">
        <f>N(_xlfn.ISFORMULA('инф.2 (4)'!BR77))</f>
        <v>0</v>
      </c>
      <c r="BS77" s="10">
        <f>N(_xlfn.ISFORMULA('инф.2 (4)'!BS77))</f>
        <v>0</v>
      </c>
      <c r="BT77" s="10">
        <f>N(_xlfn.ISFORMULA('инф.2 (4)'!BT77))</f>
        <v>0</v>
      </c>
      <c r="BU77" s="10">
        <f>N(_xlfn.ISFORMULA('инф.2 (4)'!BU77))</f>
        <v>0</v>
      </c>
      <c r="BV77" s="10">
        <f>N(_xlfn.ISFORMULA('инф.2 (4)'!BV77))</f>
        <v>0</v>
      </c>
      <c r="BW77" s="10">
        <f>N(_xlfn.ISFORMULA('инф.2 (4)'!BW77))</f>
        <v>0</v>
      </c>
      <c r="BX77" s="10">
        <f>N(_xlfn.ISFORMULA('инф.2 (4)'!BX77))</f>
        <v>0</v>
      </c>
      <c r="BY77" s="10">
        <f>N(_xlfn.ISFORMULA('инф.2 (4)'!BY77))</f>
        <v>0</v>
      </c>
      <c r="BZ77" s="10">
        <f>N(_xlfn.ISFORMULA('инф.2 (4)'!BZ77))</f>
        <v>0</v>
      </c>
      <c r="CA77" s="10">
        <f>N(_xlfn.ISFORMULA('инф.2 (4)'!CA77))</f>
        <v>0</v>
      </c>
      <c r="CB77" s="10">
        <f>N(_xlfn.ISFORMULA('инф.2 (4)'!CB77))</f>
        <v>0</v>
      </c>
      <c r="CC77" s="10">
        <f>N(_xlfn.ISFORMULA('инф.2 (4)'!CC77))</f>
        <v>0</v>
      </c>
      <c r="CD77" s="10">
        <f>N(_xlfn.ISFORMULA('инф.2 (4)'!CD77))</f>
        <v>0</v>
      </c>
      <c r="CE77" s="10">
        <f>N(_xlfn.ISFORMULA('инф.2 (4)'!CE77))</f>
        <v>0</v>
      </c>
      <c r="CF77" s="10">
        <f>N(_xlfn.ISFORMULA('инф.2 (4)'!CF77))</f>
        <v>0</v>
      </c>
      <c r="CG77" s="10">
        <f>N(_xlfn.ISFORMULA('инф.2 (4)'!CG77))</f>
        <v>0</v>
      </c>
      <c r="CH77" s="10">
        <f>N(_xlfn.ISFORMULA('инф.2 (4)'!CH77))</f>
        <v>0</v>
      </c>
      <c r="CI77" s="10">
        <f>N(_xlfn.ISFORMULA('инф.2 (4)'!CI77))</f>
        <v>0</v>
      </c>
      <c r="CJ77" s="10">
        <f>N(_xlfn.ISFORMULA('инф.2 (4)'!CJ77))</f>
        <v>0</v>
      </c>
      <c r="CK77" s="10">
        <f>N(_xlfn.ISFORMULA('инф.2 (4)'!CK77))</f>
        <v>0</v>
      </c>
      <c r="CL77" s="10">
        <f>N(_xlfn.ISFORMULA('инф.2 (4)'!CL77))</f>
        <v>0</v>
      </c>
      <c r="CM77" s="10">
        <f>N(_xlfn.ISFORMULA('инф.2 (4)'!CM77))</f>
        <v>0</v>
      </c>
      <c r="CN77" s="10">
        <f>N(_xlfn.ISFORMULA('инф.2 (4)'!CN77))</f>
        <v>0</v>
      </c>
      <c r="CO77" s="10">
        <f>N(_xlfn.ISFORMULA('инф.2 (4)'!CO77))</f>
        <v>0</v>
      </c>
      <c r="CP77" s="10">
        <f>N(_xlfn.ISFORMULA('инф.2 (4)'!CP77))</f>
        <v>0</v>
      </c>
      <c r="CQ77" s="10">
        <f>N(_xlfn.ISFORMULA('инф.2 (4)'!CQ77))</f>
        <v>0</v>
      </c>
      <c r="CR77" s="10">
        <f>N(_xlfn.ISFORMULA('инф.2 (4)'!CR77))</f>
        <v>0</v>
      </c>
      <c r="CS77" s="10">
        <f>N(_xlfn.ISFORMULA('инф.2 (4)'!CS77))</f>
        <v>0</v>
      </c>
      <c r="CT77" s="10">
        <f>N(_xlfn.ISFORMULA('инф.2 (4)'!CT77))</f>
        <v>0</v>
      </c>
      <c r="CU77" s="10">
        <f>N(_xlfn.ISFORMULA('инф.2 (4)'!CU77))</f>
        <v>0</v>
      </c>
      <c r="CV77" s="10">
        <f>N(_xlfn.ISFORMULA('инф.2 (4)'!CV77))</f>
        <v>0</v>
      </c>
      <c r="CW77" s="10">
        <f>N(_xlfn.ISFORMULA('инф.2 (4)'!CW77))</f>
        <v>0</v>
      </c>
      <c r="CX77" s="10">
        <f>N(_xlfn.ISFORMULA('инф.2 (4)'!CX77))</f>
        <v>0</v>
      </c>
      <c r="CY77" s="10">
        <f>N(_xlfn.ISFORMULA('инф.2 (4)'!CY77))</f>
        <v>0</v>
      </c>
      <c r="CZ77" s="10">
        <f>N(_xlfn.ISFORMULA('инф.2 (4)'!CZ77))</f>
        <v>0</v>
      </c>
      <c r="DA77" s="10">
        <f>N(_xlfn.ISFORMULA('инф.2 (4)'!DA77))</f>
        <v>0</v>
      </c>
      <c r="DB77" s="10">
        <f>N(_xlfn.ISFORMULA('инф.2 (4)'!DB77))</f>
        <v>0</v>
      </c>
      <c r="DC77" s="10">
        <f>N(_xlfn.ISFORMULA('инф.2 (4)'!DC77))</f>
        <v>0</v>
      </c>
      <c r="DD77" s="10">
        <f>N(_xlfn.ISFORMULA('инф.2 (4)'!DD77))</f>
        <v>0</v>
      </c>
      <c r="DE77" s="10">
        <f>N(_xlfn.ISFORMULA('инф.2 (4)'!DE77))</f>
        <v>0</v>
      </c>
      <c r="DF77" s="10">
        <f>N(_xlfn.ISFORMULA('инф.2 (4)'!DF77))</f>
        <v>0</v>
      </c>
      <c r="DG77" s="10">
        <f>N(_xlfn.ISFORMULA('инф.2 (4)'!DG77))</f>
        <v>0</v>
      </c>
      <c r="DH77" s="10">
        <f>N(_xlfn.ISFORMULA('инф.2 (4)'!DH77))</f>
        <v>0</v>
      </c>
      <c r="DI77" s="10">
        <f>N(_xlfn.ISFORMULA('инф.2 (4)'!DI77))</f>
        <v>0</v>
      </c>
      <c r="DJ77" s="10">
        <f>N(_xlfn.ISFORMULA('инф.2 (4)'!DJ77))</f>
        <v>0</v>
      </c>
      <c r="DK77" s="10">
        <f>N(_xlfn.ISFORMULA('инф.2 (4)'!DK77))</f>
        <v>0</v>
      </c>
      <c r="DL77" s="10">
        <f>N(_xlfn.ISFORMULA('инф.2 (4)'!DL77))</f>
        <v>0</v>
      </c>
      <c r="DM77" s="10">
        <f>N(_xlfn.ISFORMULA('инф.2 (4)'!DM77))</f>
        <v>0</v>
      </c>
      <c r="DN77" s="10">
        <f>N(_xlfn.ISFORMULA('инф.2 (4)'!DN77))</f>
        <v>0</v>
      </c>
      <c r="DO77" s="10">
        <f>N(_xlfn.ISFORMULA('инф.2 (4)'!DO77))</f>
        <v>0</v>
      </c>
      <c r="DP77" s="10">
        <f>N(_xlfn.ISFORMULA('инф.2 (4)'!DP77))</f>
        <v>0</v>
      </c>
      <c r="DQ77" s="10">
        <f>N(_xlfn.ISFORMULA('инф.2 (4)'!DQ77))</f>
        <v>0</v>
      </c>
      <c r="DR77" s="10">
        <f>N(_xlfn.ISFORMULA('инф.2 (4)'!DR77))</f>
        <v>0</v>
      </c>
      <c r="DS77" s="10">
        <f>N(_xlfn.ISFORMULA('инф.2 (4)'!DS77))</f>
        <v>0</v>
      </c>
      <c r="DT77" s="10">
        <f>N(_xlfn.ISFORMULA('инф.2 (4)'!DT77))</f>
        <v>0</v>
      </c>
      <c r="DU77" s="10">
        <f>N(_xlfn.ISFORMULA('инф.2 (4)'!DU77))</f>
        <v>0</v>
      </c>
      <c r="DV77" s="10">
        <f>N(_xlfn.ISFORMULA('инф.2 (4)'!DV77))</f>
        <v>0</v>
      </c>
      <c r="DW77" s="10">
        <f>N(_xlfn.ISFORMULA('инф.2 (4)'!DW77))</f>
        <v>0</v>
      </c>
      <c r="DX77" s="10">
        <f>N(_xlfn.ISFORMULA('инф.2 (4)'!DX77))</f>
        <v>0</v>
      </c>
      <c r="DY77" s="10">
        <f>N(_xlfn.ISFORMULA('инф.2 (4)'!DY77))</f>
        <v>0</v>
      </c>
      <c r="DZ77" s="10">
        <f>N(_xlfn.ISFORMULA('инф.2 (4)'!DZ77))</f>
        <v>0</v>
      </c>
      <c r="EA77" s="10">
        <f>N(_xlfn.ISFORMULA('инф.2 (4)'!EA77))</f>
        <v>0</v>
      </c>
      <c r="EB77" s="10">
        <f>N(_xlfn.ISFORMULA('инф.2 (4)'!EB77))</f>
        <v>0</v>
      </c>
      <c r="EC77" s="10">
        <f>N(_xlfn.ISFORMULA('инф.2 (4)'!EC77))</f>
        <v>0</v>
      </c>
      <c r="ED77" s="10">
        <f>N(_xlfn.ISFORMULA('инф.2 (4)'!ED77))</f>
        <v>0</v>
      </c>
      <c r="EE77" s="10">
        <f>N(_xlfn.ISFORMULA('инф.2 (4)'!EE77))</f>
        <v>0</v>
      </c>
      <c r="EF77" s="10">
        <f>N(_xlfn.ISFORMULA('инф.2 (4)'!EF77))</f>
        <v>0</v>
      </c>
      <c r="EG77" s="10">
        <f>N(_xlfn.ISFORMULA('инф.2 (4)'!EG77))</f>
        <v>0</v>
      </c>
      <c r="EH77" s="10">
        <f>N(_xlfn.ISFORMULA('инф.2 (4)'!EH77))</f>
        <v>0</v>
      </c>
      <c r="EI77" s="10">
        <f>N(_xlfn.ISFORMULA('инф.2 (4)'!EI77))</f>
        <v>0</v>
      </c>
      <c r="EJ77" s="10">
        <f>N(_xlfn.ISFORMULA('инф.2 (4)'!EJ77))</f>
        <v>0</v>
      </c>
      <c r="EK77" s="10">
        <f>N(_xlfn.ISFORMULA('инф.2 (4)'!EK77))</f>
        <v>0</v>
      </c>
      <c r="EL77" s="10">
        <f>N(_xlfn.ISFORMULA('инф.2 (4)'!EL77))</f>
        <v>0</v>
      </c>
      <c r="EM77" s="10">
        <f>N(_xlfn.ISFORMULA('инф.2 (4)'!EM77))</f>
        <v>0</v>
      </c>
      <c r="EN77" s="10">
        <f>N(_xlfn.ISFORMULA('инф.2 (4)'!EN77))</f>
        <v>0</v>
      </c>
      <c r="EO77" s="10">
        <f>N(_xlfn.ISFORMULA('инф.2 (4)'!EO77))</f>
        <v>0</v>
      </c>
      <c r="EP77" s="10">
        <f>N(_xlfn.ISFORMULA('инф.2 (4)'!EP77))</f>
        <v>0</v>
      </c>
      <c r="EQ77" s="10">
        <f>N(_xlfn.ISFORMULA('инф.2 (4)'!EQ77))</f>
        <v>0</v>
      </c>
      <c r="ER77" s="10">
        <f>N(_xlfn.ISFORMULA('инф.2 (4)'!ER77))</f>
        <v>0</v>
      </c>
      <c r="ES77" s="10">
        <f>N(_xlfn.ISFORMULA('инф.2 (4)'!ES77))</f>
        <v>0</v>
      </c>
      <c r="ET77" s="10">
        <f>N(_xlfn.ISFORMULA('инф.2 (4)'!ET77))</f>
        <v>0</v>
      </c>
      <c r="EU77" s="10">
        <f>N(_xlfn.ISFORMULA('инф.2 (4)'!EU77))</f>
        <v>0</v>
      </c>
      <c r="EV77" s="10">
        <f>N(_xlfn.ISFORMULA('инф.2 (4)'!EV77))</f>
        <v>0</v>
      </c>
      <c r="EW77" s="10">
        <f>N(_xlfn.ISFORMULA('инф.2 (4)'!EW77))</f>
        <v>0</v>
      </c>
      <c r="EX77" s="10">
        <f>N(_xlfn.ISFORMULA('инф.2 (4)'!EX77))</f>
        <v>0</v>
      </c>
      <c r="EY77" s="10">
        <f>N(_xlfn.ISFORMULA('инф.2 (4)'!EY77))</f>
        <v>0</v>
      </c>
      <c r="EZ77" s="10">
        <f>N(_xlfn.ISFORMULA('инф.2 (4)'!EZ77))</f>
        <v>0</v>
      </c>
      <c r="FA77" s="10">
        <f>N(_xlfn.ISFORMULA('инф.2 (4)'!FA77))</f>
        <v>0</v>
      </c>
      <c r="FB77" s="10">
        <f>N(_xlfn.ISFORMULA('инф.2 (4)'!FB77))</f>
        <v>0</v>
      </c>
      <c r="FC77" s="10">
        <f>N(_xlfn.ISFORMULA('инф.2 (4)'!FC77))</f>
        <v>0</v>
      </c>
      <c r="FD77" s="10">
        <f>N(_xlfn.ISFORMULA('инф.2 (4)'!FD77))</f>
        <v>0</v>
      </c>
      <c r="FE77" s="10">
        <f>N(_xlfn.ISFORMULA('инф.2 (4)'!FE77))</f>
        <v>0</v>
      </c>
      <c r="FF77" s="10">
        <f>N(_xlfn.ISFORMULA('инф.2 (4)'!FF77))</f>
        <v>0</v>
      </c>
      <c r="FG77" s="10">
        <f>N(_xlfn.ISFORMULA('инф.2 (4)'!FG77))</f>
        <v>0</v>
      </c>
      <c r="FH77" s="10">
        <f>N(_xlfn.ISFORMULA('инф.2 (4)'!FH77))</f>
        <v>0</v>
      </c>
      <c r="FI77" s="10">
        <f>N(_xlfn.ISFORMULA('инф.2 (4)'!FI77))</f>
        <v>0</v>
      </c>
      <c r="FJ77" s="10">
        <f>N(_xlfn.ISFORMULA('инф.2 (4)'!FJ77))</f>
        <v>0</v>
      </c>
      <c r="FK77" s="10">
        <f>N(_xlfn.ISFORMULA('инф.2 (4)'!FK77))</f>
        <v>0</v>
      </c>
      <c r="FL77" s="10">
        <f>N(_xlfn.ISFORMULA('инф.2 (4)'!FL77))</f>
        <v>0</v>
      </c>
      <c r="FM77" s="10">
        <f>N(_xlfn.ISFORMULA('инф.2 (4)'!FM77))</f>
        <v>0</v>
      </c>
      <c r="FN77" s="10">
        <f>N(_xlfn.ISFORMULA('инф.2 (4)'!FN77))</f>
        <v>0</v>
      </c>
      <c r="FO77" s="10">
        <f>N(_xlfn.ISFORMULA('инф.2 (4)'!FO77))</f>
        <v>0</v>
      </c>
      <c r="FP77" s="10">
        <f>N(_xlfn.ISFORMULA('инф.2 (4)'!FP77))</f>
        <v>0</v>
      </c>
      <c r="FQ77" s="10">
        <f>N(_xlfn.ISFORMULA('инф.2 (4)'!FQ77))</f>
        <v>0</v>
      </c>
      <c r="FR77" s="10">
        <f>N(_xlfn.ISFORMULA('инф.2 (4)'!FR77))</f>
        <v>0</v>
      </c>
      <c r="FS77" s="10">
        <f>N(_xlfn.ISFORMULA('инф.2 (4)'!FS77))</f>
        <v>0</v>
      </c>
      <c r="FT77" s="10">
        <f>N(_xlfn.ISFORMULA('инф.2 (4)'!FT77))</f>
        <v>0</v>
      </c>
      <c r="FU77" s="10">
        <f>N(_xlfn.ISFORMULA('инф.2 (4)'!FU77))</f>
        <v>0</v>
      </c>
      <c r="FV77" s="10">
        <f>N(_xlfn.ISFORMULA('инф.2 (4)'!FV77))</f>
        <v>0</v>
      </c>
      <c r="FW77" s="10">
        <f>N(_xlfn.ISFORMULA('инф.2 (4)'!FW77))</f>
        <v>0</v>
      </c>
      <c r="FX77" s="10">
        <f>N(_xlfn.ISFORMULA('инф.2 (4)'!FX77))</f>
        <v>0</v>
      </c>
      <c r="FY77" s="10">
        <f>N(_xlfn.ISFORMULA('инф.2 (4)'!FY77))</f>
        <v>0</v>
      </c>
      <c r="FZ77" s="10">
        <f>N(_xlfn.ISFORMULA('инф.2 (4)'!FZ77))</f>
        <v>0</v>
      </c>
      <c r="GA77" s="10">
        <f>N(_xlfn.ISFORMULA('инф.2 (4)'!GA77))</f>
        <v>0</v>
      </c>
      <c r="GB77" s="10">
        <f>N(_xlfn.ISFORMULA('инф.2 (4)'!GB77))</f>
        <v>0</v>
      </c>
      <c r="GC77" s="10">
        <f>N(_xlfn.ISFORMULA('инф.2 (4)'!GC77))</f>
        <v>0</v>
      </c>
      <c r="GD77" s="10">
        <f>N(_xlfn.ISFORMULA('инф.2 (4)'!GD77))</f>
        <v>0</v>
      </c>
      <c r="GE77" s="10">
        <f>N(_xlfn.ISFORMULA('инф.2 (4)'!GE77))</f>
        <v>0</v>
      </c>
      <c r="GF77" s="10">
        <f>N(_xlfn.ISFORMULA('инф.2 (4)'!GF77))</f>
        <v>0</v>
      </c>
      <c r="GG77" s="10">
        <f>N(_xlfn.ISFORMULA('инф.2 (4)'!GG77))</f>
        <v>0</v>
      </c>
      <c r="GH77" s="10">
        <f>N(_xlfn.ISFORMULA('инф.2 (4)'!GH77))</f>
        <v>0</v>
      </c>
      <c r="GI77" s="10">
        <f>N(_xlfn.ISFORMULA('инф.2 (4)'!GI77))</f>
        <v>0</v>
      </c>
      <c r="GJ77" s="10">
        <f>N(_xlfn.ISFORMULA('инф.2 (4)'!GJ77))</f>
        <v>0</v>
      </c>
      <c r="GK77" s="10">
        <f>N(_xlfn.ISFORMULA('инф.2 (4)'!GK77))</f>
        <v>0</v>
      </c>
      <c r="GL77" s="10">
        <f>N(_xlfn.ISFORMULA('инф.2 (4)'!GL77))</f>
        <v>0</v>
      </c>
      <c r="GM77" s="10">
        <f>N(_xlfn.ISFORMULA('инф.2 (4)'!GM77))</f>
        <v>0</v>
      </c>
      <c r="GN77" s="10">
        <f>N(_xlfn.ISFORMULA('инф.2 (4)'!GN77))</f>
        <v>0</v>
      </c>
      <c r="GO77" s="10">
        <f>N(_xlfn.ISFORMULA('инф.2 (4)'!GO77))</f>
        <v>0</v>
      </c>
      <c r="GP77" s="10">
        <f>N(_xlfn.ISFORMULA('инф.2 (4)'!GP77))</f>
        <v>0</v>
      </c>
      <c r="GQ77" s="10">
        <f>N(_xlfn.ISFORMULA('инф.2 (4)'!GQ77))</f>
        <v>0</v>
      </c>
      <c r="GR77" s="10">
        <f>N(_xlfn.ISFORMULA('инф.2 (4)'!GR77))</f>
        <v>0</v>
      </c>
      <c r="GS77" s="10">
        <f>N(_xlfn.ISFORMULA('инф.2 (4)'!GS77))</f>
        <v>0</v>
      </c>
      <c r="GT77" s="10">
        <f>N(_xlfn.ISFORMULA('инф.2 (4)'!GT77))</f>
        <v>0</v>
      </c>
      <c r="GU77" s="10">
        <f>N(_xlfn.ISFORMULA('инф.2 (4)'!GU77))</f>
        <v>0</v>
      </c>
      <c r="GV77" s="10">
        <f>N(_xlfn.ISFORMULA('инф.2 (4)'!GV77))</f>
        <v>0</v>
      </c>
      <c r="GW77" s="10">
        <f>N(_xlfn.ISFORMULA('инф.2 (4)'!GW77))</f>
        <v>0</v>
      </c>
      <c r="GX77" s="10">
        <f>N(_xlfn.ISFORMULA('инф.2 (4)'!GX77))</f>
        <v>0</v>
      </c>
      <c r="GY77" s="10">
        <f>N(_xlfn.ISFORMULA('инф.2 (4)'!GY77))</f>
        <v>0</v>
      </c>
      <c r="GZ77" s="10">
        <f>N(_xlfn.ISFORMULA('инф.2 (4)'!GZ77))</f>
        <v>0</v>
      </c>
      <c r="HA77" s="10">
        <f>N(_xlfn.ISFORMULA('инф.2 (4)'!HA77))</f>
        <v>0</v>
      </c>
      <c r="HB77" s="10">
        <f>N(_xlfn.ISFORMULA('инф.2 (4)'!HB77))</f>
        <v>0</v>
      </c>
      <c r="HC77" s="10">
        <f>N(_xlfn.ISFORMULA('инф.2 (4)'!HC77))</f>
        <v>0</v>
      </c>
      <c r="HD77" s="10">
        <f>N(_xlfn.ISFORMULA('инф.2 (4)'!HD77))</f>
        <v>0</v>
      </c>
      <c r="HE77" s="10">
        <f>N(_xlfn.ISFORMULA('инф.2 (4)'!HE77))</f>
        <v>0</v>
      </c>
      <c r="HF77" s="10">
        <f>N(_xlfn.ISFORMULA('инф.2 (4)'!HF77))</f>
        <v>0</v>
      </c>
      <c r="HG77" s="10">
        <f>N(_xlfn.ISFORMULA('инф.2 (4)'!HG77))</f>
        <v>0</v>
      </c>
      <c r="HH77" s="10">
        <f>N(_xlfn.ISFORMULA('инф.2 (4)'!HH77))</f>
        <v>0</v>
      </c>
      <c r="HI77" s="10">
        <f>N(_xlfn.ISFORMULA('инф.2 (4)'!HI77))</f>
        <v>0</v>
      </c>
      <c r="HJ77" s="10">
        <f>N(_xlfn.ISFORMULA('инф.2 (4)'!HJ77))</f>
        <v>0</v>
      </c>
      <c r="HK77" s="10">
        <f>N(_xlfn.ISFORMULA('инф.2 (4)'!HK77))</f>
        <v>0</v>
      </c>
      <c r="HL77" s="10">
        <f>N(_xlfn.ISFORMULA('инф.2 (4)'!HL77))</f>
        <v>0</v>
      </c>
      <c r="HM77" s="10">
        <f>N(_xlfn.ISFORMULA('инф.2 (4)'!HM77))</f>
        <v>0</v>
      </c>
      <c r="HN77" s="10">
        <f>N(_xlfn.ISFORMULA('инф.2 (4)'!HN77))</f>
        <v>0</v>
      </c>
      <c r="HO77" s="10">
        <f>N(_xlfn.ISFORMULA('инф.2 (4)'!HO77))</f>
        <v>0</v>
      </c>
      <c r="HP77" s="10">
        <f>N(_xlfn.ISFORMULA('инф.2 (4)'!HP77))</f>
        <v>0</v>
      </c>
      <c r="HQ77" s="10">
        <f>N(_xlfn.ISFORMULA('инф.2 (4)'!HQ77))</f>
        <v>0</v>
      </c>
      <c r="HR77" s="10">
        <f>N(_xlfn.ISFORMULA('инф.2 (4)'!HR77))</f>
        <v>0</v>
      </c>
      <c r="HS77" s="10">
        <f>N(_xlfn.ISFORMULA('инф.2 (4)'!HS77))</f>
        <v>0</v>
      </c>
    </row>
    <row r="78" spans="1:229" ht="15.75" customHeight="1" x14ac:dyDescent="0.25">
      <c r="A78" s="21"/>
      <c r="B78" s="10">
        <f>N(_xlfn.ISFORMULA('инф.2 (4)'!B78))</f>
        <v>1</v>
      </c>
      <c r="C78" s="10">
        <f>N(_xlfn.ISFORMULA('инф.2 (4)'!C78))</f>
        <v>1</v>
      </c>
      <c r="D78" s="10">
        <f>N(_xlfn.ISFORMULA('инф.2 (4)'!D78))</f>
        <v>1</v>
      </c>
      <c r="E78" s="10">
        <f>N(_xlfn.ISFORMULA('инф.2 (4)'!E78))</f>
        <v>1</v>
      </c>
      <c r="F78" s="10">
        <f>N(_xlfn.ISFORMULA('инф.2 (4)'!F78))</f>
        <v>1</v>
      </c>
      <c r="G78" s="10">
        <f>N(_xlfn.ISFORMULA('инф.2 (4)'!G78))</f>
        <v>1</v>
      </c>
      <c r="H78" s="10">
        <f>N(_xlfn.ISFORMULA('инф.2 (4)'!H78))</f>
        <v>1</v>
      </c>
      <c r="I78" s="10">
        <f>N(_xlfn.ISFORMULA('инф.2 (4)'!I78))</f>
        <v>1</v>
      </c>
      <c r="J78" s="10">
        <f>N(_xlfn.ISFORMULA('инф.2 (4)'!J78))</f>
        <v>1</v>
      </c>
      <c r="K78" s="10">
        <f>N(_xlfn.ISFORMULA('инф.2 (4)'!K78))</f>
        <v>1</v>
      </c>
      <c r="L78" s="10">
        <f>N(_xlfn.ISFORMULA('инф.2 (4)'!L78))</f>
        <v>1</v>
      </c>
      <c r="M78" s="10">
        <f>N(_xlfn.ISFORMULA('инф.2 (4)'!M78))</f>
        <v>1</v>
      </c>
      <c r="N78" s="10">
        <f>N(_xlfn.ISFORMULA('инф.2 (4)'!N78))</f>
        <v>1</v>
      </c>
      <c r="O78" s="10">
        <f>N(_xlfn.ISFORMULA('инф.2 (4)'!O78))</f>
        <v>1</v>
      </c>
      <c r="P78" s="10">
        <f>N(_xlfn.ISFORMULA('инф.2 (4)'!P78))</f>
        <v>1</v>
      </c>
      <c r="Q78" s="10">
        <f>N(_xlfn.ISFORMULA('инф.2 (4)'!Q78))</f>
        <v>1</v>
      </c>
      <c r="R78" s="10">
        <f>N(_xlfn.ISFORMULA('инф.2 (4)'!R78))</f>
        <v>1</v>
      </c>
      <c r="S78" s="10">
        <f>N(_xlfn.ISFORMULA('инф.2 (4)'!S78))</f>
        <v>1</v>
      </c>
      <c r="T78" s="10">
        <f>N(_xlfn.ISFORMULA('инф.2 (4)'!T78))</f>
        <v>1</v>
      </c>
      <c r="U78" s="10">
        <f>N(_xlfn.ISFORMULA('инф.2 (4)'!U78))</f>
        <v>1</v>
      </c>
      <c r="V78" s="10">
        <f>N(_xlfn.ISFORMULA('инф.2 (4)'!V78))</f>
        <v>1</v>
      </c>
      <c r="W78" s="10">
        <f>N(_xlfn.ISFORMULA('инф.2 (4)'!W78))</f>
        <v>1</v>
      </c>
      <c r="X78" s="10">
        <f>N(_xlfn.ISFORMULA('инф.2 (4)'!X78))</f>
        <v>1</v>
      </c>
      <c r="Y78" s="10">
        <f>N(_xlfn.ISFORMULA('инф.2 (4)'!Y78))</f>
        <v>1</v>
      </c>
      <c r="Z78" s="10">
        <f>N(_xlfn.ISFORMULA('инф.2 (4)'!Z78))</f>
        <v>1</v>
      </c>
      <c r="AA78" s="10">
        <f>N(_xlfn.ISFORMULA('инф.2 (4)'!AA78))</f>
        <v>1</v>
      </c>
      <c r="AB78" s="10">
        <f>N(_xlfn.ISFORMULA('инф.2 (4)'!AB78))</f>
        <v>1</v>
      </c>
      <c r="AC78" s="10">
        <f>N(_xlfn.ISFORMULA('инф.2 (4)'!AC78))</f>
        <v>1</v>
      </c>
      <c r="AD78" s="10">
        <f>N(_xlfn.ISFORMULA('инф.2 (4)'!AD78))</f>
        <v>1</v>
      </c>
      <c r="AE78" s="10">
        <f>N(_xlfn.ISFORMULA('инф.2 (4)'!AE78))</f>
        <v>1</v>
      </c>
      <c r="AF78" s="10">
        <f>N(_xlfn.ISFORMULA('инф.2 (4)'!AF78))</f>
        <v>1</v>
      </c>
      <c r="AG78" s="10">
        <f>N(_xlfn.ISFORMULA('инф.2 (4)'!AG78))</f>
        <v>1</v>
      </c>
      <c r="AH78" s="10">
        <f>N(_xlfn.ISFORMULA('инф.2 (4)'!AH78))</f>
        <v>1</v>
      </c>
      <c r="AI78" s="10">
        <f>N(_xlfn.ISFORMULA('инф.2 (4)'!AI78))</f>
        <v>1</v>
      </c>
      <c r="AJ78" s="10">
        <f>N(_xlfn.ISFORMULA('инф.2 (4)'!AJ78))</f>
        <v>1</v>
      </c>
      <c r="AK78" s="10">
        <f>N(_xlfn.ISFORMULA('инф.2 (4)'!AK78))</f>
        <v>1</v>
      </c>
      <c r="AL78" s="10">
        <f>N(_xlfn.ISFORMULA('инф.2 (4)'!AL78))</f>
        <v>1</v>
      </c>
      <c r="AM78" s="10">
        <f>N(_xlfn.ISFORMULA('инф.2 (4)'!AM78))</f>
        <v>1</v>
      </c>
      <c r="AN78" s="10">
        <f>N(_xlfn.ISFORMULA('инф.2 (4)'!AN78))</f>
        <v>1</v>
      </c>
      <c r="AO78" s="10">
        <f>N(_xlfn.ISFORMULA('инф.2 (4)'!AO78))</f>
        <v>1</v>
      </c>
      <c r="AP78" s="10">
        <f>N(_xlfn.ISFORMULA('инф.2 (4)'!AP78))</f>
        <v>1</v>
      </c>
      <c r="AQ78" s="10">
        <f>N(_xlfn.ISFORMULA('инф.2 (4)'!AQ78))</f>
        <v>1</v>
      </c>
      <c r="AR78" s="10">
        <f>N(_xlfn.ISFORMULA('инф.2 (4)'!AR78))</f>
        <v>1</v>
      </c>
      <c r="AS78" s="10">
        <f>N(_xlfn.ISFORMULA('инф.2 (4)'!AS78))</f>
        <v>1</v>
      </c>
      <c r="AT78" s="10">
        <f>N(_xlfn.ISFORMULA('инф.2 (4)'!AT78))</f>
        <v>1</v>
      </c>
      <c r="AU78" s="10">
        <f>N(_xlfn.ISFORMULA('инф.2 (4)'!AU78))</f>
        <v>1</v>
      </c>
      <c r="AV78" s="10">
        <f>N(_xlfn.ISFORMULA('инф.2 (4)'!AV78))</f>
        <v>1</v>
      </c>
      <c r="AW78" s="10">
        <f>N(_xlfn.ISFORMULA('инф.2 (4)'!AW78))</f>
        <v>1</v>
      </c>
      <c r="AX78" s="10">
        <f>N(_xlfn.ISFORMULA('инф.2 (4)'!AX78))</f>
        <v>1</v>
      </c>
      <c r="AY78" s="10">
        <f>N(_xlfn.ISFORMULA('инф.2 (4)'!AY78))</f>
        <v>1</v>
      </c>
      <c r="AZ78" s="10">
        <f>N(_xlfn.ISFORMULA('инф.2 (4)'!AZ78))</f>
        <v>1</v>
      </c>
      <c r="BA78" s="10">
        <f>N(_xlfn.ISFORMULA('инф.2 (4)'!BA78))</f>
        <v>1</v>
      </c>
      <c r="BB78" s="10">
        <f>N(_xlfn.ISFORMULA('инф.2 (4)'!BB78))</f>
        <v>1</v>
      </c>
      <c r="BC78" s="10">
        <f>N(_xlfn.ISFORMULA('инф.2 (4)'!BC78))</f>
        <v>1</v>
      </c>
      <c r="BD78" s="10">
        <f>N(_xlfn.ISFORMULA('инф.2 (4)'!BD78))</f>
        <v>1</v>
      </c>
      <c r="BE78" s="10">
        <f>N(_xlfn.ISFORMULA('инф.2 (4)'!BE78))</f>
        <v>1</v>
      </c>
      <c r="BF78" s="10">
        <f>N(_xlfn.ISFORMULA('инф.2 (4)'!BF78))</f>
        <v>1</v>
      </c>
      <c r="BG78" s="10">
        <f>N(_xlfn.ISFORMULA('инф.2 (4)'!BG78))</f>
        <v>1</v>
      </c>
      <c r="BH78" s="10">
        <f>N(_xlfn.ISFORMULA('инф.2 (4)'!BH78))</f>
        <v>1</v>
      </c>
      <c r="BI78" s="10">
        <f>N(_xlfn.ISFORMULA('инф.2 (4)'!BI78))</f>
        <v>1</v>
      </c>
      <c r="BJ78" s="10">
        <f>N(_xlfn.ISFORMULA('инф.2 (4)'!BJ78))</f>
        <v>1</v>
      </c>
      <c r="BK78" s="10">
        <f>N(_xlfn.ISFORMULA('инф.2 (4)'!BK78))</f>
        <v>1</v>
      </c>
      <c r="BL78" s="10">
        <f>N(_xlfn.ISFORMULA('инф.2 (4)'!BL78))</f>
        <v>1</v>
      </c>
      <c r="BM78" s="10">
        <f>N(_xlfn.ISFORMULA('инф.2 (4)'!BM78))</f>
        <v>1</v>
      </c>
      <c r="BN78" s="10">
        <f>N(_xlfn.ISFORMULA('инф.2 (4)'!BN78))</f>
        <v>1</v>
      </c>
      <c r="BO78" s="10">
        <f>N(_xlfn.ISFORMULA('инф.2 (4)'!BO78))</f>
        <v>1</v>
      </c>
      <c r="BP78" s="10">
        <f>N(_xlfn.ISFORMULA('инф.2 (4)'!BP78))</f>
        <v>1</v>
      </c>
      <c r="BQ78" s="10">
        <f>N(_xlfn.ISFORMULA('инф.2 (4)'!BQ78))</f>
        <v>1</v>
      </c>
      <c r="BR78" s="10">
        <f>N(_xlfn.ISFORMULA('инф.2 (4)'!BR78))</f>
        <v>1</v>
      </c>
      <c r="BS78" s="10">
        <f>N(_xlfn.ISFORMULA('инф.2 (4)'!BS78))</f>
        <v>1</v>
      </c>
      <c r="BT78" s="10">
        <f>N(_xlfn.ISFORMULA('инф.2 (4)'!BT78))</f>
        <v>1</v>
      </c>
      <c r="BU78" s="10">
        <f>N(_xlfn.ISFORMULA('инф.2 (4)'!BU78))</f>
        <v>1</v>
      </c>
      <c r="BV78" s="10">
        <f>N(_xlfn.ISFORMULA('инф.2 (4)'!BV78))</f>
        <v>1</v>
      </c>
      <c r="BW78" s="10">
        <f>N(_xlfn.ISFORMULA('инф.2 (4)'!BW78))</f>
        <v>1</v>
      </c>
      <c r="BX78" s="10">
        <f>N(_xlfn.ISFORMULA('инф.2 (4)'!BX78))</f>
        <v>1</v>
      </c>
      <c r="BY78" s="10">
        <f>N(_xlfn.ISFORMULA('инф.2 (4)'!BY78))</f>
        <v>1</v>
      </c>
      <c r="BZ78" s="10">
        <f>N(_xlfn.ISFORMULA('инф.2 (4)'!BZ78))</f>
        <v>1</v>
      </c>
      <c r="CA78" s="10">
        <f>N(_xlfn.ISFORMULA('инф.2 (4)'!CA78))</f>
        <v>1</v>
      </c>
      <c r="CB78" s="10">
        <f>N(_xlfn.ISFORMULA('инф.2 (4)'!CB78))</f>
        <v>1</v>
      </c>
      <c r="CC78" s="10">
        <f>N(_xlfn.ISFORMULA('инф.2 (4)'!CC78))</f>
        <v>1</v>
      </c>
      <c r="CD78" s="10">
        <f>N(_xlfn.ISFORMULA('инф.2 (4)'!CD78))</f>
        <v>1</v>
      </c>
      <c r="CE78" s="10">
        <f>N(_xlfn.ISFORMULA('инф.2 (4)'!CE78))</f>
        <v>1</v>
      </c>
      <c r="CF78" s="10">
        <f>N(_xlfn.ISFORMULA('инф.2 (4)'!CF78))</f>
        <v>1</v>
      </c>
      <c r="CG78" s="10">
        <f>N(_xlfn.ISFORMULA('инф.2 (4)'!CG78))</f>
        <v>1</v>
      </c>
      <c r="CH78" s="10">
        <f>N(_xlfn.ISFORMULA('инф.2 (4)'!CH78))</f>
        <v>1</v>
      </c>
      <c r="CI78" s="10">
        <f>N(_xlfn.ISFORMULA('инф.2 (4)'!CI78))</f>
        <v>1</v>
      </c>
      <c r="CJ78" s="10">
        <f>N(_xlfn.ISFORMULA('инф.2 (4)'!CJ78))</f>
        <v>1</v>
      </c>
      <c r="CK78" s="10">
        <f>N(_xlfn.ISFORMULA('инф.2 (4)'!CK78))</f>
        <v>1</v>
      </c>
      <c r="CL78" s="10">
        <f>N(_xlfn.ISFORMULA('инф.2 (4)'!CL78))</f>
        <v>1</v>
      </c>
      <c r="CM78" s="10">
        <f>N(_xlfn.ISFORMULA('инф.2 (4)'!CM78))</f>
        <v>1</v>
      </c>
      <c r="CN78" s="10">
        <f>N(_xlfn.ISFORMULA('инф.2 (4)'!CN78))</f>
        <v>1</v>
      </c>
      <c r="CO78" s="10">
        <f>N(_xlfn.ISFORMULA('инф.2 (4)'!CO78))</f>
        <v>1</v>
      </c>
      <c r="CP78" s="10">
        <f>N(_xlfn.ISFORMULA('инф.2 (4)'!CP78))</f>
        <v>1</v>
      </c>
      <c r="CQ78" s="10">
        <f>N(_xlfn.ISFORMULA('инф.2 (4)'!CQ78))</f>
        <v>1</v>
      </c>
      <c r="CR78" s="10">
        <f>N(_xlfn.ISFORMULA('инф.2 (4)'!CR78))</f>
        <v>1</v>
      </c>
      <c r="CS78" s="10">
        <f>N(_xlfn.ISFORMULA('инф.2 (4)'!CS78))</f>
        <v>1</v>
      </c>
      <c r="CT78" s="10">
        <f>N(_xlfn.ISFORMULA('инф.2 (4)'!CT78))</f>
        <v>1</v>
      </c>
      <c r="CU78" s="10">
        <f>N(_xlfn.ISFORMULA('инф.2 (4)'!CU78))</f>
        <v>1</v>
      </c>
      <c r="CV78" s="10">
        <f>N(_xlfn.ISFORMULA('инф.2 (4)'!CV78))</f>
        <v>1</v>
      </c>
      <c r="CW78" s="10">
        <f>N(_xlfn.ISFORMULA('инф.2 (4)'!CW78))</f>
        <v>1</v>
      </c>
      <c r="CX78" s="10">
        <f>N(_xlfn.ISFORMULA('инф.2 (4)'!CX78))</f>
        <v>1</v>
      </c>
      <c r="CY78" s="10">
        <f>N(_xlfn.ISFORMULA('инф.2 (4)'!CY78))</f>
        <v>1</v>
      </c>
      <c r="CZ78" s="10">
        <f>N(_xlfn.ISFORMULA('инф.2 (4)'!CZ78))</f>
        <v>1</v>
      </c>
      <c r="DA78" s="10">
        <f>N(_xlfn.ISFORMULA('инф.2 (4)'!DA78))</f>
        <v>1</v>
      </c>
      <c r="DB78" s="10">
        <f>N(_xlfn.ISFORMULA('инф.2 (4)'!DB78))</f>
        <v>1</v>
      </c>
      <c r="DC78" s="10">
        <f>N(_xlfn.ISFORMULA('инф.2 (4)'!DC78))</f>
        <v>1</v>
      </c>
      <c r="DD78" s="10">
        <f>N(_xlfn.ISFORMULA('инф.2 (4)'!DD78))</f>
        <v>1</v>
      </c>
      <c r="DE78" s="10">
        <f>N(_xlfn.ISFORMULA('инф.2 (4)'!DE78))</f>
        <v>1</v>
      </c>
      <c r="DF78" s="10">
        <f>N(_xlfn.ISFORMULA('инф.2 (4)'!DF78))</f>
        <v>1</v>
      </c>
      <c r="DG78" s="10">
        <f>N(_xlfn.ISFORMULA('инф.2 (4)'!DG78))</f>
        <v>1</v>
      </c>
      <c r="DH78" s="10">
        <f>N(_xlfn.ISFORMULA('инф.2 (4)'!DH78))</f>
        <v>1</v>
      </c>
      <c r="DI78" s="10">
        <f>N(_xlfn.ISFORMULA('инф.2 (4)'!DI78))</f>
        <v>1</v>
      </c>
      <c r="DJ78" s="10">
        <f>N(_xlfn.ISFORMULA('инф.2 (4)'!DJ78))</f>
        <v>1</v>
      </c>
      <c r="DK78" s="10">
        <f>N(_xlfn.ISFORMULA('инф.2 (4)'!DK78))</f>
        <v>1</v>
      </c>
      <c r="DL78" s="10">
        <f>N(_xlfn.ISFORMULA('инф.2 (4)'!DL78))</f>
        <v>1</v>
      </c>
      <c r="DM78" s="10">
        <f>N(_xlfn.ISFORMULA('инф.2 (4)'!DM78))</f>
        <v>1</v>
      </c>
      <c r="DN78" s="10">
        <f>N(_xlfn.ISFORMULA('инф.2 (4)'!DN78))</f>
        <v>1</v>
      </c>
      <c r="DO78" s="10">
        <f>N(_xlfn.ISFORMULA('инф.2 (4)'!DO78))</f>
        <v>1</v>
      </c>
      <c r="DP78" s="10">
        <f>N(_xlfn.ISFORMULA('инф.2 (4)'!DP78))</f>
        <v>1</v>
      </c>
      <c r="DQ78" s="10">
        <f>N(_xlfn.ISFORMULA('инф.2 (4)'!DQ78))</f>
        <v>1</v>
      </c>
      <c r="DR78" s="10">
        <f>N(_xlfn.ISFORMULA('инф.2 (4)'!DR78))</f>
        <v>1</v>
      </c>
      <c r="DS78" s="10">
        <f>N(_xlfn.ISFORMULA('инф.2 (4)'!DS78))</f>
        <v>1</v>
      </c>
      <c r="DT78" s="10">
        <f>N(_xlfn.ISFORMULA('инф.2 (4)'!DT78))</f>
        <v>1</v>
      </c>
      <c r="DU78" s="10">
        <f>N(_xlfn.ISFORMULA('инф.2 (4)'!DU78))</f>
        <v>1</v>
      </c>
      <c r="DV78" s="10">
        <f>N(_xlfn.ISFORMULA('инф.2 (4)'!DV78))</f>
        <v>1</v>
      </c>
      <c r="DW78" s="10">
        <f>N(_xlfn.ISFORMULA('инф.2 (4)'!DW78))</f>
        <v>1</v>
      </c>
      <c r="DX78" s="10">
        <f>N(_xlfn.ISFORMULA('инф.2 (4)'!DX78))</f>
        <v>1</v>
      </c>
      <c r="DY78" s="10">
        <f>N(_xlfn.ISFORMULA('инф.2 (4)'!DY78))</f>
        <v>1</v>
      </c>
      <c r="DZ78" s="10">
        <f>N(_xlfn.ISFORMULA('инф.2 (4)'!DZ78))</f>
        <v>1</v>
      </c>
      <c r="EA78" s="10">
        <f>N(_xlfn.ISFORMULA('инф.2 (4)'!EA78))</f>
        <v>1</v>
      </c>
      <c r="EB78" s="10">
        <f>N(_xlfn.ISFORMULA('инф.2 (4)'!EB78))</f>
        <v>1</v>
      </c>
      <c r="EC78" s="10">
        <f>N(_xlfn.ISFORMULA('инф.2 (4)'!EC78))</f>
        <v>1</v>
      </c>
      <c r="ED78" s="10">
        <f>N(_xlfn.ISFORMULA('инф.2 (4)'!ED78))</f>
        <v>1</v>
      </c>
      <c r="EE78" s="10">
        <f>N(_xlfn.ISFORMULA('инф.2 (4)'!EE78))</f>
        <v>1</v>
      </c>
      <c r="EF78" s="10">
        <f>N(_xlfn.ISFORMULA('инф.2 (4)'!EF78))</f>
        <v>1</v>
      </c>
      <c r="EG78" s="10">
        <f>N(_xlfn.ISFORMULA('инф.2 (4)'!EG78))</f>
        <v>1</v>
      </c>
      <c r="EH78" s="10">
        <f>N(_xlfn.ISFORMULA('инф.2 (4)'!EH78))</f>
        <v>1</v>
      </c>
      <c r="EI78" s="10">
        <f>N(_xlfn.ISFORMULA('инф.2 (4)'!EI78))</f>
        <v>1</v>
      </c>
      <c r="EJ78" s="10">
        <f>N(_xlfn.ISFORMULA('инф.2 (4)'!EJ78))</f>
        <v>1</v>
      </c>
      <c r="EK78" s="10">
        <f>N(_xlfn.ISFORMULA('инф.2 (4)'!EK78))</f>
        <v>1</v>
      </c>
      <c r="EL78" s="10">
        <f>N(_xlfn.ISFORMULA('инф.2 (4)'!EL78))</f>
        <v>1</v>
      </c>
      <c r="EM78" s="10">
        <f>N(_xlfn.ISFORMULA('инф.2 (4)'!EM78))</f>
        <v>1</v>
      </c>
      <c r="EN78" s="10">
        <f>N(_xlfn.ISFORMULA('инф.2 (4)'!EN78))</f>
        <v>1</v>
      </c>
      <c r="EO78" s="10">
        <f>N(_xlfn.ISFORMULA('инф.2 (4)'!EO78))</f>
        <v>1</v>
      </c>
      <c r="EP78" s="10">
        <f>N(_xlfn.ISFORMULA('инф.2 (4)'!EP78))</f>
        <v>1</v>
      </c>
      <c r="EQ78" s="10">
        <f>N(_xlfn.ISFORMULA('инф.2 (4)'!EQ78))</f>
        <v>1</v>
      </c>
      <c r="ER78" s="10">
        <f>N(_xlfn.ISFORMULA('инф.2 (4)'!ER78))</f>
        <v>1</v>
      </c>
      <c r="ES78" s="10">
        <f>N(_xlfn.ISFORMULA('инф.2 (4)'!ES78))</f>
        <v>1</v>
      </c>
      <c r="ET78" s="10">
        <f>N(_xlfn.ISFORMULA('инф.2 (4)'!ET78))</f>
        <v>1</v>
      </c>
      <c r="EU78" s="10">
        <f>N(_xlfn.ISFORMULA('инф.2 (4)'!EU78))</f>
        <v>1</v>
      </c>
      <c r="EV78" s="10">
        <f>N(_xlfn.ISFORMULA('инф.2 (4)'!EV78))</f>
        <v>1</v>
      </c>
      <c r="EW78" s="10">
        <f>N(_xlfn.ISFORMULA('инф.2 (4)'!EW78))</f>
        <v>1</v>
      </c>
      <c r="EX78" s="10">
        <f>N(_xlfn.ISFORMULA('инф.2 (4)'!EX78))</f>
        <v>1</v>
      </c>
      <c r="EY78" s="10">
        <f>N(_xlfn.ISFORMULA('инф.2 (4)'!EY78))</f>
        <v>1</v>
      </c>
      <c r="EZ78" s="10">
        <f>N(_xlfn.ISFORMULA('инф.2 (4)'!EZ78))</f>
        <v>1</v>
      </c>
      <c r="FA78" s="10">
        <f>N(_xlfn.ISFORMULA('инф.2 (4)'!FA78))</f>
        <v>1</v>
      </c>
      <c r="FB78" s="10">
        <f>N(_xlfn.ISFORMULA('инф.2 (4)'!FB78))</f>
        <v>1</v>
      </c>
      <c r="FC78" s="10">
        <f>N(_xlfn.ISFORMULA('инф.2 (4)'!FC78))</f>
        <v>1</v>
      </c>
      <c r="FD78" s="10">
        <f>N(_xlfn.ISFORMULA('инф.2 (4)'!FD78))</f>
        <v>1</v>
      </c>
      <c r="FE78" s="10">
        <f>N(_xlfn.ISFORMULA('инф.2 (4)'!FE78))</f>
        <v>1</v>
      </c>
      <c r="FF78" s="10">
        <f>N(_xlfn.ISFORMULA('инф.2 (4)'!FF78))</f>
        <v>1</v>
      </c>
      <c r="FG78" s="10">
        <f>N(_xlfn.ISFORMULA('инф.2 (4)'!FG78))</f>
        <v>1</v>
      </c>
      <c r="FH78" s="10">
        <f>N(_xlfn.ISFORMULA('инф.2 (4)'!FH78))</f>
        <v>1</v>
      </c>
      <c r="FI78" s="10">
        <f>N(_xlfn.ISFORMULA('инф.2 (4)'!FI78))</f>
        <v>1</v>
      </c>
      <c r="FJ78" s="10">
        <f>N(_xlfn.ISFORMULA('инф.2 (4)'!FJ78))</f>
        <v>1</v>
      </c>
      <c r="FK78" s="10">
        <f>N(_xlfn.ISFORMULA('инф.2 (4)'!FK78))</f>
        <v>1</v>
      </c>
      <c r="FL78" s="10">
        <f>N(_xlfn.ISFORMULA('инф.2 (4)'!FL78))</f>
        <v>1</v>
      </c>
      <c r="FM78" s="10">
        <f>N(_xlfn.ISFORMULA('инф.2 (4)'!FM78))</f>
        <v>1</v>
      </c>
      <c r="FN78" s="10">
        <f>N(_xlfn.ISFORMULA('инф.2 (4)'!FN78))</f>
        <v>1</v>
      </c>
      <c r="FO78" s="10">
        <f>N(_xlfn.ISFORMULA('инф.2 (4)'!FO78))</f>
        <v>1</v>
      </c>
      <c r="FP78" s="10">
        <f>N(_xlfn.ISFORMULA('инф.2 (4)'!FP78))</f>
        <v>1</v>
      </c>
      <c r="FQ78" s="10">
        <f>N(_xlfn.ISFORMULA('инф.2 (4)'!FQ78))</f>
        <v>1</v>
      </c>
      <c r="FR78" s="10">
        <f>N(_xlfn.ISFORMULA('инф.2 (4)'!FR78))</f>
        <v>1</v>
      </c>
      <c r="FS78" s="10">
        <f>N(_xlfn.ISFORMULA('инф.2 (4)'!FS78))</f>
        <v>1</v>
      </c>
      <c r="FT78" s="10">
        <f>N(_xlfn.ISFORMULA('инф.2 (4)'!FT78))</f>
        <v>1</v>
      </c>
      <c r="FU78" s="10">
        <f>N(_xlfn.ISFORMULA('инф.2 (4)'!FU78))</f>
        <v>1</v>
      </c>
      <c r="FV78" s="10">
        <f>N(_xlfn.ISFORMULA('инф.2 (4)'!FV78))</f>
        <v>1</v>
      </c>
      <c r="FW78" s="10">
        <f>N(_xlfn.ISFORMULA('инф.2 (4)'!FW78))</f>
        <v>1</v>
      </c>
      <c r="FX78" s="10">
        <f>N(_xlfn.ISFORMULA('инф.2 (4)'!FX78))</f>
        <v>1</v>
      </c>
      <c r="FY78" s="10">
        <f>N(_xlfn.ISFORMULA('инф.2 (4)'!FY78))</f>
        <v>1</v>
      </c>
      <c r="FZ78" s="10">
        <f>N(_xlfn.ISFORMULA('инф.2 (4)'!FZ78))</f>
        <v>1</v>
      </c>
      <c r="GA78" s="10">
        <f>N(_xlfn.ISFORMULA('инф.2 (4)'!GA78))</f>
        <v>1</v>
      </c>
      <c r="GB78" s="10">
        <f>N(_xlfn.ISFORMULA('инф.2 (4)'!GB78))</f>
        <v>1</v>
      </c>
      <c r="GC78" s="10">
        <f>N(_xlfn.ISFORMULA('инф.2 (4)'!GC78))</f>
        <v>1</v>
      </c>
      <c r="GD78" s="10">
        <f>N(_xlfn.ISFORMULA('инф.2 (4)'!GD78))</f>
        <v>1</v>
      </c>
      <c r="GE78" s="10">
        <f>N(_xlfn.ISFORMULA('инф.2 (4)'!GE78))</f>
        <v>1</v>
      </c>
      <c r="GF78" s="10">
        <f>N(_xlfn.ISFORMULA('инф.2 (4)'!GF78))</f>
        <v>1</v>
      </c>
      <c r="GG78" s="10">
        <f>N(_xlfn.ISFORMULA('инф.2 (4)'!GG78))</f>
        <v>1</v>
      </c>
      <c r="GH78" s="10">
        <f>N(_xlfn.ISFORMULA('инф.2 (4)'!GH78))</f>
        <v>1</v>
      </c>
      <c r="GI78" s="10">
        <f>N(_xlfn.ISFORMULA('инф.2 (4)'!GI78))</f>
        <v>1</v>
      </c>
      <c r="GJ78" s="10">
        <f>N(_xlfn.ISFORMULA('инф.2 (4)'!GJ78))</f>
        <v>1</v>
      </c>
      <c r="GK78" s="10">
        <f>N(_xlfn.ISFORMULA('инф.2 (4)'!GK78))</f>
        <v>1</v>
      </c>
      <c r="GL78" s="10">
        <f>N(_xlfn.ISFORMULA('инф.2 (4)'!GL78))</f>
        <v>1</v>
      </c>
      <c r="GM78" s="10">
        <f>N(_xlfn.ISFORMULA('инф.2 (4)'!GM78))</f>
        <v>1</v>
      </c>
      <c r="GN78" s="10">
        <f>N(_xlfn.ISFORMULA('инф.2 (4)'!GN78))</f>
        <v>1</v>
      </c>
      <c r="GO78" s="10">
        <f>N(_xlfn.ISFORMULA('инф.2 (4)'!GO78))</f>
        <v>1</v>
      </c>
      <c r="GP78" s="10">
        <f>N(_xlfn.ISFORMULA('инф.2 (4)'!GP78))</f>
        <v>1</v>
      </c>
      <c r="GQ78" s="10">
        <f>N(_xlfn.ISFORMULA('инф.2 (4)'!GQ78))</f>
        <v>1</v>
      </c>
      <c r="GR78" s="10">
        <f>N(_xlfn.ISFORMULA('инф.2 (4)'!GR78))</f>
        <v>1</v>
      </c>
      <c r="GS78" s="10">
        <f>N(_xlfn.ISFORMULA('инф.2 (4)'!GS78))</f>
        <v>1</v>
      </c>
      <c r="GT78" s="10">
        <f>N(_xlfn.ISFORMULA('инф.2 (4)'!GT78))</f>
        <v>1</v>
      </c>
      <c r="GU78" s="10">
        <f>N(_xlfn.ISFORMULA('инф.2 (4)'!GU78))</f>
        <v>1</v>
      </c>
      <c r="GV78" s="10">
        <f>N(_xlfn.ISFORMULA('инф.2 (4)'!GV78))</f>
        <v>1</v>
      </c>
      <c r="GW78" s="10">
        <f>N(_xlfn.ISFORMULA('инф.2 (4)'!GW78))</f>
        <v>1</v>
      </c>
      <c r="GX78" s="10">
        <f>N(_xlfn.ISFORMULA('инф.2 (4)'!GX78))</f>
        <v>1</v>
      </c>
      <c r="GY78" s="10">
        <f>N(_xlfn.ISFORMULA('инф.2 (4)'!GY78))</f>
        <v>1</v>
      </c>
      <c r="GZ78" s="10">
        <f>N(_xlfn.ISFORMULA('инф.2 (4)'!GZ78))</f>
        <v>1</v>
      </c>
      <c r="HA78" s="10">
        <f>N(_xlfn.ISFORMULA('инф.2 (4)'!HA78))</f>
        <v>1</v>
      </c>
      <c r="HB78" s="10">
        <f>N(_xlfn.ISFORMULA('инф.2 (4)'!HB78))</f>
        <v>1</v>
      </c>
      <c r="HC78" s="10">
        <f>N(_xlfn.ISFORMULA('инф.2 (4)'!HC78))</f>
        <v>1</v>
      </c>
      <c r="HD78" s="10">
        <f>N(_xlfn.ISFORMULA('инф.2 (4)'!HD78))</f>
        <v>1</v>
      </c>
      <c r="HE78" s="10">
        <f>N(_xlfn.ISFORMULA('инф.2 (4)'!HE78))</f>
        <v>1</v>
      </c>
      <c r="HF78" s="10">
        <f>N(_xlfn.ISFORMULA('инф.2 (4)'!HF78))</f>
        <v>1</v>
      </c>
      <c r="HG78" s="10">
        <f>N(_xlfn.ISFORMULA('инф.2 (4)'!HG78))</f>
        <v>1</v>
      </c>
      <c r="HH78" s="10">
        <f>N(_xlfn.ISFORMULA('инф.2 (4)'!HH78))</f>
        <v>1</v>
      </c>
      <c r="HI78" s="10">
        <f>N(_xlfn.ISFORMULA('инф.2 (4)'!HI78))</f>
        <v>1</v>
      </c>
      <c r="HJ78" s="10">
        <f>N(_xlfn.ISFORMULA('инф.2 (4)'!HJ78))</f>
        <v>1</v>
      </c>
      <c r="HK78" s="10">
        <f>N(_xlfn.ISFORMULA('инф.2 (4)'!HK78))</f>
        <v>1</v>
      </c>
      <c r="HL78" s="10">
        <f>N(_xlfn.ISFORMULA('инф.2 (4)'!HL78))</f>
        <v>1</v>
      </c>
      <c r="HM78" s="10">
        <f>N(_xlfn.ISFORMULA('инф.2 (4)'!HM78))</f>
        <v>1</v>
      </c>
      <c r="HN78" s="10">
        <f>N(_xlfn.ISFORMULA('инф.2 (4)'!HN78))</f>
        <v>1</v>
      </c>
      <c r="HO78" s="10">
        <f>N(_xlfn.ISFORMULA('инф.2 (4)'!HO78))</f>
        <v>1</v>
      </c>
      <c r="HP78" s="10">
        <f>N(_xlfn.ISFORMULA('инф.2 (4)'!HP78))</f>
        <v>1</v>
      </c>
      <c r="HQ78" s="10">
        <f>N(_xlfn.ISFORMULA('инф.2 (4)'!HQ78))</f>
        <v>1</v>
      </c>
      <c r="HR78" s="10">
        <f>N(_xlfn.ISFORMULA('инф.2 (4)'!HR78))</f>
        <v>1</v>
      </c>
      <c r="HS78" s="10">
        <f>N(_xlfn.ISFORMULA('инф.2 (4)'!HS78))</f>
        <v>1</v>
      </c>
      <c r="HT78">
        <f t="shared" si="2"/>
        <v>0</v>
      </c>
      <c r="HU78" t="e">
        <f t="shared" si="3"/>
        <v>#N/A</v>
      </c>
    </row>
    <row r="79" spans="1:229" ht="15.75" customHeight="1" x14ac:dyDescent="0.25">
      <c r="A79" s="21" t="s">
        <v>243</v>
      </c>
      <c r="B79" s="10">
        <f>N(_xlfn.ISFORMULA('инф.2 (4)'!B79))</f>
        <v>0</v>
      </c>
      <c r="C79" s="10">
        <f>N(_xlfn.ISFORMULA('инф.2 (4)'!C79))</f>
        <v>0</v>
      </c>
      <c r="D79" s="10">
        <f>N(_xlfn.ISFORMULA('инф.2 (4)'!D79))</f>
        <v>0</v>
      </c>
      <c r="E79" s="10">
        <f>N(_xlfn.ISFORMULA('инф.2 (4)'!E79))</f>
        <v>0</v>
      </c>
      <c r="F79" s="10">
        <f>N(_xlfn.ISFORMULA('инф.2 (4)'!F79))</f>
        <v>0</v>
      </c>
      <c r="G79" s="10">
        <f>N(_xlfn.ISFORMULA('инф.2 (4)'!G79))</f>
        <v>0</v>
      </c>
      <c r="H79" s="10">
        <f>N(_xlfn.ISFORMULA('инф.2 (4)'!H79))</f>
        <v>0</v>
      </c>
      <c r="I79" s="10">
        <f>N(_xlfn.ISFORMULA('инф.2 (4)'!I79))</f>
        <v>0</v>
      </c>
      <c r="J79" s="10">
        <f>N(_xlfn.ISFORMULA('инф.2 (4)'!J79))</f>
        <v>0</v>
      </c>
      <c r="K79" s="10">
        <f>N(_xlfn.ISFORMULA('инф.2 (4)'!K79))</f>
        <v>0</v>
      </c>
      <c r="L79" s="10">
        <f>N(_xlfn.ISFORMULA('инф.2 (4)'!L79))</f>
        <v>0</v>
      </c>
      <c r="M79" s="10">
        <f>N(_xlfn.ISFORMULA('инф.2 (4)'!M79))</f>
        <v>0</v>
      </c>
      <c r="N79" s="10">
        <f>N(_xlfn.ISFORMULA('инф.2 (4)'!N79))</f>
        <v>0</v>
      </c>
      <c r="O79" s="10">
        <f>N(_xlfn.ISFORMULA('инф.2 (4)'!O79))</f>
        <v>0</v>
      </c>
      <c r="P79" s="10">
        <f>N(_xlfn.ISFORMULA('инф.2 (4)'!P79))</f>
        <v>0</v>
      </c>
      <c r="Q79" s="10">
        <f>N(_xlfn.ISFORMULA('инф.2 (4)'!Q79))</f>
        <v>0</v>
      </c>
      <c r="R79" s="10">
        <f>N(_xlfn.ISFORMULA('инф.2 (4)'!R79))</f>
        <v>0</v>
      </c>
      <c r="S79" s="10">
        <f>N(_xlfn.ISFORMULA('инф.2 (4)'!S79))</f>
        <v>0</v>
      </c>
      <c r="T79" s="10">
        <f>N(_xlfn.ISFORMULA('инф.2 (4)'!T79))</f>
        <v>0</v>
      </c>
      <c r="U79" s="10">
        <f>N(_xlfn.ISFORMULA('инф.2 (4)'!U79))</f>
        <v>0</v>
      </c>
      <c r="V79" s="10">
        <f>N(_xlfn.ISFORMULA('инф.2 (4)'!V79))</f>
        <v>0</v>
      </c>
      <c r="W79" s="10">
        <f>N(_xlfn.ISFORMULA('инф.2 (4)'!W79))</f>
        <v>0</v>
      </c>
      <c r="X79" s="10">
        <f>N(_xlfn.ISFORMULA('инф.2 (4)'!X79))</f>
        <v>0</v>
      </c>
      <c r="Y79" s="10">
        <f>N(_xlfn.ISFORMULA('инф.2 (4)'!Y79))</f>
        <v>0</v>
      </c>
      <c r="Z79" s="10">
        <f>N(_xlfn.ISFORMULA('инф.2 (4)'!Z79))</f>
        <v>0</v>
      </c>
      <c r="AA79" s="10">
        <f>N(_xlfn.ISFORMULA('инф.2 (4)'!AA79))</f>
        <v>0</v>
      </c>
      <c r="AB79" s="10">
        <f>N(_xlfn.ISFORMULA('инф.2 (4)'!AB79))</f>
        <v>0</v>
      </c>
      <c r="AC79" s="10">
        <f>N(_xlfn.ISFORMULA('инф.2 (4)'!AC79))</f>
        <v>0</v>
      </c>
      <c r="AD79" s="10">
        <f>N(_xlfn.ISFORMULA('инф.2 (4)'!AD79))</f>
        <v>0</v>
      </c>
      <c r="AE79" s="10">
        <f>N(_xlfn.ISFORMULA('инф.2 (4)'!AE79))</f>
        <v>0</v>
      </c>
      <c r="AF79" s="10">
        <f>N(_xlfn.ISFORMULA('инф.2 (4)'!AF79))</f>
        <v>0</v>
      </c>
      <c r="AG79" s="10">
        <f>N(_xlfn.ISFORMULA('инф.2 (4)'!AG79))</f>
        <v>0</v>
      </c>
      <c r="AH79" s="10">
        <f>N(_xlfn.ISFORMULA('инф.2 (4)'!AH79))</f>
        <v>0</v>
      </c>
      <c r="AI79" s="10">
        <f>N(_xlfn.ISFORMULA('инф.2 (4)'!AI79))</f>
        <v>0</v>
      </c>
      <c r="AJ79" s="10">
        <f>N(_xlfn.ISFORMULA('инф.2 (4)'!AJ79))</f>
        <v>0</v>
      </c>
      <c r="AK79" s="10">
        <f>N(_xlfn.ISFORMULA('инф.2 (4)'!AK79))</f>
        <v>0</v>
      </c>
      <c r="AL79" s="10">
        <f>N(_xlfn.ISFORMULA('инф.2 (4)'!AL79))</f>
        <v>0</v>
      </c>
      <c r="AM79" s="10">
        <f>N(_xlfn.ISFORMULA('инф.2 (4)'!AM79))</f>
        <v>0</v>
      </c>
      <c r="AN79" s="10">
        <f>N(_xlfn.ISFORMULA('инф.2 (4)'!AN79))</f>
        <v>0</v>
      </c>
      <c r="AO79" s="10">
        <f>N(_xlfn.ISFORMULA('инф.2 (4)'!AO79))</f>
        <v>0</v>
      </c>
      <c r="AP79" s="10">
        <f>N(_xlfn.ISFORMULA('инф.2 (4)'!AP79))</f>
        <v>0</v>
      </c>
      <c r="AQ79" s="10">
        <f>N(_xlfn.ISFORMULA('инф.2 (4)'!AQ79))</f>
        <v>0</v>
      </c>
      <c r="AR79" s="10">
        <f>N(_xlfn.ISFORMULA('инф.2 (4)'!AR79))</f>
        <v>0</v>
      </c>
      <c r="AS79" s="10">
        <f>N(_xlfn.ISFORMULA('инф.2 (4)'!AS79))</f>
        <v>0</v>
      </c>
      <c r="AT79" s="10">
        <f>N(_xlfn.ISFORMULA('инф.2 (4)'!AT79))</f>
        <v>0</v>
      </c>
      <c r="AU79" s="10">
        <f>N(_xlfn.ISFORMULA('инф.2 (4)'!AU79))</f>
        <v>0</v>
      </c>
      <c r="AV79" s="10">
        <f>N(_xlfn.ISFORMULA('инф.2 (4)'!AV79))</f>
        <v>0</v>
      </c>
      <c r="AW79" s="10">
        <f>N(_xlfn.ISFORMULA('инф.2 (4)'!AW79))</f>
        <v>0</v>
      </c>
      <c r="AX79" s="10">
        <f>N(_xlfn.ISFORMULA('инф.2 (4)'!AX79))</f>
        <v>0</v>
      </c>
      <c r="AY79" s="10">
        <f>N(_xlfn.ISFORMULA('инф.2 (4)'!AY79))</f>
        <v>0</v>
      </c>
      <c r="AZ79" s="10">
        <f>N(_xlfn.ISFORMULA('инф.2 (4)'!AZ79))</f>
        <v>0</v>
      </c>
      <c r="BA79" s="10">
        <f>N(_xlfn.ISFORMULA('инф.2 (4)'!BA79))</f>
        <v>0</v>
      </c>
      <c r="BB79" s="10">
        <f>N(_xlfn.ISFORMULA('инф.2 (4)'!BB79))</f>
        <v>0</v>
      </c>
      <c r="BC79" s="10">
        <f>N(_xlfn.ISFORMULA('инф.2 (4)'!BC79))</f>
        <v>0</v>
      </c>
      <c r="BD79" s="10">
        <f>N(_xlfn.ISFORMULA('инф.2 (4)'!BD79))</f>
        <v>0</v>
      </c>
      <c r="BE79" s="10">
        <f>N(_xlfn.ISFORMULA('инф.2 (4)'!BE79))</f>
        <v>0</v>
      </c>
      <c r="BF79" s="10">
        <f>N(_xlfn.ISFORMULA('инф.2 (4)'!BF79))</f>
        <v>0</v>
      </c>
      <c r="BG79" s="10">
        <f>N(_xlfn.ISFORMULA('инф.2 (4)'!BG79))</f>
        <v>0</v>
      </c>
      <c r="BH79" s="10">
        <f>N(_xlfn.ISFORMULA('инф.2 (4)'!BH79))</f>
        <v>0</v>
      </c>
      <c r="BI79" s="10">
        <f>N(_xlfn.ISFORMULA('инф.2 (4)'!BI79))</f>
        <v>0</v>
      </c>
      <c r="BJ79" s="10">
        <f>N(_xlfn.ISFORMULA('инф.2 (4)'!BJ79))</f>
        <v>0</v>
      </c>
      <c r="BK79" s="10">
        <f>N(_xlfn.ISFORMULA('инф.2 (4)'!BK79))</f>
        <v>0</v>
      </c>
      <c r="BL79" s="10">
        <f>N(_xlfn.ISFORMULA('инф.2 (4)'!BL79))</f>
        <v>0</v>
      </c>
      <c r="BM79" s="10">
        <f>N(_xlfn.ISFORMULA('инф.2 (4)'!BM79))</f>
        <v>0</v>
      </c>
      <c r="BN79" s="10">
        <f>N(_xlfn.ISFORMULA('инф.2 (4)'!BN79))</f>
        <v>0</v>
      </c>
      <c r="BO79" s="10">
        <f>N(_xlfn.ISFORMULA('инф.2 (4)'!BO79))</f>
        <v>0</v>
      </c>
      <c r="BP79" s="10">
        <f>N(_xlfn.ISFORMULA('инф.2 (4)'!BP79))</f>
        <v>0</v>
      </c>
      <c r="BQ79" s="10">
        <f>N(_xlfn.ISFORMULA('инф.2 (4)'!BQ79))</f>
        <v>0</v>
      </c>
      <c r="BR79" s="10">
        <f>N(_xlfn.ISFORMULA('инф.2 (4)'!BR79))</f>
        <v>0</v>
      </c>
      <c r="BS79" s="10">
        <f>N(_xlfn.ISFORMULA('инф.2 (4)'!BS79))</f>
        <v>0</v>
      </c>
      <c r="BT79" s="10">
        <f>N(_xlfn.ISFORMULA('инф.2 (4)'!BT79))</f>
        <v>0</v>
      </c>
      <c r="BU79" s="10">
        <f>N(_xlfn.ISFORMULA('инф.2 (4)'!BU79))</f>
        <v>0</v>
      </c>
      <c r="BV79" s="10">
        <f>N(_xlfn.ISFORMULA('инф.2 (4)'!BV79))</f>
        <v>0</v>
      </c>
      <c r="BW79" s="10">
        <f>N(_xlfn.ISFORMULA('инф.2 (4)'!BW79))</f>
        <v>0</v>
      </c>
      <c r="BX79" s="10">
        <f>N(_xlfn.ISFORMULA('инф.2 (4)'!BX79))</f>
        <v>0</v>
      </c>
      <c r="BY79" s="10">
        <f>N(_xlfn.ISFORMULA('инф.2 (4)'!BY79))</f>
        <v>0</v>
      </c>
      <c r="BZ79" s="10">
        <f>N(_xlfn.ISFORMULA('инф.2 (4)'!BZ79))</f>
        <v>0</v>
      </c>
      <c r="CA79" s="10">
        <f>N(_xlfn.ISFORMULA('инф.2 (4)'!CA79))</f>
        <v>0</v>
      </c>
      <c r="CB79" s="10">
        <f>N(_xlfn.ISFORMULA('инф.2 (4)'!CB79))</f>
        <v>0</v>
      </c>
      <c r="CC79" s="10">
        <f>N(_xlfn.ISFORMULA('инф.2 (4)'!CC79))</f>
        <v>0</v>
      </c>
      <c r="CD79" s="10">
        <f>N(_xlfn.ISFORMULA('инф.2 (4)'!CD79))</f>
        <v>0</v>
      </c>
      <c r="CE79" s="10">
        <f>N(_xlfn.ISFORMULA('инф.2 (4)'!CE79))</f>
        <v>0</v>
      </c>
      <c r="CF79" s="10">
        <f>N(_xlfn.ISFORMULA('инф.2 (4)'!CF79))</f>
        <v>0</v>
      </c>
      <c r="CG79" s="10">
        <f>N(_xlfn.ISFORMULA('инф.2 (4)'!CG79))</f>
        <v>0</v>
      </c>
      <c r="CH79" s="10">
        <f>N(_xlfn.ISFORMULA('инф.2 (4)'!CH79))</f>
        <v>0</v>
      </c>
      <c r="CI79" s="10">
        <f>N(_xlfn.ISFORMULA('инф.2 (4)'!CI79))</f>
        <v>0</v>
      </c>
      <c r="CJ79" s="10">
        <f>N(_xlfn.ISFORMULA('инф.2 (4)'!CJ79))</f>
        <v>0</v>
      </c>
      <c r="CK79" s="10">
        <f>N(_xlfn.ISFORMULA('инф.2 (4)'!CK79))</f>
        <v>0</v>
      </c>
      <c r="CL79" s="10">
        <f>N(_xlfn.ISFORMULA('инф.2 (4)'!CL79))</f>
        <v>0</v>
      </c>
      <c r="CM79" s="10">
        <f>N(_xlfn.ISFORMULA('инф.2 (4)'!CM79))</f>
        <v>0</v>
      </c>
      <c r="CN79" s="10">
        <f>N(_xlfn.ISFORMULA('инф.2 (4)'!CN79))</f>
        <v>0</v>
      </c>
      <c r="CO79" s="10">
        <f>N(_xlfn.ISFORMULA('инф.2 (4)'!CO79))</f>
        <v>0</v>
      </c>
      <c r="CP79" s="10">
        <f>N(_xlfn.ISFORMULA('инф.2 (4)'!CP79))</f>
        <v>0</v>
      </c>
      <c r="CQ79" s="10">
        <f>N(_xlfn.ISFORMULA('инф.2 (4)'!CQ79))</f>
        <v>0</v>
      </c>
      <c r="CR79" s="10">
        <f>N(_xlfn.ISFORMULA('инф.2 (4)'!CR79))</f>
        <v>0</v>
      </c>
      <c r="CS79" s="10">
        <f>N(_xlfn.ISFORMULA('инф.2 (4)'!CS79))</f>
        <v>0</v>
      </c>
      <c r="CT79" s="10">
        <f>N(_xlfn.ISFORMULA('инф.2 (4)'!CT79))</f>
        <v>0</v>
      </c>
      <c r="CU79" s="10">
        <f>N(_xlfn.ISFORMULA('инф.2 (4)'!CU79))</f>
        <v>0</v>
      </c>
      <c r="CV79" s="10">
        <f>N(_xlfn.ISFORMULA('инф.2 (4)'!CV79))</f>
        <v>0</v>
      </c>
      <c r="CW79" s="10">
        <f>N(_xlfn.ISFORMULA('инф.2 (4)'!CW79))</f>
        <v>0</v>
      </c>
      <c r="CX79" s="10">
        <f>N(_xlfn.ISFORMULA('инф.2 (4)'!CX79))</f>
        <v>0</v>
      </c>
      <c r="CY79" s="10">
        <f>N(_xlfn.ISFORMULA('инф.2 (4)'!CY79))</f>
        <v>0</v>
      </c>
      <c r="CZ79" s="10">
        <f>N(_xlfn.ISFORMULA('инф.2 (4)'!CZ79))</f>
        <v>0</v>
      </c>
      <c r="DA79" s="10">
        <f>N(_xlfn.ISFORMULA('инф.2 (4)'!DA79))</f>
        <v>0</v>
      </c>
      <c r="DB79" s="10">
        <f>N(_xlfn.ISFORMULA('инф.2 (4)'!DB79))</f>
        <v>0</v>
      </c>
      <c r="DC79" s="10">
        <f>N(_xlfn.ISFORMULA('инф.2 (4)'!DC79))</f>
        <v>0</v>
      </c>
      <c r="DD79" s="10">
        <f>N(_xlfn.ISFORMULA('инф.2 (4)'!DD79))</f>
        <v>0</v>
      </c>
      <c r="DE79" s="10">
        <f>N(_xlfn.ISFORMULA('инф.2 (4)'!DE79))</f>
        <v>0</v>
      </c>
      <c r="DF79" s="10">
        <f>N(_xlfn.ISFORMULA('инф.2 (4)'!DF79))</f>
        <v>0</v>
      </c>
      <c r="DG79" s="10">
        <f>N(_xlfn.ISFORMULA('инф.2 (4)'!DG79))</f>
        <v>0</v>
      </c>
      <c r="DH79" s="10">
        <f>N(_xlfn.ISFORMULA('инф.2 (4)'!DH79))</f>
        <v>0</v>
      </c>
      <c r="DI79" s="10">
        <f>N(_xlfn.ISFORMULA('инф.2 (4)'!DI79))</f>
        <v>0</v>
      </c>
      <c r="DJ79" s="10">
        <f>N(_xlfn.ISFORMULA('инф.2 (4)'!DJ79))</f>
        <v>0</v>
      </c>
      <c r="DK79" s="10">
        <f>N(_xlfn.ISFORMULA('инф.2 (4)'!DK79))</f>
        <v>0</v>
      </c>
      <c r="DL79" s="10">
        <f>N(_xlfn.ISFORMULA('инф.2 (4)'!DL79))</f>
        <v>0</v>
      </c>
      <c r="DM79" s="10">
        <f>N(_xlfn.ISFORMULA('инф.2 (4)'!DM79))</f>
        <v>0</v>
      </c>
      <c r="DN79" s="10">
        <f>N(_xlfn.ISFORMULA('инф.2 (4)'!DN79))</f>
        <v>0</v>
      </c>
      <c r="DO79" s="10">
        <f>N(_xlfn.ISFORMULA('инф.2 (4)'!DO79))</f>
        <v>0</v>
      </c>
      <c r="DP79" s="10">
        <f>N(_xlfn.ISFORMULA('инф.2 (4)'!DP79))</f>
        <v>0</v>
      </c>
      <c r="DQ79" s="10">
        <f>N(_xlfn.ISFORMULA('инф.2 (4)'!DQ79))</f>
        <v>0</v>
      </c>
      <c r="DR79" s="10">
        <f>N(_xlfn.ISFORMULA('инф.2 (4)'!DR79))</f>
        <v>0</v>
      </c>
      <c r="DS79" s="10">
        <f>N(_xlfn.ISFORMULA('инф.2 (4)'!DS79))</f>
        <v>0</v>
      </c>
      <c r="DT79" s="10">
        <f>N(_xlfn.ISFORMULA('инф.2 (4)'!DT79))</f>
        <v>0</v>
      </c>
      <c r="DU79" s="10">
        <f>N(_xlfn.ISFORMULA('инф.2 (4)'!DU79))</f>
        <v>0</v>
      </c>
      <c r="DV79" s="10">
        <f>N(_xlfn.ISFORMULA('инф.2 (4)'!DV79))</f>
        <v>0</v>
      </c>
      <c r="DW79" s="10">
        <f>N(_xlfn.ISFORMULA('инф.2 (4)'!DW79))</f>
        <v>0</v>
      </c>
      <c r="DX79" s="10">
        <f>N(_xlfn.ISFORMULA('инф.2 (4)'!DX79))</f>
        <v>0</v>
      </c>
      <c r="DY79" s="10">
        <f>N(_xlfn.ISFORMULA('инф.2 (4)'!DY79))</f>
        <v>0</v>
      </c>
      <c r="DZ79" s="10">
        <f>N(_xlfn.ISFORMULA('инф.2 (4)'!DZ79))</f>
        <v>0</v>
      </c>
      <c r="EA79" s="10">
        <f>N(_xlfn.ISFORMULA('инф.2 (4)'!EA79))</f>
        <v>0</v>
      </c>
      <c r="EB79" s="10">
        <f>N(_xlfn.ISFORMULA('инф.2 (4)'!EB79))</f>
        <v>0</v>
      </c>
      <c r="EC79" s="10">
        <f>N(_xlfn.ISFORMULA('инф.2 (4)'!EC79))</f>
        <v>0</v>
      </c>
      <c r="ED79" s="10">
        <f>N(_xlfn.ISFORMULA('инф.2 (4)'!ED79))</f>
        <v>0</v>
      </c>
      <c r="EE79" s="10">
        <f>N(_xlfn.ISFORMULA('инф.2 (4)'!EE79))</f>
        <v>0</v>
      </c>
      <c r="EF79" s="10">
        <f>N(_xlfn.ISFORMULA('инф.2 (4)'!EF79))</f>
        <v>0</v>
      </c>
      <c r="EG79" s="10">
        <f>N(_xlfn.ISFORMULA('инф.2 (4)'!EG79))</f>
        <v>0</v>
      </c>
      <c r="EH79" s="10">
        <f>N(_xlfn.ISFORMULA('инф.2 (4)'!EH79))</f>
        <v>0</v>
      </c>
      <c r="EI79" s="10">
        <f>N(_xlfn.ISFORMULA('инф.2 (4)'!EI79))</f>
        <v>0</v>
      </c>
      <c r="EJ79" s="10">
        <f>N(_xlfn.ISFORMULA('инф.2 (4)'!EJ79))</f>
        <v>0</v>
      </c>
      <c r="EK79" s="10">
        <f>N(_xlfn.ISFORMULA('инф.2 (4)'!EK79))</f>
        <v>0</v>
      </c>
      <c r="EL79" s="10">
        <f>N(_xlfn.ISFORMULA('инф.2 (4)'!EL79))</f>
        <v>0</v>
      </c>
      <c r="EM79" s="10">
        <f>N(_xlfn.ISFORMULA('инф.2 (4)'!EM79))</f>
        <v>0</v>
      </c>
      <c r="EN79" s="10">
        <f>N(_xlfn.ISFORMULA('инф.2 (4)'!EN79))</f>
        <v>0</v>
      </c>
      <c r="EO79" s="10">
        <f>N(_xlfn.ISFORMULA('инф.2 (4)'!EO79))</f>
        <v>0</v>
      </c>
      <c r="EP79" s="10">
        <f>N(_xlfn.ISFORMULA('инф.2 (4)'!EP79))</f>
        <v>0</v>
      </c>
      <c r="EQ79" s="10">
        <f>N(_xlfn.ISFORMULA('инф.2 (4)'!EQ79))</f>
        <v>0</v>
      </c>
      <c r="ER79" s="10">
        <f>N(_xlfn.ISFORMULA('инф.2 (4)'!ER79))</f>
        <v>0</v>
      </c>
      <c r="ES79" s="10">
        <f>N(_xlfn.ISFORMULA('инф.2 (4)'!ES79))</f>
        <v>0</v>
      </c>
      <c r="ET79" s="10">
        <f>N(_xlfn.ISFORMULA('инф.2 (4)'!ET79))</f>
        <v>0</v>
      </c>
      <c r="EU79" s="10">
        <f>N(_xlfn.ISFORMULA('инф.2 (4)'!EU79))</f>
        <v>0</v>
      </c>
      <c r="EV79" s="10">
        <f>N(_xlfn.ISFORMULA('инф.2 (4)'!EV79))</f>
        <v>0</v>
      </c>
      <c r="EW79" s="10">
        <f>N(_xlfn.ISFORMULA('инф.2 (4)'!EW79))</f>
        <v>0</v>
      </c>
      <c r="EX79" s="10">
        <f>N(_xlfn.ISFORMULA('инф.2 (4)'!EX79))</f>
        <v>0</v>
      </c>
      <c r="EY79" s="10">
        <f>N(_xlfn.ISFORMULA('инф.2 (4)'!EY79))</f>
        <v>0</v>
      </c>
      <c r="EZ79" s="10">
        <f>N(_xlfn.ISFORMULA('инф.2 (4)'!EZ79))</f>
        <v>0</v>
      </c>
      <c r="FA79" s="10">
        <f>N(_xlfn.ISFORMULA('инф.2 (4)'!FA79))</f>
        <v>0</v>
      </c>
      <c r="FB79" s="10">
        <f>N(_xlfn.ISFORMULA('инф.2 (4)'!FB79))</f>
        <v>0</v>
      </c>
      <c r="FC79" s="10">
        <f>N(_xlfn.ISFORMULA('инф.2 (4)'!FC79))</f>
        <v>0</v>
      </c>
      <c r="FD79" s="10">
        <f>N(_xlfn.ISFORMULA('инф.2 (4)'!FD79))</f>
        <v>0</v>
      </c>
      <c r="FE79" s="10">
        <f>N(_xlfn.ISFORMULA('инф.2 (4)'!FE79))</f>
        <v>0</v>
      </c>
      <c r="FF79" s="10">
        <f>N(_xlfn.ISFORMULA('инф.2 (4)'!FF79))</f>
        <v>0</v>
      </c>
      <c r="FG79" s="10">
        <f>N(_xlfn.ISFORMULA('инф.2 (4)'!FG79))</f>
        <v>0</v>
      </c>
      <c r="FH79" s="10">
        <f>N(_xlfn.ISFORMULA('инф.2 (4)'!FH79))</f>
        <v>0</v>
      </c>
      <c r="FI79" s="10">
        <f>N(_xlfn.ISFORMULA('инф.2 (4)'!FI79))</f>
        <v>0</v>
      </c>
      <c r="FJ79" s="10">
        <f>N(_xlfn.ISFORMULA('инф.2 (4)'!FJ79))</f>
        <v>0</v>
      </c>
      <c r="FK79" s="10">
        <f>N(_xlfn.ISFORMULA('инф.2 (4)'!FK79))</f>
        <v>0</v>
      </c>
      <c r="FL79" s="10">
        <f>N(_xlfn.ISFORMULA('инф.2 (4)'!FL79))</f>
        <v>0</v>
      </c>
      <c r="FM79" s="10">
        <f>N(_xlfn.ISFORMULA('инф.2 (4)'!FM79))</f>
        <v>0</v>
      </c>
      <c r="FN79" s="10">
        <f>N(_xlfn.ISFORMULA('инф.2 (4)'!FN79))</f>
        <v>0</v>
      </c>
      <c r="FO79" s="10">
        <f>N(_xlfn.ISFORMULA('инф.2 (4)'!FO79))</f>
        <v>0</v>
      </c>
      <c r="FP79" s="10">
        <f>N(_xlfn.ISFORMULA('инф.2 (4)'!FP79))</f>
        <v>0</v>
      </c>
      <c r="FQ79" s="10">
        <f>N(_xlfn.ISFORMULA('инф.2 (4)'!FQ79))</f>
        <v>0</v>
      </c>
      <c r="FR79" s="10">
        <f>N(_xlfn.ISFORMULA('инф.2 (4)'!FR79))</f>
        <v>0</v>
      </c>
      <c r="FS79" s="10">
        <f>N(_xlfn.ISFORMULA('инф.2 (4)'!FS79))</f>
        <v>0</v>
      </c>
      <c r="FT79" s="10">
        <f>N(_xlfn.ISFORMULA('инф.2 (4)'!FT79))</f>
        <v>0</v>
      </c>
      <c r="FU79" s="10">
        <f>N(_xlfn.ISFORMULA('инф.2 (4)'!FU79))</f>
        <v>0</v>
      </c>
      <c r="FV79" s="10">
        <f>N(_xlfn.ISFORMULA('инф.2 (4)'!FV79))</f>
        <v>0</v>
      </c>
      <c r="FW79" s="10">
        <f>N(_xlfn.ISFORMULA('инф.2 (4)'!FW79))</f>
        <v>0</v>
      </c>
      <c r="FX79" s="10">
        <f>N(_xlfn.ISFORMULA('инф.2 (4)'!FX79))</f>
        <v>0</v>
      </c>
      <c r="FY79" s="10">
        <f>N(_xlfn.ISFORMULA('инф.2 (4)'!FY79))</f>
        <v>0</v>
      </c>
      <c r="FZ79" s="10">
        <f>N(_xlfn.ISFORMULA('инф.2 (4)'!FZ79))</f>
        <v>0</v>
      </c>
      <c r="GA79" s="10">
        <f>N(_xlfn.ISFORMULA('инф.2 (4)'!GA79))</f>
        <v>0</v>
      </c>
      <c r="GB79" s="10">
        <f>N(_xlfn.ISFORMULA('инф.2 (4)'!GB79))</f>
        <v>0</v>
      </c>
      <c r="GC79" s="10">
        <f>N(_xlfn.ISFORMULA('инф.2 (4)'!GC79))</f>
        <v>0</v>
      </c>
      <c r="GD79" s="10">
        <f>N(_xlfn.ISFORMULA('инф.2 (4)'!GD79))</f>
        <v>0</v>
      </c>
      <c r="GE79" s="10">
        <f>N(_xlfn.ISFORMULA('инф.2 (4)'!GE79))</f>
        <v>0</v>
      </c>
      <c r="GF79" s="10">
        <f>N(_xlfn.ISFORMULA('инф.2 (4)'!GF79))</f>
        <v>0</v>
      </c>
      <c r="GG79" s="10">
        <f>N(_xlfn.ISFORMULA('инф.2 (4)'!GG79))</f>
        <v>0</v>
      </c>
      <c r="GH79" s="10">
        <f>N(_xlfn.ISFORMULA('инф.2 (4)'!GH79))</f>
        <v>0</v>
      </c>
      <c r="GI79" s="10">
        <f>N(_xlfn.ISFORMULA('инф.2 (4)'!GI79))</f>
        <v>0</v>
      </c>
      <c r="GJ79" s="10">
        <f>N(_xlfn.ISFORMULA('инф.2 (4)'!GJ79))</f>
        <v>0</v>
      </c>
      <c r="GK79" s="10">
        <f>N(_xlfn.ISFORMULA('инф.2 (4)'!GK79))</f>
        <v>0</v>
      </c>
      <c r="GL79" s="10">
        <f>N(_xlfn.ISFORMULA('инф.2 (4)'!GL79))</f>
        <v>0</v>
      </c>
      <c r="GM79" s="10">
        <f>N(_xlfn.ISFORMULA('инф.2 (4)'!GM79))</f>
        <v>0</v>
      </c>
      <c r="GN79" s="10">
        <f>N(_xlfn.ISFORMULA('инф.2 (4)'!GN79))</f>
        <v>0</v>
      </c>
      <c r="GO79" s="10">
        <f>N(_xlfn.ISFORMULA('инф.2 (4)'!GO79))</f>
        <v>0</v>
      </c>
      <c r="GP79" s="10">
        <f>N(_xlfn.ISFORMULA('инф.2 (4)'!GP79))</f>
        <v>0</v>
      </c>
      <c r="GQ79" s="10">
        <f>N(_xlfn.ISFORMULA('инф.2 (4)'!GQ79))</f>
        <v>0</v>
      </c>
      <c r="GR79" s="10">
        <f>N(_xlfn.ISFORMULA('инф.2 (4)'!GR79))</f>
        <v>0</v>
      </c>
      <c r="GS79" s="10">
        <f>N(_xlfn.ISFORMULA('инф.2 (4)'!GS79))</f>
        <v>0</v>
      </c>
      <c r="GT79" s="10">
        <f>N(_xlfn.ISFORMULA('инф.2 (4)'!GT79))</f>
        <v>0</v>
      </c>
      <c r="GU79" s="10">
        <f>N(_xlfn.ISFORMULA('инф.2 (4)'!GU79))</f>
        <v>0</v>
      </c>
      <c r="GV79" s="10">
        <f>N(_xlfn.ISFORMULA('инф.2 (4)'!GV79))</f>
        <v>0</v>
      </c>
      <c r="GW79" s="10">
        <f>N(_xlfn.ISFORMULA('инф.2 (4)'!GW79))</f>
        <v>0</v>
      </c>
      <c r="GX79" s="10">
        <f>N(_xlfn.ISFORMULA('инф.2 (4)'!GX79))</f>
        <v>0</v>
      </c>
      <c r="GY79" s="10">
        <f>N(_xlfn.ISFORMULA('инф.2 (4)'!GY79))</f>
        <v>0</v>
      </c>
      <c r="GZ79" s="10">
        <f>N(_xlfn.ISFORMULA('инф.2 (4)'!GZ79))</f>
        <v>0</v>
      </c>
      <c r="HA79" s="10">
        <f>N(_xlfn.ISFORMULA('инф.2 (4)'!HA79))</f>
        <v>0</v>
      </c>
      <c r="HB79" s="10">
        <f>N(_xlfn.ISFORMULA('инф.2 (4)'!HB79))</f>
        <v>0</v>
      </c>
      <c r="HC79" s="10">
        <f>N(_xlfn.ISFORMULA('инф.2 (4)'!HC79))</f>
        <v>0</v>
      </c>
      <c r="HD79" s="10">
        <f>N(_xlfn.ISFORMULA('инф.2 (4)'!HD79))</f>
        <v>0</v>
      </c>
      <c r="HE79" s="10">
        <f>N(_xlfn.ISFORMULA('инф.2 (4)'!HE79))</f>
        <v>0</v>
      </c>
      <c r="HF79" s="10">
        <f>N(_xlfn.ISFORMULA('инф.2 (4)'!HF79))</f>
        <v>0</v>
      </c>
      <c r="HG79" s="10">
        <f>N(_xlfn.ISFORMULA('инф.2 (4)'!HG79))</f>
        <v>0</v>
      </c>
      <c r="HH79" s="10">
        <f>N(_xlfn.ISFORMULA('инф.2 (4)'!HH79))</f>
        <v>0</v>
      </c>
      <c r="HI79" s="10">
        <f>N(_xlfn.ISFORMULA('инф.2 (4)'!HI79))</f>
        <v>0</v>
      </c>
      <c r="HJ79" s="10">
        <f>N(_xlfn.ISFORMULA('инф.2 (4)'!HJ79))</f>
        <v>0</v>
      </c>
      <c r="HK79" s="10">
        <f>N(_xlfn.ISFORMULA('инф.2 (4)'!HK79))</f>
        <v>0</v>
      </c>
      <c r="HL79" s="10">
        <f>N(_xlfn.ISFORMULA('инф.2 (4)'!HL79))</f>
        <v>0</v>
      </c>
      <c r="HM79" s="10">
        <f>N(_xlfn.ISFORMULA('инф.2 (4)'!HM79))</f>
        <v>0</v>
      </c>
      <c r="HN79" s="10">
        <f>N(_xlfn.ISFORMULA('инф.2 (4)'!HN79))</f>
        <v>0</v>
      </c>
      <c r="HO79" s="10">
        <f>N(_xlfn.ISFORMULA('инф.2 (4)'!HO79))</f>
        <v>0</v>
      </c>
      <c r="HP79" s="10">
        <f>N(_xlfn.ISFORMULA('инф.2 (4)'!HP79))</f>
        <v>0</v>
      </c>
      <c r="HQ79" s="10">
        <f>N(_xlfn.ISFORMULA('инф.2 (4)'!HQ79))</f>
        <v>0</v>
      </c>
      <c r="HR79" s="10">
        <f>N(_xlfn.ISFORMULA('инф.2 (4)'!HR79))</f>
        <v>0</v>
      </c>
      <c r="HS79" s="10">
        <f>N(_xlfn.ISFORMULA('инф.2 (4)'!HS79))</f>
        <v>0</v>
      </c>
    </row>
    <row r="80" spans="1:229" ht="15.75" customHeight="1" x14ac:dyDescent="0.25">
      <c r="A80" s="21"/>
      <c r="B80" s="10">
        <f>N(_xlfn.ISFORMULA('инф.2 (4)'!B80))</f>
        <v>1</v>
      </c>
      <c r="C80" s="10">
        <f>N(_xlfn.ISFORMULA('инф.2 (4)'!C80))</f>
        <v>1</v>
      </c>
      <c r="D80" s="10">
        <f>N(_xlfn.ISFORMULA('инф.2 (4)'!D80))</f>
        <v>1</v>
      </c>
      <c r="E80" s="10">
        <f>N(_xlfn.ISFORMULA('инф.2 (4)'!E80))</f>
        <v>1</v>
      </c>
      <c r="F80" s="10">
        <f>N(_xlfn.ISFORMULA('инф.2 (4)'!F80))</f>
        <v>1</v>
      </c>
      <c r="G80" s="10">
        <f>N(_xlfn.ISFORMULA('инф.2 (4)'!G80))</f>
        <v>1</v>
      </c>
      <c r="H80" s="10">
        <f>N(_xlfn.ISFORMULA('инф.2 (4)'!H80))</f>
        <v>1</v>
      </c>
      <c r="I80" s="10">
        <f>N(_xlfn.ISFORMULA('инф.2 (4)'!I80))</f>
        <v>1</v>
      </c>
      <c r="J80" s="10">
        <f>N(_xlfn.ISFORMULA('инф.2 (4)'!J80))</f>
        <v>1</v>
      </c>
      <c r="K80" s="10">
        <f>N(_xlfn.ISFORMULA('инф.2 (4)'!K80))</f>
        <v>1</v>
      </c>
      <c r="L80" s="10">
        <f>N(_xlfn.ISFORMULA('инф.2 (4)'!L80))</f>
        <v>1</v>
      </c>
      <c r="M80" s="10">
        <f>N(_xlfn.ISFORMULA('инф.2 (4)'!M80))</f>
        <v>1</v>
      </c>
      <c r="N80" s="10">
        <f>N(_xlfn.ISFORMULA('инф.2 (4)'!N80))</f>
        <v>1</v>
      </c>
      <c r="O80" s="10">
        <f>N(_xlfn.ISFORMULA('инф.2 (4)'!O80))</f>
        <v>1</v>
      </c>
      <c r="P80" s="10">
        <f>N(_xlfn.ISFORMULA('инф.2 (4)'!P80))</f>
        <v>1</v>
      </c>
      <c r="Q80" s="10">
        <f>N(_xlfn.ISFORMULA('инф.2 (4)'!Q80))</f>
        <v>1</v>
      </c>
      <c r="R80" s="10">
        <f>N(_xlfn.ISFORMULA('инф.2 (4)'!R80))</f>
        <v>1</v>
      </c>
      <c r="S80" s="10">
        <f>N(_xlfn.ISFORMULA('инф.2 (4)'!S80))</f>
        <v>1</v>
      </c>
      <c r="T80" s="10">
        <f>N(_xlfn.ISFORMULA('инф.2 (4)'!T80))</f>
        <v>1</v>
      </c>
      <c r="U80" s="10">
        <f>N(_xlfn.ISFORMULA('инф.2 (4)'!U80))</f>
        <v>1</v>
      </c>
      <c r="V80" s="10">
        <f>N(_xlfn.ISFORMULA('инф.2 (4)'!V80))</f>
        <v>1</v>
      </c>
      <c r="W80" s="10">
        <f>N(_xlfn.ISFORMULA('инф.2 (4)'!W80))</f>
        <v>1</v>
      </c>
      <c r="X80" s="10">
        <f>N(_xlfn.ISFORMULA('инф.2 (4)'!X80))</f>
        <v>1</v>
      </c>
      <c r="Y80" s="10">
        <f>N(_xlfn.ISFORMULA('инф.2 (4)'!Y80))</f>
        <v>1</v>
      </c>
      <c r="Z80" s="10">
        <f>N(_xlfn.ISFORMULA('инф.2 (4)'!Z80))</f>
        <v>1</v>
      </c>
      <c r="AA80" s="10">
        <f>N(_xlfn.ISFORMULA('инф.2 (4)'!AA80))</f>
        <v>1</v>
      </c>
      <c r="AB80" s="10">
        <f>N(_xlfn.ISFORMULA('инф.2 (4)'!AB80))</f>
        <v>1</v>
      </c>
      <c r="AC80" s="10">
        <f>N(_xlfn.ISFORMULA('инф.2 (4)'!AC80))</f>
        <v>1</v>
      </c>
      <c r="AD80" s="10">
        <f>N(_xlfn.ISFORMULA('инф.2 (4)'!AD80))</f>
        <v>1</v>
      </c>
      <c r="AE80" s="10">
        <f>N(_xlfn.ISFORMULA('инф.2 (4)'!AE80))</f>
        <v>1</v>
      </c>
      <c r="AF80" s="10">
        <f>N(_xlfn.ISFORMULA('инф.2 (4)'!AF80))</f>
        <v>1</v>
      </c>
      <c r="AG80" s="10">
        <f>N(_xlfn.ISFORMULA('инф.2 (4)'!AG80))</f>
        <v>1</v>
      </c>
      <c r="AH80" s="10">
        <f>N(_xlfn.ISFORMULA('инф.2 (4)'!AH80))</f>
        <v>1</v>
      </c>
      <c r="AI80" s="10">
        <f>N(_xlfn.ISFORMULA('инф.2 (4)'!AI80))</f>
        <v>1</v>
      </c>
      <c r="AJ80" s="10">
        <f>N(_xlfn.ISFORMULA('инф.2 (4)'!AJ80))</f>
        <v>1</v>
      </c>
      <c r="AK80" s="10">
        <f>N(_xlfn.ISFORMULA('инф.2 (4)'!AK80))</f>
        <v>1</v>
      </c>
      <c r="AL80" s="10">
        <f>N(_xlfn.ISFORMULA('инф.2 (4)'!AL80))</f>
        <v>1</v>
      </c>
      <c r="AM80" s="10">
        <f>N(_xlfn.ISFORMULA('инф.2 (4)'!AM80))</f>
        <v>1</v>
      </c>
      <c r="AN80" s="10">
        <f>N(_xlfn.ISFORMULA('инф.2 (4)'!AN80))</f>
        <v>1</v>
      </c>
      <c r="AO80" s="10">
        <f>N(_xlfn.ISFORMULA('инф.2 (4)'!AO80))</f>
        <v>1</v>
      </c>
      <c r="AP80" s="10">
        <f>N(_xlfn.ISFORMULA('инф.2 (4)'!AP80))</f>
        <v>1</v>
      </c>
      <c r="AQ80" s="10">
        <f>N(_xlfn.ISFORMULA('инф.2 (4)'!AQ80))</f>
        <v>1</v>
      </c>
      <c r="AR80" s="10">
        <f>N(_xlfn.ISFORMULA('инф.2 (4)'!AR80))</f>
        <v>1</v>
      </c>
      <c r="AS80" s="10">
        <f>N(_xlfn.ISFORMULA('инф.2 (4)'!AS80))</f>
        <v>1</v>
      </c>
      <c r="AT80" s="10">
        <f>N(_xlfn.ISFORMULA('инф.2 (4)'!AT80))</f>
        <v>1</v>
      </c>
      <c r="AU80" s="10">
        <f>N(_xlfn.ISFORMULA('инф.2 (4)'!AU80))</f>
        <v>1</v>
      </c>
      <c r="AV80" s="10">
        <f>N(_xlfn.ISFORMULA('инф.2 (4)'!AV80))</f>
        <v>1</v>
      </c>
      <c r="AW80" s="10">
        <f>N(_xlfn.ISFORMULA('инф.2 (4)'!AW80))</f>
        <v>1</v>
      </c>
      <c r="AX80" s="10">
        <f>N(_xlfn.ISFORMULA('инф.2 (4)'!AX80))</f>
        <v>1</v>
      </c>
      <c r="AY80" s="10">
        <f>N(_xlfn.ISFORMULA('инф.2 (4)'!AY80))</f>
        <v>1</v>
      </c>
      <c r="AZ80" s="10">
        <f>N(_xlfn.ISFORMULA('инф.2 (4)'!AZ80))</f>
        <v>1</v>
      </c>
      <c r="BA80" s="10">
        <f>N(_xlfn.ISFORMULA('инф.2 (4)'!BA80))</f>
        <v>1</v>
      </c>
      <c r="BB80" s="10">
        <f>N(_xlfn.ISFORMULA('инф.2 (4)'!BB80))</f>
        <v>1</v>
      </c>
      <c r="BC80" s="10">
        <f>N(_xlfn.ISFORMULA('инф.2 (4)'!BC80))</f>
        <v>1</v>
      </c>
      <c r="BD80" s="10">
        <f>N(_xlfn.ISFORMULA('инф.2 (4)'!BD80))</f>
        <v>1</v>
      </c>
      <c r="BE80" s="10">
        <f>N(_xlfn.ISFORMULA('инф.2 (4)'!BE80))</f>
        <v>1</v>
      </c>
      <c r="BF80" s="10">
        <f>N(_xlfn.ISFORMULA('инф.2 (4)'!BF80))</f>
        <v>1</v>
      </c>
      <c r="BG80" s="10">
        <f>N(_xlfn.ISFORMULA('инф.2 (4)'!BG80))</f>
        <v>1</v>
      </c>
      <c r="BH80" s="10">
        <f>N(_xlfn.ISFORMULA('инф.2 (4)'!BH80))</f>
        <v>1</v>
      </c>
      <c r="BI80" s="10">
        <f>N(_xlfn.ISFORMULA('инф.2 (4)'!BI80))</f>
        <v>1</v>
      </c>
      <c r="BJ80" s="10">
        <f>N(_xlfn.ISFORMULA('инф.2 (4)'!BJ80))</f>
        <v>1</v>
      </c>
      <c r="BK80" s="10">
        <f>N(_xlfn.ISFORMULA('инф.2 (4)'!BK80))</f>
        <v>1</v>
      </c>
      <c r="BL80" s="10">
        <f>N(_xlfn.ISFORMULA('инф.2 (4)'!BL80))</f>
        <v>1</v>
      </c>
      <c r="BM80" s="10">
        <f>N(_xlfn.ISFORMULA('инф.2 (4)'!BM80))</f>
        <v>1</v>
      </c>
      <c r="BN80" s="10">
        <f>N(_xlfn.ISFORMULA('инф.2 (4)'!BN80))</f>
        <v>1</v>
      </c>
      <c r="BO80" s="10">
        <f>N(_xlfn.ISFORMULA('инф.2 (4)'!BO80))</f>
        <v>1</v>
      </c>
      <c r="BP80" s="10">
        <f>N(_xlfn.ISFORMULA('инф.2 (4)'!BP80))</f>
        <v>1</v>
      </c>
      <c r="BQ80" s="10">
        <f>N(_xlfn.ISFORMULA('инф.2 (4)'!BQ80))</f>
        <v>1</v>
      </c>
      <c r="BR80" s="10">
        <f>N(_xlfn.ISFORMULA('инф.2 (4)'!BR80))</f>
        <v>1</v>
      </c>
      <c r="BS80" s="10">
        <f>N(_xlfn.ISFORMULA('инф.2 (4)'!BS80))</f>
        <v>1</v>
      </c>
      <c r="BT80" s="10">
        <f>N(_xlfn.ISFORMULA('инф.2 (4)'!BT80))</f>
        <v>1</v>
      </c>
      <c r="BU80" s="10">
        <f>N(_xlfn.ISFORMULA('инф.2 (4)'!BU80))</f>
        <v>1</v>
      </c>
      <c r="BV80" s="10">
        <f>N(_xlfn.ISFORMULA('инф.2 (4)'!BV80))</f>
        <v>1</v>
      </c>
      <c r="BW80" s="10">
        <f>N(_xlfn.ISFORMULA('инф.2 (4)'!BW80))</f>
        <v>1</v>
      </c>
      <c r="BX80" s="10">
        <f>N(_xlfn.ISFORMULA('инф.2 (4)'!BX80))</f>
        <v>1</v>
      </c>
      <c r="BY80" s="10">
        <f>N(_xlfn.ISFORMULA('инф.2 (4)'!BY80))</f>
        <v>1</v>
      </c>
      <c r="BZ80" s="10">
        <f>N(_xlfn.ISFORMULA('инф.2 (4)'!BZ80))</f>
        <v>1</v>
      </c>
      <c r="CA80" s="10">
        <f>N(_xlfn.ISFORMULA('инф.2 (4)'!CA80))</f>
        <v>1</v>
      </c>
      <c r="CB80" s="10">
        <f>N(_xlfn.ISFORMULA('инф.2 (4)'!CB80))</f>
        <v>1</v>
      </c>
      <c r="CC80" s="10">
        <f>N(_xlfn.ISFORMULA('инф.2 (4)'!CC80))</f>
        <v>1</v>
      </c>
      <c r="CD80" s="10">
        <f>N(_xlfn.ISFORMULA('инф.2 (4)'!CD80))</f>
        <v>1</v>
      </c>
      <c r="CE80" s="10">
        <f>N(_xlfn.ISFORMULA('инф.2 (4)'!CE80))</f>
        <v>1</v>
      </c>
      <c r="CF80" s="10">
        <f>N(_xlfn.ISFORMULA('инф.2 (4)'!CF80))</f>
        <v>1</v>
      </c>
      <c r="CG80" s="10">
        <f>N(_xlfn.ISFORMULA('инф.2 (4)'!CG80))</f>
        <v>1</v>
      </c>
      <c r="CH80" s="10">
        <f>N(_xlfn.ISFORMULA('инф.2 (4)'!CH80))</f>
        <v>1</v>
      </c>
      <c r="CI80" s="10">
        <f>N(_xlfn.ISFORMULA('инф.2 (4)'!CI80))</f>
        <v>1</v>
      </c>
      <c r="CJ80" s="10">
        <f>N(_xlfn.ISFORMULA('инф.2 (4)'!CJ80))</f>
        <v>1</v>
      </c>
      <c r="CK80" s="10">
        <f>N(_xlfn.ISFORMULA('инф.2 (4)'!CK80))</f>
        <v>1</v>
      </c>
      <c r="CL80" s="10">
        <f>N(_xlfn.ISFORMULA('инф.2 (4)'!CL80))</f>
        <v>1</v>
      </c>
      <c r="CM80" s="10">
        <f>N(_xlfn.ISFORMULA('инф.2 (4)'!CM80))</f>
        <v>1</v>
      </c>
      <c r="CN80" s="10">
        <f>N(_xlfn.ISFORMULA('инф.2 (4)'!CN80))</f>
        <v>1</v>
      </c>
      <c r="CO80" s="10">
        <f>N(_xlfn.ISFORMULA('инф.2 (4)'!CO80))</f>
        <v>1</v>
      </c>
      <c r="CP80" s="10">
        <f>N(_xlfn.ISFORMULA('инф.2 (4)'!CP80))</f>
        <v>1</v>
      </c>
      <c r="CQ80" s="10">
        <f>N(_xlfn.ISFORMULA('инф.2 (4)'!CQ80))</f>
        <v>1</v>
      </c>
      <c r="CR80" s="10">
        <f>N(_xlfn.ISFORMULA('инф.2 (4)'!CR80))</f>
        <v>1</v>
      </c>
      <c r="CS80" s="10">
        <f>N(_xlfn.ISFORMULA('инф.2 (4)'!CS80))</f>
        <v>1</v>
      </c>
      <c r="CT80" s="10">
        <f>N(_xlfn.ISFORMULA('инф.2 (4)'!CT80))</f>
        <v>1</v>
      </c>
      <c r="CU80" s="10">
        <f>N(_xlfn.ISFORMULA('инф.2 (4)'!CU80))</f>
        <v>1</v>
      </c>
      <c r="CV80" s="10">
        <f>N(_xlfn.ISFORMULA('инф.2 (4)'!CV80))</f>
        <v>1</v>
      </c>
      <c r="CW80" s="10">
        <f>N(_xlfn.ISFORMULA('инф.2 (4)'!CW80))</f>
        <v>1</v>
      </c>
      <c r="CX80" s="10">
        <f>N(_xlfn.ISFORMULA('инф.2 (4)'!CX80))</f>
        <v>1</v>
      </c>
      <c r="CY80" s="10">
        <f>N(_xlfn.ISFORMULA('инф.2 (4)'!CY80))</f>
        <v>1</v>
      </c>
      <c r="CZ80" s="10">
        <f>N(_xlfn.ISFORMULA('инф.2 (4)'!CZ80))</f>
        <v>1</v>
      </c>
      <c r="DA80" s="10">
        <f>N(_xlfn.ISFORMULA('инф.2 (4)'!DA80))</f>
        <v>1</v>
      </c>
      <c r="DB80" s="10">
        <f>N(_xlfn.ISFORMULA('инф.2 (4)'!DB80))</f>
        <v>1</v>
      </c>
      <c r="DC80" s="10">
        <f>N(_xlfn.ISFORMULA('инф.2 (4)'!DC80))</f>
        <v>1</v>
      </c>
      <c r="DD80" s="10">
        <f>N(_xlfn.ISFORMULA('инф.2 (4)'!DD80))</f>
        <v>1</v>
      </c>
      <c r="DE80" s="10">
        <f>N(_xlfn.ISFORMULA('инф.2 (4)'!DE80))</f>
        <v>1</v>
      </c>
      <c r="DF80" s="10">
        <f>N(_xlfn.ISFORMULA('инф.2 (4)'!DF80))</f>
        <v>1</v>
      </c>
      <c r="DG80" s="10">
        <f>N(_xlfn.ISFORMULA('инф.2 (4)'!DG80))</f>
        <v>1</v>
      </c>
      <c r="DH80" s="10">
        <f>N(_xlfn.ISFORMULA('инф.2 (4)'!DH80))</f>
        <v>1</v>
      </c>
      <c r="DI80" s="10">
        <f>N(_xlfn.ISFORMULA('инф.2 (4)'!DI80))</f>
        <v>1</v>
      </c>
      <c r="DJ80" s="10">
        <f>N(_xlfn.ISFORMULA('инф.2 (4)'!DJ80))</f>
        <v>1</v>
      </c>
      <c r="DK80" s="10">
        <f>N(_xlfn.ISFORMULA('инф.2 (4)'!DK80))</f>
        <v>1</v>
      </c>
      <c r="DL80" s="10">
        <f>N(_xlfn.ISFORMULA('инф.2 (4)'!DL80))</f>
        <v>1</v>
      </c>
      <c r="DM80" s="10">
        <f>N(_xlfn.ISFORMULA('инф.2 (4)'!DM80))</f>
        <v>1</v>
      </c>
      <c r="DN80" s="10">
        <f>N(_xlfn.ISFORMULA('инф.2 (4)'!DN80))</f>
        <v>1</v>
      </c>
      <c r="DO80" s="10">
        <f>N(_xlfn.ISFORMULA('инф.2 (4)'!DO80))</f>
        <v>1</v>
      </c>
      <c r="DP80" s="10">
        <f>N(_xlfn.ISFORMULA('инф.2 (4)'!DP80))</f>
        <v>1</v>
      </c>
      <c r="DQ80" s="10">
        <f>N(_xlfn.ISFORMULA('инф.2 (4)'!DQ80))</f>
        <v>1</v>
      </c>
      <c r="DR80" s="10">
        <f>N(_xlfn.ISFORMULA('инф.2 (4)'!DR80))</f>
        <v>1</v>
      </c>
      <c r="DS80" s="10">
        <f>N(_xlfn.ISFORMULA('инф.2 (4)'!DS80))</f>
        <v>1</v>
      </c>
      <c r="DT80" s="10">
        <f>N(_xlfn.ISFORMULA('инф.2 (4)'!DT80))</f>
        <v>1</v>
      </c>
      <c r="DU80" s="10">
        <f>N(_xlfn.ISFORMULA('инф.2 (4)'!DU80))</f>
        <v>1</v>
      </c>
      <c r="DV80" s="10">
        <f>N(_xlfn.ISFORMULA('инф.2 (4)'!DV80))</f>
        <v>1</v>
      </c>
      <c r="DW80" s="10">
        <f>N(_xlfn.ISFORMULA('инф.2 (4)'!DW80))</f>
        <v>1</v>
      </c>
      <c r="DX80" s="10">
        <f>N(_xlfn.ISFORMULA('инф.2 (4)'!DX80))</f>
        <v>1</v>
      </c>
      <c r="DY80" s="10">
        <f>N(_xlfn.ISFORMULA('инф.2 (4)'!DY80))</f>
        <v>1</v>
      </c>
      <c r="DZ80" s="10">
        <f>N(_xlfn.ISFORMULA('инф.2 (4)'!DZ80))</f>
        <v>1</v>
      </c>
      <c r="EA80" s="10">
        <f>N(_xlfn.ISFORMULA('инф.2 (4)'!EA80))</f>
        <v>1</v>
      </c>
      <c r="EB80" s="10">
        <f>N(_xlfn.ISFORMULA('инф.2 (4)'!EB80))</f>
        <v>1</v>
      </c>
      <c r="EC80" s="10">
        <f>N(_xlfn.ISFORMULA('инф.2 (4)'!EC80))</f>
        <v>1</v>
      </c>
      <c r="ED80" s="10">
        <f>N(_xlfn.ISFORMULA('инф.2 (4)'!ED80))</f>
        <v>1</v>
      </c>
      <c r="EE80" s="10">
        <f>N(_xlfn.ISFORMULA('инф.2 (4)'!EE80))</f>
        <v>1</v>
      </c>
      <c r="EF80" s="10">
        <f>N(_xlfn.ISFORMULA('инф.2 (4)'!EF80))</f>
        <v>1</v>
      </c>
      <c r="EG80" s="10">
        <f>N(_xlfn.ISFORMULA('инф.2 (4)'!EG80))</f>
        <v>1</v>
      </c>
      <c r="EH80" s="10">
        <f>N(_xlfn.ISFORMULA('инф.2 (4)'!EH80))</f>
        <v>1</v>
      </c>
      <c r="EI80" s="10">
        <f>N(_xlfn.ISFORMULA('инф.2 (4)'!EI80))</f>
        <v>1</v>
      </c>
      <c r="EJ80" s="10">
        <f>N(_xlfn.ISFORMULA('инф.2 (4)'!EJ80))</f>
        <v>1</v>
      </c>
      <c r="EK80" s="10">
        <f>N(_xlfn.ISFORMULA('инф.2 (4)'!EK80))</f>
        <v>1</v>
      </c>
      <c r="EL80" s="10">
        <f>N(_xlfn.ISFORMULA('инф.2 (4)'!EL80))</f>
        <v>1</v>
      </c>
      <c r="EM80" s="10">
        <f>N(_xlfn.ISFORMULA('инф.2 (4)'!EM80))</f>
        <v>1</v>
      </c>
      <c r="EN80" s="10">
        <f>N(_xlfn.ISFORMULA('инф.2 (4)'!EN80))</f>
        <v>1</v>
      </c>
      <c r="EO80" s="10">
        <f>N(_xlfn.ISFORMULA('инф.2 (4)'!EO80))</f>
        <v>1</v>
      </c>
      <c r="EP80" s="10">
        <f>N(_xlfn.ISFORMULA('инф.2 (4)'!EP80))</f>
        <v>1</v>
      </c>
      <c r="EQ80" s="10">
        <f>N(_xlfn.ISFORMULA('инф.2 (4)'!EQ80))</f>
        <v>1</v>
      </c>
      <c r="ER80" s="10">
        <f>N(_xlfn.ISFORMULA('инф.2 (4)'!ER80))</f>
        <v>1</v>
      </c>
      <c r="ES80" s="10">
        <f>N(_xlfn.ISFORMULA('инф.2 (4)'!ES80))</f>
        <v>1</v>
      </c>
      <c r="ET80" s="10">
        <f>N(_xlfn.ISFORMULA('инф.2 (4)'!ET80))</f>
        <v>1</v>
      </c>
      <c r="EU80" s="10">
        <f>N(_xlfn.ISFORMULA('инф.2 (4)'!EU80))</f>
        <v>1</v>
      </c>
      <c r="EV80" s="10">
        <f>N(_xlfn.ISFORMULA('инф.2 (4)'!EV80))</f>
        <v>1</v>
      </c>
      <c r="EW80" s="10">
        <f>N(_xlfn.ISFORMULA('инф.2 (4)'!EW80))</f>
        <v>1</v>
      </c>
      <c r="EX80" s="10">
        <f>N(_xlfn.ISFORMULA('инф.2 (4)'!EX80))</f>
        <v>1</v>
      </c>
      <c r="EY80" s="10">
        <f>N(_xlfn.ISFORMULA('инф.2 (4)'!EY80))</f>
        <v>1</v>
      </c>
      <c r="EZ80" s="10">
        <f>N(_xlfn.ISFORMULA('инф.2 (4)'!EZ80))</f>
        <v>1</v>
      </c>
      <c r="FA80" s="10">
        <f>N(_xlfn.ISFORMULA('инф.2 (4)'!FA80))</f>
        <v>1</v>
      </c>
      <c r="FB80" s="10">
        <f>N(_xlfn.ISFORMULA('инф.2 (4)'!FB80))</f>
        <v>1</v>
      </c>
      <c r="FC80" s="10">
        <f>N(_xlfn.ISFORMULA('инф.2 (4)'!FC80))</f>
        <v>1</v>
      </c>
      <c r="FD80" s="10">
        <f>N(_xlfn.ISFORMULA('инф.2 (4)'!FD80))</f>
        <v>1</v>
      </c>
      <c r="FE80" s="10">
        <f>N(_xlfn.ISFORMULA('инф.2 (4)'!FE80))</f>
        <v>1</v>
      </c>
      <c r="FF80" s="10">
        <f>N(_xlfn.ISFORMULA('инф.2 (4)'!FF80))</f>
        <v>1</v>
      </c>
      <c r="FG80" s="10">
        <f>N(_xlfn.ISFORMULA('инф.2 (4)'!FG80))</f>
        <v>1</v>
      </c>
      <c r="FH80" s="10">
        <f>N(_xlfn.ISFORMULA('инф.2 (4)'!FH80))</f>
        <v>1</v>
      </c>
      <c r="FI80" s="10">
        <f>N(_xlfn.ISFORMULA('инф.2 (4)'!FI80))</f>
        <v>1</v>
      </c>
      <c r="FJ80" s="10">
        <f>N(_xlfn.ISFORMULA('инф.2 (4)'!FJ80))</f>
        <v>1</v>
      </c>
      <c r="FK80" s="10">
        <f>N(_xlfn.ISFORMULA('инф.2 (4)'!FK80))</f>
        <v>1</v>
      </c>
      <c r="FL80" s="10">
        <f>N(_xlfn.ISFORMULA('инф.2 (4)'!FL80))</f>
        <v>1</v>
      </c>
      <c r="FM80" s="10">
        <f>N(_xlfn.ISFORMULA('инф.2 (4)'!FM80))</f>
        <v>1</v>
      </c>
      <c r="FN80" s="10">
        <f>N(_xlfn.ISFORMULA('инф.2 (4)'!FN80))</f>
        <v>1</v>
      </c>
      <c r="FO80" s="10">
        <f>N(_xlfn.ISFORMULA('инф.2 (4)'!FO80))</f>
        <v>1</v>
      </c>
      <c r="FP80" s="10">
        <f>N(_xlfn.ISFORMULA('инф.2 (4)'!FP80))</f>
        <v>1</v>
      </c>
      <c r="FQ80" s="10">
        <f>N(_xlfn.ISFORMULA('инф.2 (4)'!FQ80))</f>
        <v>1</v>
      </c>
      <c r="FR80" s="10">
        <f>N(_xlfn.ISFORMULA('инф.2 (4)'!FR80))</f>
        <v>1</v>
      </c>
      <c r="FS80" s="10">
        <f>N(_xlfn.ISFORMULA('инф.2 (4)'!FS80))</f>
        <v>1</v>
      </c>
      <c r="FT80" s="10">
        <f>N(_xlfn.ISFORMULA('инф.2 (4)'!FT80))</f>
        <v>1</v>
      </c>
      <c r="FU80" s="10">
        <f>N(_xlfn.ISFORMULA('инф.2 (4)'!FU80))</f>
        <v>1</v>
      </c>
      <c r="FV80" s="10">
        <f>N(_xlfn.ISFORMULA('инф.2 (4)'!FV80))</f>
        <v>1</v>
      </c>
      <c r="FW80" s="10">
        <f>N(_xlfn.ISFORMULA('инф.2 (4)'!FW80))</f>
        <v>1</v>
      </c>
      <c r="FX80" s="10">
        <f>N(_xlfn.ISFORMULA('инф.2 (4)'!FX80))</f>
        <v>1</v>
      </c>
      <c r="FY80" s="10">
        <f>N(_xlfn.ISFORMULA('инф.2 (4)'!FY80))</f>
        <v>1</v>
      </c>
      <c r="FZ80" s="10">
        <f>N(_xlfn.ISFORMULA('инф.2 (4)'!FZ80))</f>
        <v>1</v>
      </c>
      <c r="GA80" s="10">
        <f>N(_xlfn.ISFORMULA('инф.2 (4)'!GA80))</f>
        <v>1</v>
      </c>
      <c r="GB80" s="10">
        <f>N(_xlfn.ISFORMULA('инф.2 (4)'!GB80))</f>
        <v>1</v>
      </c>
      <c r="GC80" s="10">
        <f>N(_xlfn.ISFORMULA('инф.2 (4)'!GC80))</f>
        <v>1</v>
      </c>
      <c r="GD80" s="10">
        <f>N(_xlfn.ISFORMULA('инф.2 (4)'!GD80))</f>
        <v>1</v>
      </c>
      <c r="GE80" s="10">
        <f>N(_xlfn.ISFORMULA('инф.2 (4)'!GE80))</f>
        <v>1</v>
      </c>
      <c r="GF80" s="10">
        <f>N(_xlfn.ISFORMULA('инф.2 (4)'!GF80))</f>
        <v>1</v>
      </c>
      <c r="GG80" s="10">
        <f>N(_xlfn.ISFORMULA('инф.2 (4)'!GG80))</f>
        <v>1</v>
      </c>
      <c r="GH80" s="10">
        <f>N(_xlfn.ISFORMULA('инф.2 (4)'!GH80))</f>
        <v>1</v>
      </c>
      <c r="GI80" s="10">
        <f>N(_xlfn.ISFORMULA('инф.2 (4)'!GI80))</f>
        <v>1</v>
      </c>
      <c r="GJ80" s="10">
        <f>N(_xlfn.ISFORMULA('инф.2 (4)'!GJ80))</f>
        <v>1</v>
      </c>
      <c r="GK80" s="10">
        <f>N(_xlfn.ISFORMULA('инф.2 (4)'!GK80))</f>
        <v>1</v>
      </c>
      <c r="GL80" s="10">
        <f>N(_xlfn.ISFORMULA('инф.2 (4)'!GL80))</f>
        <v>1</v>
      </c>
      <c r="GM80" s="10">
        <f>N(_xlfn.ISFORMULA('инф.2 (4)'!GM80))</f>
        <v>1</v>
      </c>
      <c r="GN80" s="10">
        <f>N(_xlfn.ISFORMULA('инф.2 (4)'!GN80))</f>
        <v>1</v>
      </c>
      <c r="GO80" s="10">
        <f>N(_xlfn.ISFORMULA('инф.2 (4)'!GO80))</f>
        <v>1</v>
      </c>
      <c r="GP80" s="10">
        <f>N(_xlfn.ISFORMULA('инф.2 (4)'!GP80))</f>
        <v>1</v>
      </c>
      <c r="GQ80" s="10">
        <f>N(_xlfn.ISFORMULA('инф.2 (4)'!GQ80))</f>
        <v>1</v>
      </c>
      <c r="GR80" s="10">
        <f>N(_xlfn.ISFORMULA('инф.2 (4)'!GR80))</f>
        <v>1</v>
      </c>
      <c r="GS80" s="10">
        <f>N(_xlfn.ISFORMULA('инф.2 (4)'!GS80))</f>
        <v>1</v>
      </c>
      <c r="GT80" s="10">
        <f>N(_xlfn.ISFORMULA('инф.2 (4)'!GT80))</f>
        <v>1</v>
      </c>
      <c r="GU80" s="10">
        <f>N(_xlfn.ISFORMULA('инф.2 (4)'!GU80))</f>
        <v>1</v>
      </c>
      <c r="GV80" s="10">
        <f>N(_xlfn.ISFORMULA('инф.2 (4)'!GV80))</f>
        <v>1</v>
      </c>
      <c r="GW80" s="10">
        <f>N(_xlfn.ISFORMULA('инф.2 (4)'!GW80))</f>
        <v>1</v>
      </c>
      <c r="GX80" s="10">
        <f>N(_xlfn.ISFORMULA('инф.2 (4)'!GX80))</f>
        <v>1</v>
      </c>
      <c r="GY80" s="10">
        <f>N(_xlfn.ISFORMULA('инф.2 (4)'!GY80))</f>
        <v>1</v>
      </c>
      <c r="GZ80" s="10">
        <f>N(_xlfn.ISFORMULA('инф.2 (4)'!GZ80))</f>
        <v>1</v>
      </c>
      <c r="HA80" s="10">
        <f>N(_xlfn.ISFORMULA('инф.2 (4)'!HA80))</f>
        <v>1</v>
      </c>
      <c r="HB80" s="10">
        <f>N(_xlfn.ISFORMULA('инф.2 (4)'!HB80))</f>
        <v>1</v>
      </c>
      <c r="HC80" s="10">
        <f>N(_xlfn.ISFORMULA('инф.2 (4)'!HC80))</f>
        <v>1</v>
      </c>
      <c r="HD80" s="10">
        <f>N(_xlfn.ISFORMULA('инф.2 (4)'!HD80))</f>
        <v>1</v>
      </c>
      <c r="HE80" s="10">
        <f>N(_xlfn.ISFORMULA('инф.2 (4)'!HE80))</f>
        <v>1</v>
      </c>
      <c r="HF80" s="10">
        <f>N(_xlfn.ISFORMULA('инф.2 (4)'!HF80))</f>
        <v>1</v>
      </c>
      <c r="HG80" s="10">
        <f>N(_xlfn.ISFORMULA('инф.2 (4)'!HG80))</f>
        <v>1</v>
      </c>
      <c r="HH80" s="10">
        <f>N(_xlfn.ISFORMULA('инф.2 (4)'!HH80))</f>
        <v>1</v>
      </c>
      <c r="HI80" s="10">
        <f>N(_xlfn.ISFORMULA('инф.2 (4)'!HI80))</f>
        <v>1</v>
      </c>
      <c r="HJ80" s="10">
        <f>N(_xlfn.ISFORMULA('инф.2 (4)'!HJ80))</f>
        <v>1</v>
      </c>
      <c r="HK80" s="10">
        <f>N(_xlfn.ISFORMULA('инф.2 (4)'!HK80))</f>
        <v>1</v>
      </c>
      <c r="HL80" s="10">
        <f>N(_xlfn.ISFORMULA('инф.2 (4)'!HL80))</f>
        <v>1</v>
      </c>
      <c r="HM80" s="10">
        <f>N(_xlfn.ISFORMULA('инф.2 (4)'!HM80))</f>
        <v>1</v>
      </c>
      <c r="HN80" s="10">
        <f>N(_xlfn.ISFORMULA('инф.2 (4)'!HN80))</f>
        <v>1</v>
      </c>
      <c r="HO80" s="10">
        <f>N(_xlfn.ISFORMULA('инф.2 (4)'!HO80))</f>
        <v>1</v>
      </c>
      <c r="HP80" s="10">
        <f>N(_xlfn.ISFORMULA('инф.2 (4)'!HP80))</f>
        <v>1</v>
      </c>
      <c r="HQ80" s="10">
        <f>N(_xlfn.ISFORMULA('инф.2 (4)'!HQ80))</f>
        <v>1</v>
      </c>
      <c r="HR80" s="10">
        <f>N(_xlfn.ISFORMULA('инф.2 (4)'!HR80))</f>
        <v>1</v>
      </c>
      <c r="HS80" s="10">
        <f>N(_xlfn.ISFORMULA('инф.2 (4)'!HS80))</f>
        <v>1</v>
      </c>
      <c r="HT80">
        <f t="shared" si="2"/>
        <v>0</v>
      </c>
      <c r="HU80" t="e">
        <f t="shared" si="3"/>
        <v>#N/A</v>
      </c>
    </row>
    <row r="81" spans="1:229" ht="15.75" customHeight="1" x14ac:dyDescent="0.25">
      <c r="A81" s="30" t="s">
        <v>244</v>
      </c>
      <c r="B81" s="10">
        <f>N(_xlfn.ISFORMULA('инф.2 (4)'!B81))</f>
        <v>0</v>
      </c>
      <c r="C81" s="10">
        <f>N(_xlfn.ISFORMULA('инф.2 (4)'!C81))</f>
        <v>0</v>
      </c>
      <c r="D81" s="10">
        <f>N(_xlfn.ISFORMULA('инф.2 (4)'!D81))</f>
        <v>0</v>
      </c>
      <c r="E81" s="10">
        <f>N(_xlfn.ISFORMULA('инф.2 (4)'!E81))</f>
        <v>0</v>
      </c>
      <c r="F81" s="10">
        <f>N(_xlfn.ISFORMULA('инф.2 (4)'!F81))</f>
        <v>0</v>
      </c>
      <c r="G81" s="10">
        <f>N(_xlfn.ISFORMULA('инф.2 (4)'!G81))</f>
        <v>0</v>
      </c>
      <c r="H81" s="10">
        <f>N(_xlfn.ISFORMULA('инф.2 (4)'!H81))</f>
        <v>0</v>
      </c>
      <c r="I81" s="10">
        <f>N(_xlfn.ISFORMULA('инф.2 (4)'!I81))</f>
        <v>0</v>
      </c>
      <c r="J81" s="10">
        <f>N(_xlfn.ISFORMULA('инф.2 (4)'!J81))</f>
        <v>0</v>
      </c>
      <c r="K81" s="10">
        <f>N(_xlfn.ISFORMULA('инф.2 (4)'!K81))</f>
        <v>0</v>
      </c>
      <c r="L81" s="10">
        <f>N(_xlfn.ISFORMULA('инф.2 (4)'!L81))</f>
        <v>0</v>
      </c>
      <c r="M81" s="10">
        <f>N(_xlfn.ISFORMULA('инф.2 (4)'!M81))</f>
        <v>0</v>
      </c>
      <c r="N81" s="10">
        <f>N(_xlfn.ISFORMULA('инф.2 (4)'!N81))</f>
        <v>0</v>
      </c>
      <c r="O81" s="10">
        <f>N(_xlfn.ISFORMULA('инф.2 (4)'!O81))</f>
        <v>0</v>
      </c>
      <c r="P81" s="10">
        <f>N(_xlfn.ISFORMULA('инф.2 (4)'!P81))</f>
        <v>0</v>
      </c>
      <c r="Q81" s="10">
        <f>N(_xlfn.ISFORMULA('инф.2 (4)'!Q81))</f>
        <v>0</v>
      </c>
      <c r="R81" s="10">
        <f>N(_xlfn.ISFORMULA('инф.2 (4)'!R81))</f>
        <v>0</v>
      </c>
      <c r="S81" s="10">
        <f>N(_xlfn.ISFORMULA('инф.2 (4)'!S81))</f>
        <v>0</v>
      </c>
      <c r="T81" s="10">
        <f>N(_xlfn.ISFORMULA('инф.2 (4)'!T81))</f>
        <v>0</v>
      </c>
      <c r="U81" s="10">
        <f>N(_xlfn.ISFORMULA('инф.2 (4)'!U81))</f>
        <v>0</v>
      </c>
      <c r="V81" s="10">
        <f>N(_xlfn.ISFORMULA('инф.2 (4)'!V81))</f>
        <v>0</v>
      </c>
      <c r="W81" s="10">
        <f>N(_xlfn.ISFORMULA('инф.2 (4)'!W81))</f>
        <v>0</v>
      </c>
      <c r="X81" s="10">
        <f>N(_xlfn.ISFORMULA('инф.2 (4)'!X81))</f>
        <v>0</v>
      </c>
      <c r="Y81" s="10">
        <f>N(_xlfn.ISFORMULA('инф.2 (4)'!Y81))</f>
        <v>0</v>
      </c>
      <c r="Z81" s="10">
        <f>N(_xlfn.ISFORMULA('инф.2 (4)'!Z81))</f>
        <v>0</v>
      </c>
      <c r="AA81" s="10">
        <f>N(_xlfn.ISFORMULA('инф.2 (4)'!AA81))</f>
        <v>0</v>
      </c>
      <c r="AB81" s="10">
        <f>N(_xlfn.ISFORMULA('инф.2 (4)'!AB81))</f>
        <v>0</v>
      </c>
      <c r="AC81" s="10">
        <f>N(_xlfn.ISFORMULA('инф.2 (4)'!AC81))</f>
        <v>0</v>
      </c>
      <c r="AD81" s="10">
        <f>N(_xlfn.ISFORMULA('инф.2 (4)'!AD81))</f>
        <v>0</v>
      </c>
      <c r="AE81" s="10">
        <f>N(_xlfn.ISFORMULA('инф.2 (4)'!AE81))</f>
        <v>0</v>
      </c>
      <c r="AF81" s="10">
        <f>N(_xlfn.ISFORMULA('инф.2 (4)'!AF81))</f>
        <v>0</v>
      </c>
      <c r="AG81" s="10">
        <f>N(_xlfn.ISFORMULA('инф.2 (4)'!AG81))</f>
        <v>0</v>
      </c>
      <c r="AH81" s="10">
        <f>N(_xlfn.ISFORMULA('инф.2 (4)'!AH81))</f>
        <v>0</v>
      </c>
      <c r="AI81" s="10">
        <f>N(_xlfn.ISFORMULA('инф.2 (4)'!AI81))</f>
        <v>0</v>
      </c>
      <c r="AJ81" s="10">
        <f>N(_xlfn.ISFORMULA('инф.2 (4)'!AJ81))</f>
        <v>0</v>
      </c>
      <c r="AK81" s="10">
        <f>N(_xlfn.ISFORMULA('инф.2 (4)'!AK81))</f>
        <v>0</v>
      </c>
      <c r="AL81" s="10">
        <f>N(_xlfn.ISFORMULA('инф.2 (4)'!AL81))</f>
        <v>0</v>
      </c>
      <c r="AM81" s="10">
        <f>N(_xlfn.ISFORMULA('инф.2 (4)'!AM81))</f>
        <v>0</v>
      </c>
      <c r="AN81" s="10">
        <f>N(_xlfn.ISFORMULA('инф.2 (4)'!AN81))</f>
        <v>0</v>
      </c>
      <c r="AO81" s="10">
        <f>N(_xlfn.ISFORMULA('инф.2 (4)'!AO81))</f>
        <v>0</v>
      </c>
      <c r="AP81" s="10">
        <f>N(_xlfn.ISFORMULA('инф.2 (4)'!AP81))</f>
        <v>0</v>
      </c>
      <c r="AQ81" s="10">
        <f>N(_xlfn.ISFORMULA('инф.2 (4)'!AQ81))</f>
        <v>0</v>
      </c>
      <c r="AR81" s="10">
        <f>N(_xlfn.ISFORMULA('инф.2 (4)'!AR81))</f>
        <v>0</v>
      </c>
      <c r="AS81" s="10">
        <f>N(_xlfn.ISFORMULA('инф.2 (4)'!AS81))</f>
        <v>0</v>
      </c>
      <c r="AT81" s="10">
        <f>N(_xlfn.ISFORMULA('инф.2 (4)'!AT81))</f>
        <v>0</v>
      </c>
      <c r="AU81" s="10">
        <f>N(_xlfn.ISFORMULA('инф.2 (4)'!AU81))</f>
        <v>0</v>
      </c>
      <c r="AV81" s="10">
        <f>N(_xlfn.ISFORMULA('инф.2 (4)'!AV81))</f>
        <v>0</v>
      </c>
      <c r="AW81" s="10">
        <f>N(_xlfn.ISFORMULA('инф.2 (4)'!AW81))</f>
        <v>0</v>
      </c>
      <c r="AX81" s="10">
        <f>N(_xlfn.ISFORMULA('инф.2 (4)'!AX81))</f>
        <v>0</v>
      </c>
      <c r="AY81" s="10">
        <f>N(_xlfn.ISFORMULA('инф.2 (4)'!AY81))</f>
        <v>0</v>
      </c>
      <c r="AZ81" s="10">
        <f>N(_xlfn.ISFORMULA('инф.2 (4)'!AZ81))</f>
        <v>0</v>
      </c>
      <c r="BA81" s="10">
        <f>N(_xlfn.ISFORMULA('инф.2 (4)'!BA81))</f>
        <v>0</v>
      </c>
      <c r="BB81" s="10">
        <f>N(_xlfn.ISFORMULA('инф.2 (4)'!BB81))</f>
        <v>0</v>
      </c>
      <c r="BC81" s="10">
        <f>N(_xlfn.ISFORMULA('инф.2 (4)'!BC81))</f>
        <v>0</v>
      </c>
      <c r="BD81" s="10">
        <f>N(_xlfn.ISFORMULA('инф.2 (4)'!BD81))</f>
        <v>0</v>
      </c>
      <c r="BE81" s="10">
        <f>N(_xlfn.ISFORMULA('инф.2 (4)'!BE81))</f>
        <v>0</v>
      </c>
      <c r="BF81" s="10">
        <f>N(_xlfn.ISFORMULA('инф.2 (4)'!BF81))</f>
        <v>0</v>
      </c>
      <c r="BG81" s="10">
        <f>N(_xlfn.ISFORMULA('инф.2 (4)'!BG81))</f>
        <v>0</v>
      </c>
      <c r="BH81" s="10">
        <f>N(_xlfn.ISFORMULA('инф.2 (4)'!BH81))</f>
        <v>0</v>
      </c>
      <c r="BI81" s="10">
        <f>N(_xlfn.ISFORMULA('инф.2 (4)'!BI81))</f>
        <v>0</v>
      </c>
      <c r="BJ81" s="10">
        <f>N(_xlfn.ISFORMULA('инф.2 (4)'!BJ81))</f>
        <v>0</v>
      </c>
      <c r="BK81" s="10">
        <f>N(_xlfn.ISFORMULA('инф.2 (4)'!BK81))</f>
        <v>0</v>
      </c>
      <c r="BL81" s="10">
        <f>N(_xlfn.ISFORMULA('инф.2 (4)'!BL81))</f>
        <v>0</v>
      </c>
      <c r="BM81" s="10">
        <f>N(_xlfn.ISFORMULA('инф.2 (4)'!BM81))</f>
        <v>0</v>
      </c>
      <c r="BN81" s="10">
        <f>N(_xlfn.ISFORMULA('инф.2 (4)'!BN81))</f>
        <v>0</v>
      </c>
      <c r="BO81" s="10">
        <f>N(_xlfn.ISFORMULA('инф.2 (4)'!BO81))</f>
        <v>0</v>
      </c>
      <c r="BP81" s="10">
        <f>N(_xlfn.ISFORMULA('инф.2 (4)'!BP81))</f>
        <v>0</v>
      </c>
      <c r="BQ81" s="10">
        <f>N(_xlfn.ISFORMULA('инф.2 (4)'!BQ81))</f>
        <v>0</v>
      </c>
      <c r="BR81" s="10">
        <f>N(_xlfn.ISFORMULA('инф.2 (4)'!BR81))</f>
        <v>0</v>
      </c>
      <c r="BS81" s="10">
        <f>N(_xlfn.ISFORMULA('инф.2 (4)'!BS81))</f>
        <v>0</v>
      </c>
      <c r="BT81" s="10">
        <f>N(_xlfn.ISFORMULA('инф.2 (4)'!BT81))</f>
        <v>0</v>
      </c>
      <c r="BU81" s="10">
        <f>N(_xlfn.ISFORMULA('инф.2 (4)'!BU81))</f>
        <v>0</v>
      </c>
      <c r="BV81" s="10">
        <f>N(_xlfn.ISFORMULA('инф.2 (4)'!BV81))</f>
        <v>0</v>
      </c>
      <c r="BW81" s="10">
        <f>N(_xlfn.ISFORMULA('инф.2 (4)'!BW81))</f>
        <v>0</v>
      </c>
      <c r="BX81" s="10">
        <f>N(_xlfn.ISFORMULA('инф.2 (4)'!BX81))</f>
        <v>0</v>
      </c>
      <c r="BY81" s="10">
        <f>N(_xlfn.ISFORMULA('инф.2 (4)'!BY81))</f>
        <v>0</v>
      </c>
      <c r="BZ81" s="10">
        <f>N(_xlfn.ISFORMULA('инф.2 (4)'!BZ81))</f>
        <v>0</v>
      </c>
      <c r="CA81" s="10">
        <f>N(_xlfn.ISFORMULA('инф.2 (4)'!CA81))</f>
        <v>0</v>
      </c>
      <c r="CB81" s="10">
        <f>N(_xlfn.ISFORMULA('инф.2 (4)'!CB81))</f>
        <v>0</v>
      </c>
      <c r="CC81" s="10">
        <f>N(_xlfn.ISFORMULA('инф.2 (4)'!CC81))</f>
        <v>0</v>
      </c>
      <c r="CD81" s="10">
        <f>N(_xlfn.ISFORMULA('инф.2 (4)'!CD81))</f>
        <v>0</v>
      </c>
      <c r="CE81" s="10">
        <f>N(_xlfn.ISFORMULA('инф.2 (4)'!CE81))</f>
        <v>0</v>
      </c>
      <c r="CF81" s="10">
        <f>N(_xlfn.ISFORMULA('инф.2 (4)'!CF81))</f>
        <v>0</v>
      </c>
      <c r="CG81" s="10">
        <f>N(_xlfn.ISFORMULA('инф.2 (4)'!CG81))</f>
        <v>0</v>
      </c>
      <c r="CH81" s="10">
        <f>N(_xlfn.ISFORMULA('инф.2 (4)'!CH81))</f>
        <v>0</v>
      </c>
      <c r="CI81" s="10">
        <f>N(_xlfn.ISFORMULA('инф.2 (4)'!CI81))</f>
        <v>0</v>
      </c>
      <c r="CJ81" s="10">
        <f>N(_xlfn.ISFORMULA('инф.2 (4)'!CJ81))</f>
        <v>0</v>
      </c>
      <c r="CK81" s="10">
        <f>N(_xlfn.ISFORMULA('инф.2 (4)'!CK81))</f>
        <v>0</v>
      </c>
      <c r="CL81" s="10">
        <f>N(_xlfn.ISFORMULA('инф.2 (4)'!CL81))</f>
        <v>0</v>
      </c>
      <c r="CM81" s="10">
        <f>N(_xlfn.ISFORMULA('инф.2 (4)'!CM81))</f>
        <v>0</v>
      </c>
      <c r="CN81" s="10">
        <f>N(_xlfn.ISFORMULA('инф.2 (4)'!CN81))</f>
        <v>0</v>
      </c>
      <c r="CO81" s="10">
        <f>N(_xlfn.ISFORMULA('инф.2 (4)'!CO81))</f>
        <v>0</v>
      </c>
      <c r="CP81" s="10">
        <f>N(_xlfn.ISFORMULA('инф.2 (4)'!CP81))</f>
        <v>0</v>
      </c>
      <c r="CQ81" s="10">
        <f>N(_xlfn.ISFORMULA('инф.2 (4)'!CQ81))</f>
        <v>0</v>
      </c>
      <c r="CR81" s="10">
        <f>N(_xlfn.ISFORMULA('инф.2 (4)'!CR81))</f>
        <v>0</v>
      </c>
      <c r="CS81" s="10">
        <f>N(_xlfn.ISFORMULA('инф.2 (4)'!CS81))</f>
        <v>0</v>
      </c>
      <c r="CT81" s="10">
        <f>N(_xlfn.ISFORMULA('инф.2 (4)'!CT81))</f>
        <v>0</v>
      </c>
      <c r="CU81" s="10">
        <f>N(_xlfn.ISFORMULA('инф.2 (4)'!CU81))</f>
        <v>0</v>
      </c>
      <c r="CV81" s="10">
        <f>N(_xlfn.ISFORMULA('инф.2 (4)'!CV81))</f>
        <v>0</v>
      </c>
      <c r="CW81" s="10">
        <f>N(_xlfn.ISFORMULA('инф.2 (4)'!CW81))</f>
        <v>0</v>
      </c>
      <c r="CX81" s="10">
        <f>N(_xlfn.ISFORMULA('инф.2 (4)'!CX81))</f>
        <v>0</v>
      </c>
      <c r="CY81" s="10">
        <f>N(_xlfn.ISFORMULA('инф.2 (4)'!CY81))</f>
        <v>0</v>
      </c>
      <c r="CZ81" s="10">
        <f>N(_xlfn.ISFORMULA('инф.2 (4)'!CZ81))</f>
        <v>0</v>
      </c>
      <c r="DA81" s="10">
        <f>N(_xlfn.ISFORMULA('инф.2 (4)'!DA81))</f>
        <v>0</v>
      </c>
      <c r="DB81" s="10">
        <f>N(_xlfn.ISFORMULA('инф.2 (4)'!DB81))</f>
        <v>0</v>
      </c>
      <c r="DC81" s="10">
        <f>N(_xlfn.ISFORMULA('инф.2 (4)'!DC81))</f>
        <v>0</v>
      </c>
      <c r="DD81" s="10">
        <f>N(_xlfn.ISFORMULA('инф.2 (4)'!DD81))</f>
        <v>0</v>
      </c>
      <c r="DE81" s="10">
        <f>N(_xlfn.ISFORMULA('инф.2 (4)'!DE81))</f>
        <v>0</v>
      </c>
      <c r="DF81" s="10">
        <f>N(_xlfn.ISFORMULA('инф.2 (4)'!DF81))</f>
        <v>0</v>
      </c>
      <c r="DG81" s="10">
        <f>N(_xlfn.ISFORMULA('инф.2 (4)'!DG81))</f>
        <v>0</v>
      </c>
      <c r="DH81" s="10">
        <f>N(_xlfn.ISFORMULA('инф.2 (4)'!DH81))</f>
        <v>0</v>
      </c>
      <c r="DI81" s="10">
        <f>N(_xlfn.ISFORMULA('инф.2 (4)'!DI81))</f>
        <v>0</v>
      </c>
      <c r="DJ81" s="10">
        <f>N(_xlfn.ISFORMULA('инф.2 (4)'!DJ81))</f>
        <v>0</v>
      </c>
      <c r="DK81" s="10">
        <f>N(_xlfn.ISFORMULA('инф.2 (4)'!DK81))</f>
        <v>0</v>
      </c>
      <c r="DL81" s="10">
        <f>N(_xlfn.ISFORMULA('инф.2 (4)'!DL81))</f>
        <v>0</v>
      </c>
      <c r="DM81" s="10">
        <f>N(_xlfn.ISFORMULA('инф.2 (4)'!DM81))</f>
        <v>0</v>
      </c>
      <c r="DN81" s="10">
        <f>N(_xlfn.ISFORMULA('инф.2 (4)'!DN81))</f>
        <v>0</v>
      </c>
      <c r="DO81" s="10">
        <f>N(_xlfn.ISFORMULA('инф.2 (4)'!DO81))</f>
        <v>0</v>
      </c>
      <c r="DP81" s="10">
        <f>N(_xlfn.ISFORMULA('инф.2 (4)'!DP81))</f>
        <v>0</v>
      </c>
      <c r="DQ81" s="10">
        <f>N(_xlfn.ISFORMULA('инф.2 (4)'!DQ81))</f>
        <v>0</v>
      </c>
      <c r="DR81" s="10">
        <f>N(_xlfn.ISFORMULA('инф.2 (4)'!DR81))</f>
        <v>0</v>
      </c>
      <c r="DS81" s="10">
        <f>N(_xlfn.ISFORMULA('инф.2 (4)'!DS81))</f>
        <v>0</v>
      </c>
      <c r="DT81" s="10">
        <f>N(_xlfn.ISFORMULA('инф.2 (4)'!DT81))</f>
        <v>0</v>
      </c>
      <c r="DU81" s="10">
        <f>N(_xlfn.ISFORMULA('инф.2 (4)'!DU81))</f>
        <v>0</v>
      </c>
      <c r="DV81" s="10">
        <f>N(_xlfn.ISFORMULA('инф.2 (4)'!DV81))</f>
        <v>0</v>
      </c>
      <c r="DW81" s="10">
        <f>N(_xlfn.ISFORMULA('инф.2 (4)'!DW81))</f>
        <v>0</v>
      </c>
      <c r="DX81" s="10">
        <f>N(_xlfn.ISFORMULA('инф.2 (4)'!DX81))</f>
        <v>0</v>
      </c>
      <c r="DY81" s="10">
        <f>N(_xlfn.ISFORMULA('инф.2 (4)'!DY81))</f>
        <v>0</v>
      </c>
      <c r="DZ81" s="10">
        <f>N(_xlfn.ISFORMULA('инф.2 (4)'!DZ81))</f>
        <v>0</v>
      </c>
      <c r="EA81" s="10">
        <f>N(_xlfn.ISFORMULA('инф.2 (4)'!EA81))</f>
        <v>0</v>
      </c>
      <c r="EB81" s="10">
        <f>N(_xlfn.ISFORMULA('инф.2 (4)'!EB81))</f>
        <v>0</v>
      </c>
      <c r="EC81" s="10">
        <f>N(_xlfn.ISFORMULA('инф.2 (4)'!EC81))</f>
        <v>0</v>
      </c>
      <c r="ED81" s="10">
        <f>N(_xlfn.ISFORMULA('инф.2 (4)'!ED81))</f>
        <v>0</v>
      </c>
      <c r="EE81" s="10">
        <f>N(_xlfn.ISFORMULA('инф.2 (4)'!EE81))</f>
        <v>0</v>
      </c>
      <c r="EF81" s="10">
        <f>N(_xlfn.ISFORMULA('инф.2 (4)'!EF81))</f>
        <v>0</v>
      </c>
      <c r="EG81" s="10">
        <f>N(_xlfn.ISFORMULA('инф.2 (4)'!EG81))</f>
        <v>0</v>
      </c>
      <c r="EH81" s="10">
        <f>N(_xlfn.ISFORMULA('инф.2 (4)'!EH81))</f>
        <v>0</v>
      </c>
      <c r="EI81" s="10">
        <f>N(_xlfn.ISFORMULA('инф.2 (4)'!EI81))</f>
        <v>0</v>
      </c>
      <c r="EJ81" s="10">
        <f>N(_xlfn.ISFORMULA('инф.2 (4)'!EJ81))</f>
        <v>0</v>
      </c>
      <c r="EK81" s="10">
        <f>N(_xlfn.ISFORMULA('инф.2 (4)'!EK81))</f>
        <v>0</v>
      </c>
      <c r="EL81" s="10">
        <f>N(_xlfn.ISFORMULA('инф.2 (4)'!EL81))</f>
        <v>0</v>
      </c>
      <c r="EM81" s="10">
        <f>N(_xlfn.ISFORMULA('инф.2 (4)'!EM81))</f>
        <v>0</v>
      </c>
      <c r="EN81" s="10">
        <f>N(_xlfn.ISFORMULA('инф.2 (4)'!EN81))</f>
        <v>0</v>
      </c>
      <c r="EO81" s="10">
        <f>N(_xlfn.ISFORMULA('инф.2 (4)'!EO81))</f>
        <v>0</v>
      </c>
      <c r="EP81" s="10">
        <f>N(_xlfn.ISFORMULA('инф.2 (4)'!EP81))</f>
        <v>0</v>
      </c>
      <c r="EQ81" s="10">
        <f>N(_xlfn.ISFORMULA('инф.2 (4)'!EQ81))</f>
        <v>0</v>
      </c>
      <c r="ER81" s="10">
        <f>N(_xlfn.ISFORMULA('инф.2 (4)'!ER81))</f>
        <v>0</v>
      </c>
      <c r="ES81" s="10">
        <f>N(_xlfn.ISFORMULA('инф.2 (4)'!ES81))</f>
        <v>0</v>
      </c>
      <c r="ET81" s="10">
        <f>N(_xlfn.ISFORMULA('инф.2 (4)'!ET81))</f>
        <v>0</v>
      </c>
      <c r="EU81" s="10">
        <f>N(_xlfn.ISFORMULA('инф.2 (4)'!EU81))</f>
        <v>0</v>
      </c>
      <c r="EV81" s="10">
        <f>N(_xlfn.ISFORMULA('инф.2 (4)'!EV81))</f>
        <v>0</v>
      </c>
      <c r="EW81" s="10">
        <f>N(_xlfn.ISFORMULA('инф.2 (4)'!EW81))</f>
        <v>0</v>
      </c>
      <c r="EX81" s="10">
        <f>N(_xlfn.ISFORMULA('инф.2 (4)'!EX81))</f>
        <v>0</v>
      </c>
      <c r="EY81" s="10">
        <f>N(_xlfn.ISFORMULA('инф.2 (4)'!EY81))</f>
        <v>0</v>
      </c>
      <c r="EZ81" s="10">
        <f>N(_xlfn.ISFORMULA('инф.2 (4)'!EZ81))</f>
        <v>0</v>
      </c>
      <c r="FA81" s="10">
        <f>N(_xlfn.ISFORMULA('инф.2 (4)'!FA81))</f>
        <v>0</v>
      </c>
      <c r="FB81" s="10">
        <f>N(_xlfn.ISFORMULA('инф.2 (4)'!FB81))</f>
        <v>0</v>
      </c>
      <c r="FC81" s="10">
        <f>N(_xlfn.ISFORMULA('инф.2 (4)'!FC81))</f>
        <v>0</v>
      </c>
      <c r="FD81" s="10">
        <f>N(_xlfn.ISFORMULA('инф.2 (4)'!FD81))</f>
        <v>0</v>
      </c>
      <c r="FE81" s="10">
        <f>N(_xlfn.ISFORMULA('инф.2 (4)'!FE81))</f>
        <v>0</v>
      </c>
      <c r="FF81" s="10">
        <f>N(_xlfn.ISFORMULA('инф.2 (4)'!FF81))</f>
        <v>0</v>
      </c>
      <c r="FG81" s="10">
        <f>N(_xlfn.ISFORMULA('инф.2 (4)'!FG81))</f>
        <v>0</v>
      </c>
      <c r="FH81" s="10">
        <f>N(_xlfn.ISFORMULA('инф.2 (4)'!FH81))</f>
        <v>0</v>
      </c>
      <c r="FI81" s="10">
        <f>N(_xlfn.ISFORMULA('инф.2 (4)'!FI81))</f>
        <v>0</v>
      </c>
      <c r="FJ81" s="10">
        <f>N(_xlfn.ISFORMULA('инф.2 (4)'!FJ81))</f>
        <v>0</v>
      </c>
      <c r="FK81" s="10">
        <f>N(_xlfn.ISFORMULA('инф.2 (4)'!FK81))</f>
        <v>0</v>
      </c>
      <c r="FL81" s="10">
        <f>N(_xlfn.ISFORMULA('инф.2 (4)'!FL81))</f>
        <v>0</v>
      </c>
      <c r="FM81" s="10">
        <f>N(_xlfn.ISFORMULA('инф.2 (4)'!FM81))</f>
        <v>0</v>
      </c>
      <c r="FN81" s="10">
        <f>N(_xlfn.ISFORMULA('инф.2 (4)'!FN81))</f>
        <v>0</v>
      </c>
      <c r="FO81" s="10">
        <f>N(_xlfn.ISFORMULA('инф.2 (4)'!FO81))</f>
        <v>0</v>
      </c>
      <c r="FP81" s="10">
        <f>N(_xlfn.ISFORMULA('инф.2 (4)'!FP81))</f>
        <v>0</v>
      </c>
      <c r="FQ81" s="10">
        <f>N(_xlfn.ISFORMULA('инф.2 (4)'!FQ81))</f>
        <v>0</v>
      </c>
      <c r="FR81" s="10">
        <f>N(_xlfn.ISFORMULA('инф.2 (4)'!FR81))</f>
        <v>0</v>
      </c>
      <c r="FS81" s="10">
        <f>N(_xlfn.ISFORMULA('инф.2 (4)'!FS81))</f>
        <v>0</v>
      </c>
      <c r="FT81" s="10">
        <f>N(_xlfn.ISFORMULA('инф.2 (4)'!FT81))</f>
        <v>0</v>
      </c>
      <c r="FU81" s="10">
        <f>N(_xlfn.ISFORMULA('инф.2 (4)'!FU81))</f>
        <v>0</v>
      </c>
      <c r="FV81" s="10">
        <f>N(_xlfn.ISFORMULA('инф.2 (4)'!FV81))</f>
        <v>0</v>
      </c>
      <c r="FW81" s="10">
        <f>N(_xlfn.ISFORMULA('инф.2 (4)'!FW81))</f>
        <v>0</v>
      </c>
      <c r="FX81" s="10">
        <f>N(_xlfn.ISFORMULA('инф.2 (4)'!FX81))</f>
        <v>0</v>
      </c>
      <c r="FY81" s="10">
        <f>N(_xlfn.ISFORMULA('инф.2 (4)'!FY81))</f>
        <v>0</v>
      </c>
      <c r="FZ81" s="10">
        <f>N(_xlfn.ISFORMULA('инф.2 (4)'!FZ81))</f>
        <v>0</v>
      </c>
      <c r="GA81" s="10">
        <f>N(_xlfn.ISFORMULA('инф.2 (4)'!GA81))</f>
        <v>0</v>
      </c>
      <c r="GB81" s="10">
        <f>N(_xlfn.ISFORMULA('инф.2 (4)'!GB81))</f>
        <v>0</v>
      </c>
      <c r="GC81" s="10">
        <f>N(_xlfn.ISFORMULA('инф.2 (4)'!GC81))</f>
        <v>0</v>
      </c>
      <c r="GD81" s="10">
        <f>N(_xlfn.ISFORMULA('инф.2 (4)'!GD81))</f>
        <v>0</v>
      </c>
      <c r="GE81" s="10">
        <f>N(_xlfn.ISFORMULA('инф.2 (4)'!GE81))</f>
        <v>0</v>
      </c>
      <c r="GF81" s="10">
        <f>N(_xlfn.ISFORMULA('инф.2 (4)'!GF81))</f>
        <v>0</v>
      </c>
      <c r="GG81" s="10">
        <f>N(_xlfn.ISFORMULA('инф.2 (4)'!GG81))</f>
        <v>0</v>
      </c>
      <c r="GH81" s="10">
        <f>N(_xlfn.ISFORMULA('инф.2 (4)'!GH81))</f>
        <v>0</v>
      </c>
      <c r="GI81" s="10">
        <f>N(_xlfn.ISFORMULA('инф.2 (4)'!GI81))</f>
        <v>0</v>
      </c>
      <c r="GJ81" s="10">
        <f>N(_xlfn.ISFORMULA('инф.2 (4)'!GJ81))</f>
        <v>0</v>
      </c>
      <c r="GK81" s="10">
        <f>N(_xlfn.ISFORMULA('инф.2 (4)'!GK81))</f>
        <v>0</v>
      </c>
      <c r="GL81" s="10">
        <f>N(_xlfn.ISFORMULA('инф.2 (4)'!GL81))</f>
        <v>0</v>
      </c>
      <c r="GM81" s="10">
        <f>N(_xlfn.ISFORMULA('инф.2 (4)'!GM81))</f>
        <v>0</v>
      </c>
      <c r="GN81" s="10">
        <f>N(_xlfn.ISFORMULA('инф.2 (4)'!GN81))</f>
        <v>0</v>
      </c>
      <c r="GO81" s="10">
        <f>N(_xlfn.ISFORMULA('инф.2 (4)'!GO81))</f>
        <v>0</v>
      </c>
      <c r="GP81" s="10">
        <f>N(_xlfn.ISFORMULA('инф.2 (4)'!GP81))</f>
        <v>0</v>
      </c>
      <c r="GQ81" s="10">
        <f>N(_xlfn.ISFORMULA('инф.2 (4)'!GQ81))</f>
        <v>0</v>
      </c>
      <c r="GR81" s="10">
        <f>N(_xlfn.ISFORMULA('инф.2 (4)'!GR81))</f>
        <v>0</v>
      </c>
      <c r="GS81" s="10">
        <f>N(_xlfn.ISFORMULA('инф.2 (4)'!GS81))</f>
        <v>0</v>
      </c>
      <c r="GT81" s="10">
        <f>N(_xlfn.ISFORMULA('инф.2 (4)'!GT81))</f>
        <v>0</v>
      </c>
      <c r="GU81" s="10">
        <f>N(_xlfn.ISFORMULA('инф.2 (4)'!GU81))</f>
        <v>0</v>
      </c>
      <c r="GV81" s="10">
        <f>N(_xlfn.ISFORMULA('инф.2 (4)'!GV81))</f>
        <v>0</v>
      </c>
      <c r="GW81" s="10">
        <f>N(_xlfn.ISFORMULA('инф.2 (4)'!GW81))</f>
        <v>0</v>
      </c>
      <c r="GX81" s="10">
        <f>N(_xlfn.ISFORMULA('инф.2 (4)'!GX81))</f>
        <v>0</v>
      </c>
      <c r="GY81" s="10">
        <f>N(_xlfn.ISFORMULA('инф.2 (4)'!GY81))</f>
        <v>0</v>
      </c>
      <c r="GZ81" s="10">
        <f>N(_xlfn.ISFORMULA('инф.2 (4)'!GZ81))</f>
        <v>0</v>
      </c>
      <c r="HA81" s="10">
        <f>N(_xlfn.ISFORMULA('инф.2 (4)'!HA81))</f>
        <v>0</v>
      </c>
      <c r="HB81" s="10">
        <f>N(_xlfn.ISFORMULA('инф.2 (4)'!HB81))</f>
        <v>0</v>
      </c>
      <c r="HC81" s="10">
        <f>N(_xlfn.ISFORMULA('инф.2 (4)'!HC81))</f>
        <v>0</v>
      </c>
      <c r="HD81" s="10">
        <f>N(_xlfn.ISFORMULA('инф.2 (4)'!HD81))</f>
        <v>0</v>
      </c>
      <c r="HE81" s="10">
        <f>N(_xlfn.ISFORMULA('инф.2 (4)'!HE81))</f>
        <v>0</v>
      </c>
      <c r="HF81" s="10">
        <f>N(_xlfn.ISFORMULA('инф.2 (4)'!HF81))</f>
        <v>0</v>
      </c>
      <c r="HG81" s="10">
        <f>N(_xlfn.ISFORMULA('инф.2 (4)'!HG81))</f>
        <v>0</v>
      </c>
      <c r="HH81" s="10">
        <f>N(_xlfn.ISFORMULA('инф.2 (4)'!HH81))</f>
        <v>0</v>
      </c>
      <c r="HI81" s="10">
        <f>N(_xlfn.ISFORMULA('инф.2 (4)'!HI81))</f>
        <v>0</v>
      </c>
      <c r="HJ81" s="10">
        <f>N(_xlfn.ISFORMULA('инф.2 (4)'!HJ81))</f>
        <v>0</v>
      </c>
      <c r="HK81" s="10">
        <f>N(_xlfn.ISFORMULA('инф.2 (4)'!HK81))</f>
        <v>0</v>
      </c>
      <c r="HL81" s="10">
        <f>N(_xlfn.ISFORMULA('инф.2 (4)'!HL81))</f>
        <v>0</v>
      </c>
      <c r="HM81" s="10">
        <f>N(_xlfn.ISFORMULA('инф.2 (4)'!HM81))</f>
        <v>0</v>
      </c>
      <c r="HN81" s="10">
        <f>N(_xlfn.ISFORMULA('инф.2 (4)'!HN81))</f>
        <v>0</v>
      </c>
      <c r="HO81" s="10">
        <f>N(_xlfn.ISFORMULA('инф.2 (4)'!HO81))</f>
        <v>0</v>
      </c>
      <c r="HP81" s="10">
        <f>N(_xlfn.ISFORMULA('инф.2 (4)'!HP81))</f>
        <v>0</v>
      </c>
      <c r="HQ81" s="10">
        <f>N(_xlfn.ISFORMULA('инф.2 (4)'!HQ81))</f>
        <v>0</v>
      </c>
      <c r="HR81" s="10">
        <f>N(_xlfn.ISFORMULA('инф.2 (4)'!HR81))</f>
        <v>0</v>
      </c>
      <c r="HS81" s="10">
        <f>N(_xlfn.ISFORMULA('инф.2 (4)'!HS81))</f>
        <v>0</v>
      </c>
    </row>
    <row r="82" spans="1:229" ht="15.75" customHeight="1" x14ac:dyDescent="0.25">
      <c r="A82" s="21"/>
      <c r="B82" s="10">
        <f>N(_xlfn.ISFORMULA('инф.2 (4)'!B82))</f>
        <v>1</v>
      </c>
      <c r="C82" s="10">
        <f>N(_xlfn.ISFORMULA('инф.2 (4)'!C82))</f>
        <v>1</v>
      </c>
      <c r="D82" s="10">
        <f>N(_xlfn.ISFORMULA('инф.2 (4)'!D82))</f>
        <v>1</v>
      </c>
      <c r="E82" s="10">
        <f>N(_xlfn.ISFORMULA('инф.2 (4)'!E82))</f>
        <v>1</v>
      </c>
      <c r="F82" s="10">
        <f>N(_xlfn.ISFORMULA('инф.2 (4)'!F82))</f>
        <v>1</v>
      </c>
      <c r="G82" s="10">
        <f>N(_xlfn.ISFORMULA('инф.2 (4)'!G82))</f>
        <v>1</v>
      </c>
      <c r="H82" s="10">
        <f>N(_xlfn.ISFORMULA('инф.2 (4)'!H82))</f>
        <v>1</v>
      </c>
      <c r="I82" s="10">
        <f>N(_xlfn.ISFORMULA('инф.2 (4)'!I82))</f>
        <v>1</v>
      </c>
      <c r="J82" s="10">
        <f>N(_xlfn.ISFORMULA('инф.2 (4)'!J82))</f>
        <v>1</v>
      </c>
      <c r="K82" s="10">
        <f>N(_xlfn.ISFORMULA('инф.2 (4)'!K82))</f>
        <v>1</v>
      </c>
      <c r="L82" s="10">
        <f>N(_xlfn.ISFORMULA('инф.2 (4)'!L82))</f>
        <v>1</v>
      </c>
      <c r="M82" s="10">
        <f>N(_xlfn.ISFORMULA('инф.2 (4)'!M82))</f>
        <v>1</v>
      </c>
      <c r="N82" s="10">
        <f>N(_xlfn.ISFORMULA('инф.2 (4)'!N82))</f>
        <v>1</v>
      </c>
      <c r="O82" s="10">
        <f>N(_xlfn.ISFORMULA('инф.2 (4)'!O82))</f>
        <v>1</v>
      </c>
      <c r="P82" s="10">
        <f>N(_xlfn.ISFORMULA('инф.2 (4)'!P82))</f>
        <v>1</v>
      </c>
      <c r="Q82" s="10">
        <f>N(_xlfn.ISFORMULA('инф.2 (4)'!Q82))</f>
        <v>1</v>
      </c>
      <c r="R82" s="10">
        <f>N(_xlfn.ISFORMULA('инф.2 (4)'!R82))</f>
        <v>1</v>
      </c>
      <c r="S82" s="10">
        <f>N(_xlfn.ISFORMULA('инф.2 (4)'!S82))</f>
        <v>1</v>
      </c>
      <c r="T82" s="10">
        <f>N(_xlfn.ISFORMULA('инф.2 (4)'!T82))</f>
        <v>1</v>
      </c>
      <c r="U82" s="10">
        <f>N(_xlfn.ISFORMULA('инф.2 (4)'!U82))</f>
        <v>1</v>
      </c>
      <c r="V82" s="10">
        <f>N(_xlfn.ISFORMULA('инф.2 (4)'!V82))</f>
        <v>1</v>
      </c>
      <c r="W82" s="10">
        <f>N(_xlfn.ISFORMULA('инф.2 (4)'!W82))</f>
        <v>1</v>
      </c>
      <c r="X82" s="10">
        <f>N(_xlfn.ISFORMULA('инф.2 (4)'!X82))</f>
        <v>1</v>
      </c>
      <c r="Y82" s="10">
        <f>N(_xlfn.ISFORMULA('инф.2 (4)'!Y82))</f>
        <v>1</v>
      </c>
      <c r="Z82" s="10">
        <f>N(_xlfn.ISFORMULA('инф.2 (4)'!Z82))</f>
        <v>1</v>
      </c>
      <c r="AA82" s="10">
        <f>N(_xlfn.ISFORMULA('инф.2 (4)'!AA82))</f>
        <v>1</v>
      </c>
      <c r="AB82" s="10">
        <f>N(_xlfn.ISFORMULA('инф.2 (4)'!AB82))</f>
        <v>1</v>
      </c>
      <c r="AC82" s="10">
        <f>N(_xlfn.ISFORMULA('инф.2 (4)'!AC82))</f>
        <v>1</v>
      </c>
      <c r="AD82" s="10">
        <f>N(_xlfn.ISFORMULA('инф.2 (4)'!AD82))</f>
        <v>1</v>
      </c>
      <c r="AE82" s="10">
        <f>N(_xlfn.ISFORMULA('инф.2 (4)'!AE82))</f>
        <v>1</v>
      </c>
      <c r="AF82" s="10">
        <f>N(_xlfn.ISFORMULA('инф.2 (4)'!AF82))</f>
        <v>1</v>
      </c>
      <c r="AG82" s="10">
        <f>N(_xlfn.ISFORMULA('инф.2 (4)'!AG82))</f>
        <v>1</v>
      </c>
      <c r="AH82" s="10">
        <f>N(_xlfn.ISFORMULA('инф.2 (4)'!AH82))</f>
        <v>1</v>
      </c>
      <c r="AI82" s="10">
        <f>N(_xlfn.ISFORMULA('инф.2 (4)'!AI82))</f>
        <v>1</v>
      </c>
      <c r="AJ82" s="10">
        <f>N(_xlfn.ISFORMULA('инф.2 (4)'!AJ82))</f>
        <v>1</v>
      </c>
      <c r="AK82" s="10">
        <f>N(_xlfn.ISFORMULA('инф.2 (4)'!AK82))</f>
        <v>1</v>
      </c>
      <c r="AL82" s="10">
        <f>N(_xlfn.ISFORMULA('инф.2 (4)'!AL82))</f>
        <v>1</v>
      </c>
      <c r="AM82" s="10">
        <f>N(_xlfn.ISFORMULA('инф.2 (4)'!AM82))</f>
        <v>1</v>
      </c>
      <c r="AN82" s="10">
        <f>N(_xlfn.ISFORMULA('инф.2 (4)'!AN82))</f>
        <v>1</v>
      </c>
      <c r="AO82" s="10">
        <f>N(_xlfn.ISFORMULA('инф.2 (4)'!AO82))</f>
        <v>1</v>
      </c>
      <c r="AP82" s="10">
        <f>N(_xlfn.ISFORMULA('инф.2 (4)'!AP82))</f>
        <v>1</v>
      </c>
      <c r="AQ82" s="10">
        <f>N(_xlfn.ISFORMULA('инф.2 (4)'!AQ82))</f>
        <v>1</v>
      </c>
      <c r="AR82" s="10">
        <f>N(_xlfn.ISFORMULA('инф.2 (4)'!AR82))</f>
        <v>1</v>
      </c>
      <c r="AS82" s="10">
        <f>N(_xlfn.ISFORMULA('инф.2 (4)'!AS82))</f>
        <v>1</v>
      </c>
      <c r="AT82" s="10">
        <f>N(_xlfn.ISFORMULA('инф.2 (4)'!AT82))</f>
        <v>1</v>
      </c>
      <c r="AU82" s="10">
        <f>N(_xlfn.ISFORMULA('инф.2 (4)'!AU82))</f>
        <v>1</v>
      </c>
      <c r="AV82" s="10">
        <f>N(_xlfn.ISFORMULA('инф.2 (4)'!AV82))</f>
        <v>1</v>
      </c>
      <c r="AW82" s="10">
        <f>N(_xlfn.ISFORMULA('инф.2 (4)'!AW82))</f>
        <v>1</v>
      </c>
      <c r="AX82" s="10">
        <f>N(_xlfn.ISFORMULA('инф.2 (4)'!AX82))</f>
        <v>1</v>
      </c>
      <c r="AY82" s="10">
        <f>N(_xlfn.ISFORMULA('инф.2 (4)'!AY82))</f>
        <v>1</v>
      </c>
      <c r="AZ82" s="10">
        <f>N(_xlfn.ISFORMULA('инф.2 (4)'!AZ82))</f>
        <v>1</v>
      </c>
      <c r="BA82" s="10">
        <f>N(_xlfn.ISFORMULA('инф.2 (4)'!BA82))</f>
        <v>1</v>
      </c>
      <c r="BB82" s="10">
        <f>N(_xlfn.ISFORMULA('инф.2 (4)'!BB82))</f>
        <v>1</v>
      </c>
      <c r="BC82" s="10">
        <f>N(_xlfn.ISFORMULA('инф.2 (4)'!BC82))</f>
        <v>1</v>
      </c>
      <c r="BD82" s="10">
        <f>N(_xlfn.ISFORMULA('инф.2 (4)'!BD82))</f>
        <v>1</v>
      </c>
      <c r="BE82" s="10">
        <f>N(_xlfn.ISFORMULA('инф.2 (4)'!BE82))</f>
        <v>1</v>
      </c>
      <c r="BF82" s="10">
        <f>N(_xlfn.ISFORMULA('инф.2 (4)'!BF82))</f>
        <v>1</v>
      </c>
      <c r="BG82" s="10">
        <f>N(_xlfn.ISFORMULA('инф.2 (4)'!BG82))</f>
        <v>1</v>
      </c>
      <c r="BH82" s="10">
        <f>N(_xlfn.ISFORMULA('инф.2 (4)'!BH82))</f>
        <v>1</v>
      </c>
      <c r="BI82" s="10">
        <f>N(_xlfn.ISFORMULA('инф.2 (4)'!BI82))</f>
        <v>1</v>
      </c>
      <c r="BJ82" s="10">
        <f>N(_xlfn.ISFORMULA('инф.2 (4)'!BJ82))</f>
        <v>1</v>
      </c>
      <c r="BK82" s="10">
        <f>N(_xlfn.ISFORMULA('инф.2 (4)'!BK82))</f>
        <v>1</v>
      </c>
      <c r="BL82" s="10">
        <f>N(_xlfn.ISFORMULA('инф.2 (4)'!BL82))</f>
        <v>1</v>
      </c>
      <c r="BM82" s="10">
        <f>N(_xlfn.ISFORMULA('инф.2 (4)'!BM82))</f>
        <v>1</v>
      </c>
      <c r="BN82" s="10">
        <f>N(_xlfn.ISFORMULA('инф.2 (4)'!BN82))</f>
        <v>1</v>
      </c>
      <c r="BO82" s="10">
        <f>N(_xlfn.ISFORMULA('инф.2 (4)'!BO82))</f>
        <v>1</v>
      </c>
      <c r="BP82" s="10">
        <f>N(_xlfn.ISFORMULA('инф.2 (4)'!BP82))</f>
        <v>1</v>
      </c>
      <c r="BQ82" s="10">
        <f>N(_xlfn.ISFORMULA('инф.2 (4)'!BQ82))</f>
        <v>1</v>
      </c>
      <c r="BR82" s="10">
        <f>N(_xlfn.ISFORMULA('инф.2 (4)'!BR82))</f>
        <v>1</v>
      </c>
      <c r="BS82" s="10">
        <f>N(_xlfn.ISFORMULA('инф.2 (4)'!BS82))</f>
        <v>1</v>
      </c>
      <c r="BT82" s="10">
        <f>N(_xlfn.ISFORMULA('инф.2 (4)'!BT82))</f>
        <v>1</v>
      </c>
      <c r="BU82" s="10">
        <f>N(_xlfn.ISFORMULA('инф.2 (4)'!BU82))</f>
        <v>1</v>
      </c>
      <c r="BV82" s="10">
        <f>N(_xlfn.ISFORMULA('инф.2 (4)'!BV82))</f>
        <v>1</v>
      </c>
      <c r="BW82" s="10">
        <f>N(_xlfn.ISFORMULA('инф.2 (4)'!BW82))</f>
        <v>1</v>
      </c>
      <c r="BX82" s="10">
        <f>N(_xlfn.ISFORMULA('инф.2 (4)'!BX82))</f>
        <v>1</v>
      </c>
      <c r="BY82" s="10">
        <f>N(_xlfn.ISFORMULA('инф.2 (4)'!BY82))</f>
        <v>1</v>
      </c>
      <c r="BZ82" s="10">
        <f>N(_xlfn.ISFORMULA('инф.2 (4)'!BZ82))</f>
        <v>1</v>
      </c>
      <c r="CA82" s="10">
        <f>N(_xlfn.ISFORMULA('инф.2 (4)'!CA82))</f>
        <v>1</v>
      </c>
      <c r="CB82" s="10">
        <f>N(_xlfn.ISFORMULA('инф.2 (4)'!CB82))</f>
        <v>1</v>
      </c>
      <c r="CC82" s="10">
        <f>N(_xlfn.ISFORMULA('инф.2 (4)'!CC82))</f>
        <v>1</v>
      </c>
      <c r="CD82" s="10">
        <f>N(_xlfn.ISFORMULA('инф.2 (4)'!CD82))</f>
        <v>1</v>
      </c>
      <c r="CE82" s="10">
        <f>N(_xlfn.ISFORMULA('инф.2 (4)'!CE82))</f>
        <v>1</v>
      </c>
      <c r="CF82" s="10">
        <f>N(_xlfn.ISFORMULA('инф.2 (4)'!CF82))</f>
        <v>1</v>
      </c>
      <c r="CG82" s="10">
        <f>N(_xlfn.ISFORMULA('инф.2 (4)'!CG82))</f>
        <v>1</v>
      </c>
      <c r="CH82" s="10">
        <f>N(_xlfn.ISFORMULA('инф.2 (4)'!CH82))</f>
        <v>1</v>
      </c>
      <c r="CI82" s="10">
        <f>N(_xlfn.ISFORMULA('инф.2 (4)'!CI82))</f>
        <v>1</v>
      </c>
      <c r="CJ82" s="10">
        <f>N(_xlfn.ISFORMULA('инф.2 (4)'!CJ82))</f>
        <v>1</v>
      </c>
      <c r="CK82" s="10">
        <f>N(_xlfn.ISFORMULA('инф.2 (4)'!CK82))</f>
        <v>1</v>
      </c>
      <c r="CL82" s="10">
        <f>N(_xlfn.ISFORMULA('инф.2 (4)'!CL82))</f>
        <v>1</v>
      </c>
      <c r="CM82" s="10">
        <f>N(_xlfn.ISFORMULA('инф.2 (4)'!CM82))</f>
        <v>1</v>
      </c>
      <c r="CN82" s="10">
        <f>N(_xlfn.ISFORMULA('инф.2 (4)'!CN82))</f>
        <v>1</v>
      </c>
      <c r="CO82" s="10">
        <f>N(_xlfn.ISFORMULA('инф.2 (4)'!CO82))</f>
        <v>1</v>
      </c>
      <c r="CP82" s="10">
        <f>N(_xlfn.ISFORMULA('инф.2 (4)'!CP82))</f>
        <v>1</v>
      </c>
      <c r="CQ82" s="10">
        <f>N(_xlfn.ISFORMULA('инф.2 (4)'!CQ82))</f>
        <v>1</v>
      </c>
      <c r="CR82" s="10">
        <f>N(_xlfn.ISFORMULA('инф.2 (4)'!CR82))</f>
        <v>1</v>
      </c>
      <c r="CS82" s="10">
        <f>N(_xlfn.ISFORMULA('инф.2 (4)'!CS82))</f>
        <v>1</v>
      </c>
      <c r="CT82" s="10">
        <f>N(_xlfn.ISFORMULA('инф.2 (4)'!CT82))</f>
        <v>1</v>
      </c>
      <c r="CU82" s="10">
        <f>N(_xlfn.ISFORMULA('инф.2 (4)'!CU82))</f>
        <v>1</v>
      </c>
      <c r="CV82" s="10">
        <f>N(_xlfn.ISFORMULA('инф.2 (4)'!CV82))</f>
        <v>1</v>
      </c>
      <c r="CW82" s="10">
        <f>N(_xlfn.ISFORMULA('инф.2 (4)'!CW82))</f>
        <v>1</v>
      </c>
      <c r="CX82" s="10">
        <f>N(_xlfn.ISFORMULA('инф.2 (4)'!CX82))</f>
        <v>1</v>
      </c>
      <c r="CY82" s="10">
        <f>N(_xlfn.ISFORMULA('инф.2 (4)'!CY82))</f>
        <v>1</v>
      </c>
      <c r="CZ82" s="10">
        <f>N(_xlfn.ISFORMULA('инф.2 (4)'!CZ82))</f>
        <v>1</v>
      </c>
      <c r="DA82" s="10">
        <f>N(_xlfn.ISFORMULA('инф.2 (4)'!DA82))</f>
        <v>1</v>
      </c>
      <c r="DB82" s="10">
        <f>N(_xlfn.ISFORMULA('инф.2 (4)'!DB82))</f>
        <v>1</v>
      </c>
      <c r="DC82" s="10">
        <f>N(_xlfn.ISFORMULA('инф.2 (4)'!DC82))</f>
        <v>1</v>
      </c>
      <c r="DD82" s="10">
        <f>N(_xlfn.ISFORMULA('инф.2 (4)'!DD82))</f>
        <v>1</v>
      </c>
      <c r="DE82" s="10">
        <f>N(_xlfn.ISFORMULA('инф.2 (4)'!DE82))</f>
        <v>1</v>
      </c>
      <c r="DF82" s="10">
        <f>N(_xlfn.ISFORMULA('инф.2 (4)'!DF82))</f>
        <v>1</v>
      </c>
      <c r="DG82" s="10">
        <f>N(_xlfn.ISFORMULA('инф.2 (4)'!DG82))</f>
        <v>1</v>
      </c>
      <c r="DH82" s="10">
        <f>N(_xlfn.ISFORMULA('инф.2 (4)'!DH82))</f>
        <v>1</v>
      </c>
      <c r="DI82" s="10">
        <f>N(_xlfn.ISFORMULA('инф.2 (4)'!DI82))</f>
        <v>1</v>
      </c>
      <c r="DJ82" s="10">
        <f>N(_xlfn.ISFORMULA('инф.2 (4)'!DJ82))</f>
        <v>1</v>
      </c>
      <c r="DK82" s="10">
        <f>N(_xlfn.ISFORMULA('инф.2 (4)'!DK82))</f>
        <v>1</v>
      </c>
      <c r="DL82" s="10">
        <f>N(_xlfn.ISFORMULA('инф.2 (4)'!DL82))</f>
        <v>1</v>
      </c>
      <c r="DM82" s="10">
        <f>N(_xlfn.ISFORMULA('инф.2 (4)'!DM82))</f>
        <v>1</v>
      </c>
      <c r="DN82" s="10">
        <f>N(_xlfn.ISFORMULA('инф.2 (4)'!DN82))</f>
        <v>1</v>
      </c>
      <c r="DO82" s="10">
        <f>N(_xlfn.ISFORMULA('инф.2 (4)'!DO82))</f>
        <v>1</v>
      </c>
      <c r="DP82" s="10">
        <f>N(_xlfn.ISFORMULA('инф.2 (4)'!DP82))</f>
        <v>1</v>
      </c>
      <c r="DQ82" s="10">
        <f>N(_xlfn.ISFORMULA('инф.2 (4)'!DQ82))</f>
        <v>1</v>
      </c>
      <c r="DR82" s="10">
        <f>N(_xlfn.ISFORMULA('инф.2 (4)'!DR82))</f>
        <v>1</v>
      </c>
      <c r="DS82" s="10">
        <f>N(_xlfn.ISFORMULA('инф.2 (4)'!DS82))</f>
        <v>1</v>
      </c>
      <c r="DT82" s="10">
        <f>N(_xlfn.ISFORMULA('инф.2 (4)'!DT82))</f>
        <v>1</v>
      </c>
      <c r="DU82" s="10">
        <f>N(_xlfn.ISFORMULA('инф.2 (4)'!DU82))</f>
        <v>1</v>
      </c>
      <c r="DV82" s="10">
        <f>N(_xlfn.ISFORMULA('инф.2 (4)'!DV82))</f>
        <v>1</v>
      </c>
      <c r="DW82" s="10">
        <f>N(_xlfn.ISFORMULA('инф.2 (4)'!DW82))</f>
        <v>1</v>
      </c>
      <c r="DX82" s="10">
        <f>N(_xlfn.ISFORMULA('инф.2 (4)'!DX82))</f>
        <v>1</v>
      </c>
      <c r="DY82" s="10">
        <f>N(_xlfn.ISFORMULA('инф.2 (4)'!DY82))</f>
        <v>1</v>
      </c>
      <c r="DZ82" s="10">
        <f>N(_xlfn.ISFORMULA('инф.2 (4)'!DZ82))</f>
        <v>1</v>
      </c>
      <c r="EA82" s="10">
        <f>N(_xlfn.ISFORMULA('инф.2 (4)'!EA82))</f>
        <v>1</v>
      </c>
      <c r="EB82" s="10">
        <f>N(_xlfn.ISFORMULA('инф.2 (4)'!EB82))</f>
        <v>1</v>
      </c>
      <c r="EC82" s="10">
        <f>N(_xlfn.ISFORMULA('инф.2 (4)'!EC82))</f>
        <v>1</v>
      </c>
      <c r="ED82" s="10">
        <f>N(_xlfn.ISFORMULA('инф.2 (4)'!ED82))</f>
        <v>1</v>
      </c>
      <c r="EE82" s="10">
        <f>N(_xlfn.ISFORMULA('инф.2 (4)'!EE82))</f>
        <v>1</v>
      </c>
      <c r="EF82" s="10">
        <f>N(_xlfn.ISFORMULA('инф.2 (4)'!EF82))</f>
        <v>1</v>
      </c>
      <c r="EG82" s="10">
        <f>N(_xlfn.ISFORMULA('инф.2 (4)'!EG82))</f>
        <v>1</v>
      </c>
      <c r="EH82" s="10">
        <f>N(_xlfn.ISFORMULA('инф.2 (4)'!EH82))</f>
        <v>1</v>
      </c>
      <c r="EI82" s="10">
        <f>N(_xlfn.ISFORMULA('инф.2 (4)'!EI82))</f>
        <v>1</v>
      </c>
      <c r="EJ82" s="10">
        <f>N(_xlfn.ISFORMULA('инф.2 (4)'!EJ82))</f>
        <v>1</v>
      </c>
      <c r="EK82" s="10">
        <f>N(_xlfn.ISFORMULA('инф.2 (4)'!EK82))</f>
        <v>1</v>
      </c>
      <c r="EL82" s="10">
        <f>N(_xlfn.ISFORMULA('инф.2 (4)'!EL82))</f>
        <v>1</v>
      </c>
      <c r="EM82" s="10">
        <f>N(_xlfn.ISFORMULA('инф.2 (4)'!EM82))</f>
        <v>1</v>
      </c>
      <c r="EN82" s="10">
        <f>N(_xlfn.ISFORMULA('инф.2 (4)'!EN82))</f>
        <v>1</v>
      </c>
      <c r="EO82" s="10">
        <f>N(_xlfn.ISFORMULA('инф.2 (4)'!EO82))</f>
        <v>1</v>
      </c>
      <c r="EP82" s="10">
        <f>N(_xlfn.ISFORMULA('инф.2 (4)'!EP82))</f>
        <v>1</v>
      </c>
      <c r="EQ82" s="10">
        <f>N(_xlfn.ISFORMULA('инф.2 (4)'!EQ82))</f>
        <v>1</v>
      </c>
      <c r="ER82" s="10">
        <f>N(_xlfn.ISFORMULA('инф.2 (4)'!ER82))</f>
        <v>1</v>
      </c>
      <c r="ES82" s="10">
        <f>N(_xlfn.ISFORMULA('инф.2 (4)'!ES82))</f>
        <v>1</v>
      </c>
      <c r="ET82" s="10">
        <f>N(_xlfn.ISFORMULA('инф.2 (4)'!ET82))</f>
        <v>1</v>
      </c>
      <c r="EU82" s="10">
        <f>N(_xlfn.ISFORMULA('инф.2 (4)'!EU82))</f>
        <v>1</v>
      </c>
      <c r="EV82" s="10">
        <f>N(_xlfn.ISFORMULA('инф.2 (4)'!EV82))</f>
        <v>1</v>
      </c>
      <c r="EW82" s="10">
        <f>N(_xlfn.ISFORMULA('инф.2 (4)'!EW82))</f>
        <v>1</v>
      </c>
      <c r="EX82" s="10">
        <f>N(_xlfn.ISFORMULA('инф.2 (4)'!EX82))</f>
        <v>1</v>
      </c>
      <c r="EY82" s="10">
        <f>N(_xlfn.ISFORMULA('инф.2 (4)'!EY82))</f>
        <v>1</v>
      </c>
      <c r="EZ82" s="10">
        <f>N(_xlfn.ISFORMULA('инф.2 (4)'!EZ82))</f>
        <v>1</v>
      </c>
      <c r="FA82" s="10">
        <f>N(_xlfn.ISFORMULA('инф.2 (4)'!FA82))</f>
        <v>1</v>
      </c>
      <c r="FB82" s="10">
        <f>N(_xlfn.ISFORMULA('инф.2 (4)'!FB82))</f>
        <v>1</v>
      </c>
      <c r="FC82" s="10">
        <f>N(_xlfn.ISFORMULA('инф.2 (4)'!FC82))</f>
        <v>1</v>
      </c>
      <c r="FD82" s="10">
        <f>N(_xlfn.ISFORMULA('инф.2 (4)'!FD82))</f>
        <v>1</v>
      </c>
      <c r="FE82" s="10">
        <f>N(_xlfn.ISFORMULA('инф.2 (4)'!FE82))</f>
        <v>1</v>
      </c>
      <c r="FF82" s="10">
        <f>N(_xlfn.ISFORMULA('инф.2 (4)'!FF82))</f>
        <v>1</v>
      </c>
      <c r="FG82" s="10">
        <f>N(_xlfn.ISFORMULA('инф.2 (4)'!FG82))</f>
        <v>1</v>
      </c>
      <c r="FH82" s="10">
        <f>N(_xlfn.ISFORMULA('инф.2 (4)'!FH82))</f>
        <v>1</v>
      </c>
      <c r="FI82" s="10">
        <f>N(_xlfn.ISFORMULA('инф.2 (4)'!FI82))</f>
        <v>1</v>
      </c>
      <c r="FJ82" s="10">
        <f>N(_xlfn.ISFORMULA('инф.2 (4)'!FJ82))</f>
        <v>1</v>
      </c>
      <c r="FK82" s="10">
        <f>N(_xlfn.ISFORMULA('инф.2 (4)'!FK82))</f>
        <v>1</v>
      </c>
      <c r="FL82" s="10">
        <f>N(_xlfn.ISFORMULA('инф.2 (4)'!FL82))</f>
        <v>1</v>
      </c>
      <c r="FM82" s="10">
        <f>N(_xlfn.ISFORMULA('инф.2 (4)'!FM82))</f>
        <v>1</v>
      </c>
      <c r="FN82" s="10">
        <f>N(_xlfn.ISFORMULA('инф.2 (4)'!FN82))</f>
        <v>1</v>
      </c>
      <c r="FO82" s="10">
        <f>N(_xlfn.ISFORMULA('инф.2 (4)'!FO82))</f>
        <v>1</v>
      </c>
      <c r="FP82" s="10">
        <f>N(_xlfn.ISFORMULA('инф.2 (4)'!FP82))</f>
        <v>1</v>
      </c>
      <c r="FQ82" s="10">
        <f>N(_xlfn.ISFORMULA('инф.2 (4)'!FQ82))</f>
        <v>1</v>
      </c>
      <c r="FR82" s="10">
        <f>N(_xlfn.ISFORMULA('инф.2 (4)'!FR82))</f>
        <v>1</v>
      </c>
      <c r="FS82" s="10">
        <f>N(_xlfn.ISFORMULA('инф.2 (4)'!FS82))</f>
        <v>1</v>
      </c>
      <c r="FT82" s="10">
        <f>N(_xlfn.ISFORMULA('инф.2 (4)'!FT82))</f>
        <v>1</v>
      </c>
      <c r="FU82" s="10">
        <f>N(_xlfn.ISFORMULA('инф.2 (4)'!FU82))</f>
        <v>1</v>
      </c>
      <c r="FV82" s="10">
        <f>N(_xlfn.ISFORMULA('инф.2 (4)'!FV82))</f>
        <v>1</v>
      </c>
      <c r="FW82" s="10">
        <f>N(_xlfn.ISFORMULA('инф.2 (4)'!FW82))</f>
        <v>1</v>
      </c>
      <c r="FX82" s="10">
        <f>N(_xlfn.ISFORMULA('инф.2 (4)'!FX82))</f>
        <v>1</v>
      </c>
      <c r="FY82" s="10">
        <f>N(_xlfn.ISFORMULA('инф.2 (4)'!FY82))</f>
        <v>1</v>
      </c>
      <c r="FZ82" s="10">
        <f>N(_xlfn.ISFORMULA('инф.2 (4)'!FZ82))</f>
        <v>1</v>
      </c>
      <c r="GA82" s="10">
        <f>N(_xlfn.ISFORMULA('инф.2 (4)'!GA82))</f>
        <v>1</v>
      </c>
      <c r="GB82" s="10">
        <f>N(_xlfn.ISFORMULA('инф.2 (4)'!GB82))</f>
        <v>1</v>
      </c>
      <c r="GC82" s="10">
        <f>N(_xlfn.ISFORMULA('инф.2 (4)'!GC82))</f>
        <v>1</v>
      </c>
      <c r="GD82" s="10">
        <f>N(_xlfn.ISFORMULA('инф.2 (4)'!GD82))</f>
        <v>1</v>
      </c>
      <c r="GE82" s="10">
        <f>N(_xlfn.ISFORMULA('инф.2 (4)'!GE82))</f>
        <v>1</v>
      </c>
      <c r="GF82" s="10">
        <f>N(_xlfn.ISFORMULA('инф.2 (4)'!GF82))</f>
        <v>1</v>
      </c>
      <c r="GG82" s="10">
        <f>N(_xlfn.ISFORMULA('инф.2 (4)'!GG82))</f>
        <v>1</v>
      </c>
      <c r="GH82" s="10">
        <f>N(_xlfn.ISFORMULA('инф.2 (4)'!GH82))</f>
        <v>1</v>
      </c>
      <c r="GI82" s="10">
        <f>N(_xlfn.ISFORMULA('инф.2 (4)'!GI82))</f>
        <v>1</v>
      </c>
      <c r="GJ82" s="10">
        <f>N(_xlfn.ISFORMULA('инф.2 (4)'!GJ82))</f>
        <v>1</v>
      </c>
      <c r="GK82" s="10">
        <f>N(_xlfn.ISFORMULA('инф.2 (4)'!GK82))</f>
        <v>1</v>
      </c>
      <c r="GL82" s="10">
        <f>N(_xlfn.ISFORMULA('инф.2 (4)'!GL82))</f>
        <v>1</v>
      </c>
      <c r="GM82" s="10">
        <f>N(_xlfn.ISFORMULA('инф.2 (4)'!GM82))</f>
        <v>1</v>
      </c>
      <c r="GN82" s="10">
        <f>N(_xlfn.ISFORMULA('инф.2 (4)'!GN82))</f>
        <v>1</v>
      </c>
      <c r="GO82" s="10">
        <f>N(_xlfn.ISFORMULA('инф.2 (4)'!GO82))</f>
        <v>1</v>
      </c>
      <c r="GP82" s="10">
        <f>N(_xlfn.ISFORMULA('инф.2 (4)'!GP82))</f>
        <v>1</v>
      </c>
      <c r="GQ82" s="10">
        <f>N(_xlfn.ISFORMULA('инф.2 (4)'!GQ82))</f>
        <v>1</v>
      </c>
      <c r="GR82" s="10">
        <f>N(_xlfn.ISFORMULA('инф.2 (4)'!GR82))</f>
        <v>1</v>
      </c>
      <c r="GS82" s="10">
        <f>N(_xlfn.ISFORMULA('инф.2 (4)'!GS82))</f>
        <v>1</v>
      </c>
      <c r="GT82" s="10">
        <f>N(_xlfn.ISFORMULA('инф.2 (4)'!GT82))</f>
        <v>1</v>
      </c>
      <c r="GU82" s="10">
        <f>N(_xlfn.ISFORMULA('инф.2 (4)'!GU82))</f>
        <v>1</v>
      </c>
      <c r="GV82" s="10">
        <f>N(_xlfn.ISFORMULA('инф.2 (4)'!GV82))</f>
        <v>1</v>
      </c>
      <c r="GW82" s="10">
        <f>N(_xlfn.ISFORMULA('инф.2 (4)'!GW82))</f>
        <v>1</v>
      </c>
      <c r="GX82" s="10">
        <f>N(_xlfn.ISFORMULA('инф.2 (4)'!GX82))</f>
        <v>1</v>
      </c>
      <c r="GY82" s="10">
        <f>N(_xlfn.ISFORMULA('инф.2 (4)'!GY82))</f>
        <v>1</v>
      </c>
      <c r="GZ82" s="10">
        <f>N(_xlfn.ISFORMULA('инф.2 (4)'!GZ82))</f>
        <v>1</v>
      </c>
      <c r="HA82" s="10">
        <f>N(_xlfn.ISFORMULA('инф.2 (4)'!HA82))</f>
        <v>1</v>
      </c>
      <c r="HB82" s="10">
        <f>N(_xlfn.ISFORMULA('инф.2 (4)'!HB82))</f>
        <v>1</v>
      </c>
      <c r="HC82" s="10">
        <f>N(_xlfn.ISFORMULA('инф.2 (4)'!HC82))</f>
        <v>1</v>
      </c>
      <c r="HD82" s="10">
        <f>N(_xlfn.ISFORMULA('инф.2 (4)'!HD82))</f>
        <v>1</v>
      </c>
      <c r="HE82" s="10">
        <f>N(_xlfn.ISFORMULA('инф.2 (4)'!HE82))</f>
        <v>1</v>
      </c>
      <c r="HF82" s="10">
        <f>N(_xlfn.ISFORMULA('инф.2 (4)'!HF82))</f>
        <v>1</v>
      </c>
      <c r="HG82" s="10">
        <f>N(_xlfn.ISFORMULA('инф.2 (4)'!HG82))</f>
        <v>1</v>
      </c>
      <c r="HH82" s="10">
        <f>N(_xlfn.ISFORMULA('инф.2 (4)'!HH82))</f>
        <v>1</v>
      </c>
      <c r="HI82" s="10">
        <f>N(_xlfn.ISFORMULA('инф.2 (4)'!HI82))</f>
        <v>1</v>
      </c>
      <c r="HJ82" s="10">
        <f>N(_xlfn.ISFORMULA('инф.2 (4)'!HJ82))</f>
        <v>1</v>
      </c>
      <c r="HK82" s="10">
        <f>N(_xlfn.ISFORMULA('инф.2 (4)'!HK82))</f>
        <v>1</v>
      </c>
      <c r="HL82" s="10">
        <f>N(_xlfn.ISFORMULA('инф.2 (4)'!HL82))</f>
        <v>1</v>
      </c>
      <c r="HM82" s="10">
        <f>N(_xlfn.ISFORMULA('инф.2 (4)'!HM82))</f>
        <v>1</v>
      </c>
      <c r="HN82" s="10">
        <f>N(_xlfn.ISFORMULA('инф.2 (4)'!HN82))</f>
        <v>1</v>
      </c>
      <c r="HO82" s="10">
        <f>N(_xlfn.ISFORMULA('инф.2 (4)'!HO82))</f>
        <v>1</v>
      </c>
      <c r="HP82" s="10">
        <f>N(_xlfn.ISFORMULA('инф.2 (4)'!HP82))</f>
        <v>1</v>
      </c>
      <c r="HQ82" s="10">
        <f>N(_xlfn.ISFORMULA('инф.2 (4)'!HQ82))</f>
        <v>1</v>
      </c>
      <c r="HR82" s="10">
        <f>N(_xlfn.ISFORMULA('инф.2 (4)'!HR82))</f>
        <v>1</v>
      </c>
      <c r="HS82" s="10">
        <f>N(_xlfn.ISFORMULA('инф.2 (4)'!HS82))</f>
        <v>1</v>
      </c>
      <c r="HT82">
        <f t="shared" si="2"/>
        <v>0</v>
      </c>
      <c r="HU82" t="e">
        <f t="shared" si="3"/>
        <v>#N/A</v>
      </c>
    </row>
    <row r="83" spans="1:229" ht="15.75" customHeight="1" x14ac:dyDescent="0.25">
      <c r="A83" s="21" t="s">
        <v>245</v>
      </c>
      <c r="B83" s="10">
        <f>N(_xlfn.ISFORMULA('инф.2 (4)'!B83))</f>
        <v>0</v>
      </c>
      <c r="C83" s="10">
        <f>N(_xlfn.ISFORMULA('инф.2 (4)'!C83))</f>
        <v>0</v>
      </c>
      <c r="D83" s="10">
        <f>N(_xlfn.ISFORMULA('инф.2 (4)'!D83))</f>
        <v>0</v>
      </c>
      <c r="E83" s="10">
        <f>N(_xlfn.ISFORMULA('инф.2 (4)'!E83))</f>
        <v>0</v>
      </c>
      <c r="F83" s="10">
        <f>N(_xlfn.ISFORMULA('инф.2 (4)'!F83))</f>
        <v>0</v>
      </c>
      <c r="G83" s="10">
        <f>N(_xlfn.ISFORMULA('инф.2 (4)'!G83))</f>
        <v>0</v>
      </c>
      <c r="H83" s="10">
        <f>N(_xlfn.ISFORMULA('инф.2 (4)'!H83))</f>
        <v>0</v>
      </c>
      <c r="I83" s="10">
        <f>N(_xlfn.ISFORMULA('инф.2 (4)'!I83))</f>
        <v>0</v>
      </c>
      <c r="J83" s="10">
        <f>N(_xlfn.ISFORMULA('инф.2 (4)'!J83))</f>
        <v>0</v>
      </c>
      <c r="K83" s="10">
        <f>N(_xlfn.ISFORMULA('инф.2 (4)'!K83))</f>
        <v>0</v>
      </c>
      <c r="L83" s="10">
        <f>N(_xlfn.ISFORMULA('инф.2 (4)'!L83))</f>
        <v>0</v>
      </c>
      <c r="M83" s="10">
        <f>N(_xlfn.ISFORMULA('инф.2 (4)'!M83))</f>
        <v>0</v>
      </c>
      <c r="N83" s="10">
        <f>N(_xlfn.ISFORMULA('инф.2 (4)'!N83))</f>
        <v>0</v>
      </c>
      <c r="O83" s="10">
        <f>N(_xlfn.ISFORMULA('инф.2 (4)'!O83))</f>
        <v>0</v>
      </c>
      <c r="P83" s="10">
        <f>N(_xlfn.ISFORMULA('инф.2 (4)'!P83))</f>
        <v>0</v>
      </c>
      <c r="Q83" s="10">
        <f>N(_xlfn.ISFORMULA('инф.2 (4)'!Q83))</f>
        <v>0</v>
      </c>
      <c r="R83" s="10">
        <f>N(_xlfn.ISFORMULA('инф.2 (4)'!R83))</f>
        <v>0</v>
      </c>
      <c r="S83" s="10">
        <f>N(_xlfn.ISFORMULA('инф.2 (4)'!S83))</f>
        <v>0</v>
      </c>
      <c r="T83" s="10">
        <f>N(_xlfn.ISFORMULA('инф.2 (4)'!T83))</f>
        <v>0</v>
      </c>
      <c r="U83" s="10">
        <f>N(_xlfn.ISFORMULA('инф.2 (4)'!U83))</f>
        <v>0</v>
      </c>
      <c r="V83" s="10">
        <f>N(_xlfn.ISFORMULA('инф.2 (4)'!V83))</f>
        <v>0</v>
      </c>
      <c r="W83" s="10">
        <f>N(_xlfn.ISFORMULA('инф.2 (4)'!W83))</f>
        <v>0</v>
      </c>
      <c r="X83" s="10">
        <f>N(_xlfn.ISFORMULA('инф.2 (4)'!X83))</f>
        <v>0</v>
      </c>
      <c r="Y83" s="10">
        <f>N(_xlfn.ISFORMULA('инф.2 (4)'!Y83))</f>
        <v>0</v>
      </c>
      <c r="Z83" s="10">
        <f>N(_xlfn.ISFORMULA('инф.2 (4)'!Z83))</f>
        <v>0</v>
      </c>
      <c r="AA83" s="10">
        <f>N(_xlfn.ISFORMULA('инф.2 (4)'!AA83))</f>
        <v>0</v>
      </c>
      <c r="AB83" s="10">
        <f>N(_xlfn.ISFORMULA('инф.2 (4)'!AB83))</f>
        <v>0</v>
      </c>
      <c r="AC83" s="10">
        <f>N(_xlfn.ISFORMULA('инф.2 (4)'!AC83))</f>
        <v>0</v>
      </c>
      <c r="AD83" s="10">
        <f>N(_xlfn.ISFORMULA('инф.2 (4)'!AD83))</f>
        <v>0</v>
      </c>
      <c r="AE83" s="10">
        <f>N(_xlfn.ISFORMULA('инф.2 (4)'!AE83))</f>
        <v>0</v>
      </c>
      <c r="AF83" s="10">
        <f>N(_xlfn.ISFORMULA('инф.2 (4)'!AF83))</f>
        <v>0</v>
      </c>
      <c r="AG83" s="10">
        <f>N(_xlfn.ISFORMULA('инф.2 (4)'!AG83))</f>
        <v>0</v>
      </c>
      <c r="AH83" s="10">
        <f>N(_xlfn.ISFORMULA('инф.2 (4)'!AH83))</f>
        <v>0</v>
      </c>
      <c r="AI83" s="10">
        <f>N(_xlfn.ISFORMULA('инф.2 (4)'!AI83))</f>
        <v>0</v>
      </c>
      <c r="AJ83" s="10">
        <f>N(_xlfn.ISFORMULA('инф.2 (4)'!AJ83))</f>
        <v>0</v>
      </c>
      <c r="AK83" s="10">
        <f>N(_xlfn.ISFORMULA('инф.2 (4)'!AK83))</f>
        <v>0</v>
      </c>
      <c r="AL83" s="10">
        <f>N(_xlfn.ISFORMULA('инф.2 (4)'!AL83))</f>
        <v>0</v>
      </c>
      <c r="AM83" s="10">
        <f>N(_xlfn.ISFORMULA('инф.2 (4)'!AM83))</f>
        <v>0</v>
      </c>
      <c r="AN83" s="10">
        <f>N(_xlfn.ISFORMULA('инф.2 (4)'!AN83))</f>
        <v>0</v>
      </c>
      <c r="AO83" s="10">
        <f>N(_xlfn.ISFORMULA('инф.2 (4)'!AO83))</f>
        <v>0</v>
      </c>
      <c r="AP83" s="10">
        <f>N(_xlfn.ISFORMULA('инф.2 (4)'!AP83))</f>
        <v>0</v>
      </c>
      <c r="AQ83" s="10">
        <f>N(_xlfn.ISFORMULA('инф.2 (4)'!AQ83))</f>
        <v>0</v>
      </c>
      <c r="AR83" s="10">
        <f>N(_xlfn.ISFORMULA('инф.2 (4)'!AR83))</f>
        <v>0</v>
      </c>
      <c r="AS83" s="10">
        <f>N(_xlfn.ISFORMULA('инф.2 (4)'!AS83))</f>
        <v>0</v>
      </c>
      <c r="AT83" s="10">
        <f>N(_xlfn.ISFORMULA('инф.2 (4)'!AT83))</f>
        <v>0</v>
      </c>
      <c r="AU83" s="10">
        <f>N(_xlfn.ISFORMULA('инф.2 (4)'!AU83))</f>
        <v>0</v>
      </c>
      <c r="AV83" s="10">
        <f>N(_xlfn.ISFORMULA('инф.2 (4)'!AV83))</f>
        <v>0</v>
      </c>
      <c r="AW83" s="10">
        <f>N(_xlfn.ISFORMULA('инф.2 (4)'!AW83))</f>
        <v>0</v>
      </c>
      <c r="AX83" s="10">
        <f>N(_xlfn.ISFORMULA('инф.2 (4)'!AX83))</f>
        <v>0</v>
      </c>
      <c r="AY83" s="10">
        <f>N(_xlfn.ISFORMULA('инф.2 (4)'!AY83))</f>
        <v>0</v>
      </c>
      <c r="AZ83" s="10">
        <f>N(_xlfn.ISFORMULA('инф.2 (4)'!AZ83))</f>
        <v>0</v>
      </c>
      <c r="BA83" s="10">
        <f>N(_xlfn.ISFORMULA('инф.2 (4)'!BA83))</f>
        <v>0</v>
      </c>
      <c r="BB83" s="10">
        <f>N(_xlfn.ISFORMULA('инф.2 (4)'!BB83))</f>
        <v>0</v>
      </c>
      <c r="BC83" s="10">
        <f>N(_xlfn.ISFORMULA('инф.2 (4)'!BC83))</f>
        <v>0</v>
      </c>
      <c r="BD83" s="10">
        <f>N(_xlfn.ISFORMULA('инф.2 (4)'!BD83))</f>
        <v>0</v>
      </c>
      <c r="BE83" s="10">
        <f>N(_xlfn.ISFORMULA('инф.2 (4)'!BE83))</f>
        <v>0</v>
      </c>
      <c r="BF83" s="10">
        <f>N(_xlfn.ISFORMULA('инф.2 (4)'!BF83))</f>
        <v>0</v>
      </c>
      <c r="BG83" s="10">
        <f>N(_xlfn.ISFORMULA('инф.2 (4)'!BG83))</f>
        <v>0</v>
      </c>
      <c r="BH83" s="10">
        <f>N(_xlfn.ISFORMULA('инф.2 (4)'!BH83))</f>
        <v>0</v>
      </c>
      <c r="BI83" s="10">
        <f>N(_xlfn.ISFORMULA('инф.2 (4)'!BI83))</f>
        <v>0</v>
      </c>
      <c r="BJ83" s="10">
        <f>N(_xlfn.ISFORMULA('инф.2 (4)'!BJ83))</f>
        <v>0</v>
      </c>
      <c r="BK83" s="10">
        <f>N(_xlfn.ISFORMULA('инф.2 (4)'!BK83))</f>
        <v>0</v>
      </c>
      <c r="BL83" s="10">
        <f>N(_xlfn.ISFORMULA('инф.2 (4)'!BL83))</f>
        <v>0</v>
      </c>
      <c r="BM83" s="10">
        <f>N(_xlfn.ISFORMULA('инф.2 (4)'!BM83))</f>
        <v>0</v>
      </c>
      <c r="BN83" s="10">
        <f>N(_xlfn.ISFORMULA('инф.2 (4)'!BN83))</f>
        <v>0</v>
      </c>
      <c r="BO83" s="10">
        <f>N(_xlfn.ISFORMULA('инф.2 (4)'!BO83))</f>
        <v>0</v>
      </c>
      <c r="BP83" s="10">
        <f>N(_xlfn.ISFORMULA('инф.2 (4)'!BP83))</f>
        <v>0</v>
      </c>
      <c r="BQ83" s="10">
        <f>N(_xlfn.ISFORMULA('инф.2 (4)'!BQ83))</f>
        <v>0</v>
      </c>
      <c r="BR83" s="10">
        <f>N(_xlfn.ISFORMULA('инф.2 (4)'!BR83))</f>
        <v>0</v>
      </c>
      <c r="BS83" s="10">
        <f>N(_xlfn.ISFORMULA('инф.2 (4)'!BS83))</f>
        <v>0</v>
      </c>
      <c r="BT83" s="10">
        <f>N(_xlfn.ISFORMULA('инф.2 (4)'!BT83))</f>
        <v>0</v>
      </c>
      <c r="BU83" s="10">
        <f>N(_xlfn.ISFORMULA('инф.2 (4)'!BU83))</f>
        <v>0</v>
      </c>
      <c r="BV83" s="10">
        <f>N(_xlfn.ISFORMULA('инф.2 (4)'!BV83))</f>
        <v>0</v>
      </c>
      <c r="BW83" s="10">
        <f>N(_xlfn.ISFORMULA('инф.2 (4)'!BW83))</f>
        <v>0</v>
      </c>
      <c r="BX83" s="10">
        <f>N(_xlfn.ISFORMULA('инф.2 (4)'!BX83))</f>
        <v>0</v>
      </c>
      <c r="BY83" s="10">
        <f>N(_xlfn.ISFORMULA('инф.2 (4)'!BY83))</f>
        <v>0</v>
      </c>
      <c r="BZ83" s="10">
        <f>N(_xlfn.ISFORMULA('инф.2 (4)'!BZ83))</f>
        <v>0</v>
      </c>
      <c r="CA83" s="10">
        <f>N(_xlfn.ISFORMULA('инф.2 (4)'!CA83))</f>
        <v>0</v>
      </c>
      <c r="CB83" s="10">
        <f>N(_xlfn.ISFORMULA('инф.2 (4)'!CB83))</f>
        <v>0</v>
      </c>
      <c r="CC83" s="10">
        <f>N(_xlfn.ISFORMULA('инф.2 (4)'!CC83))</f>
        <v>0</v>
      </c>
      <c r="CD83" s="10">
        <f>N(_xlfn.ISFORMULA('инф.2 (4)'!CD83))</f>
        <v>0</v>
      </c>
      <c r="CE83" s="10">
        <f>N(_xlfn.ISFORMULA('инф.2 (4)'!CE83))</f>
        <v>0</v>
      </c>
      <c r="CF83" s="10">
        <f>N(_xlfn.ISFORMULA('инф.2 (4)'!CF83))</f>
        <v>0</v>
      </c>
      <c r="CG83" s="10">
        <f>N(_xlfn.ISFORMULA('инф.2 (4)'!CG83))</f>
        <v>0</v>
      </c>
      <c r="CH83" s="10">
        <f>N(_xlfn.ISFORMULA('инф.2 (4)'!CH83))</f>
        <v>0</v>
      </c>
      <c r="CI83" s="10">
        <f>N(_xlfn.ISFORMULA('инф.2 (4)'!CI83))</f>
        <v>0</v>
      </c>
      <c r="CJ83" s="10">
        <f>N(_xlfn.ISFORMULA('инф.2 (4)'!CJ83))</f>
        <v>0</v>
      </c>
      <c r="CK83" s="10">
        <f>N(_xlfn.ISFORMULA('инф.2 (4)'!CK83))</f>
        <v>0</v>
      </c>
      <c r="CL83" s="10">
        <f>N(_xlfn.ISFORMULA('инф.2 (4)'!CL83))</f>
        <v>0</v>
      </c>
      <c r="CM83" s="10">
        <f>N(_xlfn.ISFORMULA('инф.2 (4)'!CM83))</f>
        <v>0</v>
      </c>
      <c r="CN83" s="10">
        <f>N(_xlfn.ISFORMULA('инф.2 (4)'!CN83))</f>
        <v>0</v>
      </c>
      <c r="CO83" s="10">
        <f>N(_xlfn.ISFORMULA('инф.2 (4)'!CO83))</f>
        <v>0</v>
      </c>
      <c r="CP83" s="10">
        <f>N(_xlfn.ISFORMULA('инф.2 (4)'!CP83))</f>
        <v>0</v>
      </c>
      <c r="CQ83" s="10">
        <f>N(_xlfn.ISFORMULA('инф.2 (4)'!CQ83))</f>
        <v>0</v>
      </c>
      <c r="CR83" s="10">
        <f>N(_xlfn.ISFORMULA('инф.2 (4)'!CR83))</f>
        <v>0</v>
      </c>
      <c r="CS83" s="10">
        <f>N(_xlfn.ISFORMULA('инф.2 (4)'!CS83))</f>
        <v>0</v>
      </c>
      <c r="CT83" s="10">
        <f>N(_xlfn.ISFORMULA('инф.2 (4)'!CT83))</f>
        <v>0</v>
      </c>
      <c r="CU83" s="10">
        <f>N(_xlfn.ISFORMULA('инф.2 (4)'!CU83))</f>
        <v>0</v>
      </c>
      <c r="CV83" s="10">
        <f>N(_xlfn.ISFORMULA('инф.2 (4)'!CV83))</f>
        <v>0</v>
      </c>
      <c r="CW83" s="10">
        <f>N(_xlfn.ISFORMULA('инф.2 (4)'!CW83))</f>
        <v>0</v>
      </c>
      <c r="CX83" s="10">
        <f>N(_xlfn.ISFORMULA('инф.2 (4)'!CX83))</f>
        <v>0</v>
      </c>
      <c r="CY83" s="10">
        <f>N(_xlfn.ISFORMULA('инф.2 (4)'!CY83))</f>
        <v>0</v>
      </c>
      <c r="CZ83" s="10">
        <f>N(_xlfn.ISFORMULA('инф.2 (4)'!CZ83))</f>
        <v>0</v>
      </c>
      <c r="DA83" s="10">
        <f>N(_xlfn.ISFORMULA('инф.2 (4)'!DA83))</f>
        <v>0</v>
      </c>
      <c r="DB83" s="10">
        <f>N(_xlfn.ISFORMULA('инф.2 (4)'!DB83))</f>
        <v>0</v>
      </c>
      <c r="DC83" s="10">
        <f>N(_xlfn.ISFORMULA('инф.2 (4)'!DC83))</f>
        <v>0</v>
      </c>
      <c r="DD83" s="10">
        <f>N(_xlfn.ISFORMULA('инф.2 (4)'!DD83))</f>
        <v>0</v>
      </c>
      <c r="DE83" s="10">
        <f>N(_xlfn.ISFORMULA('инф.2 (4)'!DE83))</f>
        <v>0</v>
      </c>
      <c r="DF83" s="10">
        <f>N(_xlfn.ISFORMULA('инф.2 (4)'!DF83))</f>
        <v>0</v>
      </c>
      <c r="DG83" s="10">
        <f>N(_xlfn.ISFORMULA('инф.2 (4)'!DG83))</f>
        <v>0</v>
      </c>
      <c r="DH83" s="10">
        <f>N(_xlfn.ISFORMULA('инф.2 (4)'!DH83))</f>
        <v>0</v>
      </c>
      <c r="DI83" s="10">
        <f>N(_xlfn.ISFORMULA('инф.2 (4)'!DI83))</f>
        <v>0</v>
      </c>
      <c r="DJ83" s="10">
        <f>N(_xlfn.ISFORMULA('инф.2 (4)'!DJ83))</f>
        <v>0</v>
      </c>
      <c r="DK83" s="10">
        <f>N(_xlfn.ISFORMULA('инф.2 (4)'!DK83))</f>
        <v>0</v>
      </c>
      <c r="DL83" s="10">
        <f>N(_xlfn.ISFORMULA('инф.2 (4)'!DL83))</f>
        <v>0</v>
      </c>
      <c r="DM83" s="10">
        <f>N(_xlfn.ISFORMULA('инф.2 (4)'!DM83))</f>
        <v>0</v>
      </c>
      <c r="DN83" s="10">
        <f>N(_xlfn.ISFORMULA('инф.2 (4)'!DN83))</f>
        <v>0</v>
      </c>
      <c r="DO83" s="10">
        <f>N(_xlfn.ISFORMULA('инф.2 (4)'!DO83))</f>
        <v>0</v>
      </c>
      <c r="DP83" s="10">
        <f>N(_xlfn.ISFORMULA('инф.2 (4)'!DP83))</f>
        <v>0</v>
      </c>
      <c r="DQ83" s="10">
        <f>N(_xlfn.ISFORMULA('инф.2 (4)'!DQ83))</f>
        <v>0</v>
      </c>
      <c r="DR83" s="10">
        <f>N(_xlfn.ISFORMULA('инф.2 (4)'!DR83))</f>
        <v>0</v>
      </c>
      <c r="DS83" s="10">
        <f>N(_xlfn.ISFORMULA('инф.2 (4)'!DS83))</f>
        <v>0</v>
      </c>
      <c r="DT83" s="10">
        <f>N(_xlfn.ISFORMULA('инф.2 (4)'!DT83))</f>
        <v>0</v>
      </c>
      <c r="DU83" s="10">
        <f>N(_xlfn.ISFORMULA('инф.2 (4)'!DU83))</f>
        <v>0</v>
      </c>
      <c r="DV83" s="10">
        <f>N(_xlfn.ISFORMULA('инф.2 (4)'!DV83))</f>
        <v>0</v>
      </c>
      <c r="DW83" s="10">
        <f>N(_xlfn.ISFORMULA('инф.2 (4)'!DW83))</f>
        <v>0</v>
      </c>
      <c r="DX83" s="10">
        <f>N(_xlfn.ISFORMULA('инф.2 (4)'!DX83))</f>
        <v>0</v>
      </c>
      <c r="DY83" s="10">
        <f>N(_xlfn.ISFORMULA('инф.2 (4)'!DY83))</f>
        <v>0</v>
      </c>
      <c r="DZ83" s="10">
        <f>N(_xlfn.ISFORMULA('инф.2 (4)'!DZ83))</f>
        <v>0</v>
      </c>
      <c r="EA83" s="10">
        <f>N(_xlfn.ISFORMULA('инф.2 (4)'!EA83))</f>
        <v>0</v>
      </c>
      <c r="EB83" s="10">
        <f>N(_xlfn.ISFORMULA('инф.2 (4)'!EB83))</f>
        <v>0</v>
      </c>
      <c r="EC83" s="10">
        <f>N(_xlfn.ISFORMULA('инф.2 (4)'!EC83))</f>
        <v>0</v>
      </c>
      <c r="ED83" s="10">
        <f>N(_xlfn.ISFORMULA('инф.2 (4)'!ED83))</f>
        <v>0</v>
      </c>
      <c r="EE83" s="10">
        <f>N(_xlfn.ISFORMULA('инф.2 (4)'!EE83))</f>
        <v>0</v>
      </c>
      <c r="EF83" s="10">
        <f>N(_xlfn.ISFORMULA('инф.2 (4)'!EF83))</f>
        <v>0</v>
      </c>
      <c r="EG83" s="10">
        <f>N(_xlfn.ISFORMULA('инф.2 (4)'!EG83))</f>
        <v>0</v>
      </c>
      <c r="EH83" s="10">
        <f>N(_xlfn.ISFORMULA('инф.2 (4)'!EH83))</f>
        <v>0</v>
      </c>
      <c r="EI83" s="10">
        <f>N(_xlfn.ISFORMULA('инф.2 (4)'!EI83))</f>
        <v>0</v>
      </c>
      <c r="EJ83" s="10">
        <f>N(_xlfn.ISFORMULA('инф.2 (4)'!EJ83))</f>
        <v>0</v>
      </c>
      <c r="EK83" s="10">
        <f>N(_xlfn.ISFORMULA('инф.2 (4)'!EK83))</f>
        <v>0</v>
      </c>
      <c r="EL83" s="10">
        <f>N(_xlfn.ISFORMULA('инф.2 (4)'!EL83))</f>
        <v>0</v>
      </c>
      <c r="EM83" s="10">
        <f>N(_xlfn.ISFORMULA('инф.2 (4)'!EM83))</f>
        <v>0</v>
      </c>
      <c r="EN83" s="10">
        <f>N(_xlfn.ISFORMULA('инф.2 (4)'!EN83))</f>
        <v>0</v>
      </c>
      <c r="EO83" s="10">
        <f>N(_xlfn.ISFORMULA('инф.2 (4)'!EO83))</f>
        <v>0</v>
      </c>
      <c r="EP83" s="10">
        <f>N(_xlfn.ISFORMULA('инф.2 (4)'!EP83))</f>
        <v>0</v>
      </c>
      <c r="EQ83" s="10">
        <f>N(_xlfn.ISFORMULA('инф.2 (4)'!EQ83))</f>
        <v>0</v>
      </c>
      <c r="ER83" s="10">
        <f>N(_xlfn.ISFORMULA('инф.2 (4)'!ER83))</f>
        <v>0</v>
      </c>
      <c r="ES83" s="10">
        <f>N(_xlfn.ISFORMULA('инф.2 (4)'!ES83))</f>
        <v>0</v>
      </c>
      <c r="ET83" s="10">
        <f>N(_xlfn.ISFORMULA('инф.2 (4)'!ET83))</f>
        <v>0</v>
      </c>
      <c r="EU83" s="10">
        <f>N(_xlfn.ISFORMULA('инф.2 (4)'!EU83))</f>
        <v>0</v>
      </c>
      <c r="EV83" s="10">
        <f>N(_xlfn.ISFORMULA('инф.2 (4)'!EV83))</f>
        <v>0</v>
      </c>
      <c r="EW83" s="10">
        <f>N(_xlfn.ISFORMULA('инф.2 (4)'!EW83))</f>
        <v>0</v>
      </c>
      <c r="EX83" s="10">
        <f>N(_xlfn.ISFORMULA('инф.2 (4)'!EX83))</f>
        <v>0</v>
      </c>
      <c r="EY83" s="10">
        <f>N(_xlfn.ISFORMULA('инф.2 (4)'!EY83))</f>
        <v>0</v>
      </c>
      <c r="EZ83" s="10">
        <f>N(_xlfn.ISFORMULA('инф.2 (4)'!EZ83))</f>
        <v>0</v>
      </c>
      <c r="FA83" s="10">
        <f>N(_xlfn.ISFORMULA('инф.2 (4)'!FA83))</f>
        <v>0</v>
      </c>
      <c r="FB83" s="10">
        <f>N(_xlfn.ISFORMULA('инф.2 (4)'!FB83))</f>
        <v>0</v>
      </c>
      <c r="FC83" s="10">
        <f>N(_xlfn.ISFORMULA('инф.2 (4)'!FC83))</f>
        <v>0</v>
      </c>
      <c r="FD83" s="10">
        <f>N(_xlfn.ISFORMULA('инф.2 (4)'!FD83))</f>
        <v>0</v>
      </c>
      <c r="FE83" s="10">
        <f>N(_xlfn.ISFORMULA('инф.2 (4)'!FE83))</f>
        <v>0</v>
      </c>
      <c r="FF83" s="10">
        <f>N(_xlfn.ISFORMULA('инф.2 (4)'!FF83))</f>
        <v>0</v>
      </c>
      <c r="FG83" s="10">
        <f>N(_xlfn.ISFORMULA('инф.2 (4)'!FG83))</f>
        <v>0</v>
      </c>
      <c r="FH83" s="10">
        <f>N(_xlfn.ISFORMULA('инф.2 (4)'!FH83))</f>
        <v>0</v>
      </c>
      <c r="FI83" s="10">
        <f>N(_xlfn.ISFORMULA('инф.2 (4)'!FI83))</f>
        <v>0</v>
      </c>
      <c r="FJ83" s="10">
        <f>N(_xlfn.ISFORMULA('инф.2 (4)'!FJ83))</f>
        <v>0</v>
      </c>
      <c r="FK83" s="10">
        <f>N(_xlfn.ISFORMULA('инф.2 (4)'!FK83))</f>
        <v>0</v>
      </c>
      <c r="FL83" s="10">
        <f>N(_xlfn.ISFORMULA('инф.2 (4)'!FL83))</f>
        <v>0</v>
      </c>
      <c r="FM83" s="10">
        <f>N(_xlfn.ISFORMULA('инф.2 (4)'!FM83))</f>
        <v>0</v>
      </c>
      <c r="FN83" s="10">
        <f>N(_xlfn.ISFORMULA('инф.2 (4)'!FN83))</f>
        <v>0</v>
      </c>
      <c r="FO83" s="10">
        <f>N(_xlfn.ISFORMULA('инф.2 (4)'!FO83))</f>
        <v>0</v>
      </c>
      <c r="FP83" s="10">
        <f>N(_xlfn.ISFORMULA('инф.2 (4)'!FP83))</f>
        <v>0</v>
      </c>
      <c r="FQ83" s="10">
        <f>N(_xlfn.ISFORMULA('инф.2 (4)'!FQ83))</f>
        <v>0</v>
      </c>
      <c r="FR83" s="10">
        <f>N(_xlfn.ISFORMULA('инф.2 (4)'!FR83))</f>
        <v>0</v>
      </c>
      <c r="FS83" s="10">
        <f>N(_xlfn.ISFORMULA('инф.2 (4)'!FS83))</f>
        <v>0</v>
      </c>
      <c r="FT83" s="10">
        <f>N(_xlfn.ISFORMULA('инф.2 (4)'!FT83))</f>
        <v>0</v>
      </c>
      <c r="FU83" s="10">
        <f>N(_xlfn.ISFORMULA('инф.2 (4)'!FU83))</f>
        <v>0</v>
      </c>
      <c r="FV83" s="10">
        <f>N(_xlfn.ISFORMULA('инф.2 (4)'!FV83))</f>
        <v>0</v>
      </c>
      <c r="FW83" s="10">
        <f>N(_xlfn.ISFORMULA('инф.2 (4)'!FW83))</f>
        <v>0</v>
      </c>
      <c r="FX83" s="10">
        <f>N(_xlfn.ISFORMULA('инф.2 (4)'!FX83))</f>
        <v>0</v>
      </c>
      <c r="FY83" s="10">
        <f>N(_xlfn.ISFORMULA('инф.2 (4)'!FY83))</f>
        <v>0</v>
      </c>
      <c r="FZ83" s="10">
        <f>N(_xlfn.ISFORMULA('инф.2 (4)'!FZ83))</f>
        <v>0</v>
      </c>
      <c r="GA83" s="10">
        <f>N(_xlfn.ISFORMULA('инф.2 (4)'!GA83))</f>
        <v>0</v>
      </c>
      <c r="GB83" s="10">
        <f>N(_xlfn.ISFORMULA('инф.2 (4)'!GB83))</f>
        <v>0</v>
      </c>
      <c r="GC83" s="10">
        <f>N(_xlfn.ISFORMULA('инф.2 (4)'!GC83))</f>
        <v>0</v>
      </c>
      <c r="GD83" s="10">
        <f>N(_xlfn.ISFORMULA('инф.2 (4)'!GD83))</f>
        <v>0</v>
      </c>
      <c r="GE83" s="10">
        <f>N(_xlfn.ISFORMULA('инф.2 (4)'!GE83))</f>
        <v>0</v>
      </c>
      <c r="GF83" s="10">
        <f>N(_xlfn.ISFORMULA('инф.2 (4)'!GF83))</f>
        <v>0</v>
      </c>
      <c r="GG83" s="10">
        <f>N(_xlfn.ISFORMULA('инф.2 (4)'!GG83))</f>
        <v>0</v>
      </c>
      <c r="GH83" s="10">
        <f>N(_xlfn.ISFORMULA('инф.2 (4)'!GH83))</f>
        <v>0</v>
      </c>
      <c r="GI83" s="10">
        <f>N(_xlfn.ISFORMULA('инф.2 (4)'!GI83))</f>
        <v>0</v>
      </c>
      <c r="GJ83" s="10">
        <f>N(_xlfn.ISFORMULA('инф.2 (4)'!GJ83))</f>
        <v>0</v>
      </c>
      <c r="GK83" s="10">
        <f>N(_xlfn.ISFORMULA('инф.2 (4)'!GK83))</f>
        <v>0</v>
      </c>
      <c r="GL83" s="10">
        <f>N(_xlfn.ISFORMULA('инф.2 (4)'!GL83))</f>
        <v>0</v>
      </c>
      <c r="GM83" s="10">
        <f>N(_xlfn.ISFORMULA('инф.2 (4)'!GM83))</f>
        <v>0</v>
      </c>
      <c r="GN83" s="10">
        <f>N(_xlfn.ISFORMULA('инф.2 (4)'!GN83))</f>
        <v>0</v>
      </c>
      <c r="GO83" s="10">
        <f>N(_xlfn.ISFORMULA('инф.2 (4)'!GO83))</f>
        <v>0</v>
      </c>
      <c r="GP83" s="10">
        <f>N(_xlfn.ISFORMULA('инф.2 (4)'!GP83))</f>
        <v>0</v>
      </c>
      <c r="GQ83" s="10">
        <f>N(_xlfn.ISFORMULA('инф.2 (4)'!GQ83))</f>
        <v>0</v>
      </c>
      <c r="GR83" s="10">
        <f>N(_xlfn.ISFORMULA('инф.2 (4)'!GR83))</f>
        <v>0</v>
      </c>
      <c r="GS83" s="10">
        <f>N(_xlfn.ISFORMULA('инф.2 (4)'!GS83))</f>
        <v>0</v>
      </c>
      <c r="GT83" s="10">
        <f>N(_xlfn.ISFORMULA('инф.2 (4)'!GT83))</f>
        <v>0</v>
      </c>
      <c r="GU83" s="10">
        <f>N(_xlfn.ISFORMULA('инф.2 (4)'!GU83))</f>
        <v>0</v>
      </c>
      <c r="GV83" s="10">
        <f>N(_xlfn.ISFORMULA('инф.2 (4)'!GV83))</f>
        <v>0</v>
      </c>
      <c r="GW83" s="10">
        <f>N(_xlfn.ISFORMULA('инф.2 (4)'!GW83))</f>
        <v>0</v>
      </c>
      <c r="GX83" s="10">
        <f>N(_xlfn.ISFORMULA('инф.2 (4)'!GX83))</f>
        <v>0</v>
      </c>
      <c r="GY83" s="10">
        <f>N(_xlfn.ISFORMULA('инф.2 (4)'!GY83))</f>
        <v>0</v>
      </c>
      <c r="GZ83" s="10">
        <f>N(_xlfn.ISFORMULA('инф.2 (4)'!GZ83))</f>
        <v>0</v>
      </c>
      <c r="HA83" s="10">
        <f>N(_xlfn.ISFORMULA('инф.2 (4)'!HA83))</f>
        <v>0</v>
      </c>
      <c r="HB83" s="10">
        <f>N(_xlfn.ISFORMULA('инф.2 (4)'!HB83))</f>
        <v>0</v>
      </c>
      <c r="HC83" s="10">
        <f>N(_xlfn.ISFORMULA('инф.2 (4)'!HC83))</f>
        <v>0</v>
      </c>
      <c r="HD83" s="10">
        <f>N(_xlfn.ISFORMULA('инф.2 (4)'!HD83))</f>
        <v>0</v>
      </c>
      <c r="HE83" s="10">
        <f>N(_xlfn.ISFORMULA('инф.2 (4)'!HE83))</f>
        <v>0</v>
      </c>
      <c r="HF83" s="10">
        <f>N(_xlfn.ISFORMULA('инф.2 (4)'!HF83))</f>
        <v>0</v>
      </c>
      <c r="HG83" s="10">
        <f>N(_xlfn.ISFORMULA('инф.2 (4)'!HG83))</f>
        <v>0</v>
      </c>
      <c r="HH83" s="10">
        <f>N(_xlfn.ISFORMULA('инф.2 (4)'!HH83))</f>
        <v>0</v>
      </c>
      <c r="HI83" s="10">
        <f>N(_xlfn.ISFORMULA('инф.2 (4)'!HI83))</f>
        <v>0</v>
      </c>
      <c r="HJ83" s="10">
        <f>N(_xlfn.ISFORMULA('инф.2 (4)'!HJ83))</f>
        <v>0</v>
      </c>
      <c r="HK83" s="10">
        <f>N(_xlfn.ISFORMULA('инф.2 (4)'!HK83))</f>
        <v>0</v>
      </c>
      <c r="HL83" s="10">
        <f>N(_xlfn.ISFORMULA('инф.2 (4)'!HL83))</f>
        <v>0</v>
      </c>
      <c r="HM83" s="10">
        <f>N(_xlfn.ISFORMULA('инф.2 (4)'!HM83))</f>
        <v>0</v>
      </c>
      <c r="HN83" s="10">
        <f>N(_xlfn.ISFORMULA('инф.2 (4)'!HN83))</f>
        <v>0</v>
      </c>
      <c r="HO83" s="10">
        <f>N(_xlfn.ISFORMULA('инф.2 (4)'!HO83))</f>
        <v>0</v>
      </c>
      <c r="HP83" s="10">
        <f>N(_xlfn.ISFORMULA('инф.2 (4)'!HP83))</f>
        <v>0</v>
      </c>
      <c r="HQ83" s="10">
        <f>N(_xlfn.ISFORMULA('инф.2 (4)'!HQ83))</f>
        <v>0</v>
      </c>
      <c r="HR83" s="10">
        <f>N(_xlfn.ISFORMULA('инф.2 (4)'!HR83))</f>
        <v>0</v>
      </c>
      <c r="HS83" s="10">
        <f>N(_xlfn.ISFORMULA('инф.2 (4)'!HS83))</f>
        <v>0</v>
      </c>
    </row>
    <row r="84" spans="1:229" ht="15.75" customHeight="1" x14ac:dyDescent="0.25">
      <c r="A84" s="21"/>
      <c r="B84" s="10">
        <f>N(_xlfn.ISFORMULA('инф.2 (4)'!B84))</f>
        <v>1</v>
      </c>
      <c r="C84" s="10">
        <f>N(_xlfn.ISFORMULA('инф.2 (4)'!C84))</f>
        <v>1</v>
      </c>
      <c r="D84" s="10">
        <f>N(_xlfn.ISFORMULA('инф.2 (4)'!D84))</f>
        <v>1</v>
      </c>
      <c r="E84" s="10">
        <f>N(_xlfn.ISFORMULA('инф.2 (4)'!E84))</f>
        <v>1</v>
      </c>
      <c r="F84" s="10">
        <f>N(_xlfn.ISFORMULA('инф.2 (4)'!F84))</f>
        <v>1</v>
      </c>
      <c r="G84" s="10">
        <f>N(_xlfn.ISFORMULA('инф.2 (4)'!G84))</f>
        <v>1</v>
      </c>
      <c r="H84" s="10">
        <f>N(_xlfn.ISFORMULA('инф.2 (4)'!H84))</f>
        <v>1</v>
      </c>
      <c r="I84" s="10">
        <f>N(_xlfn.ISFORMULA('инф.2 (4)'!I84))</f>
        <v>1</v>
      </c>
      <c r="J84" s="10">
        <f>N(_xlfn.ISFORMULA('инф.2 (4)'!J84))</f>
        <v>1</v>
      </c>
      <c r="K84" s="10">
        <f>N(_xlfn.ISFORMULA('инф.2 (4)'!K84))</f>
        <v>1</v>
      </c>
      <c r="L84" s="10">
        <f>N(_xlfn.ISFORMULA('инф.2 (4)'!L84))</f>
        <v>1</v>
      </c>
      <c r="M84" s="10">
        <f>N(_xlfn.ISFORMULA('инф.2 (4)'!M84))</f>
        <v>1</v>
      </c>
      <c r="N84" s="10">
        <f>N(_xlfn.ISFORMULA('инф.2 (4)'!N84))</f>
        <v>1</v>
      </c>
      <c r="O84" s="10">
        <f>N(_xlfn.ISFORMULA('инф.2 (4)'!O84))</f>
        <v>1</v>
      </c>
      <c r="P84" s="10">
        <f>N(_xlfn.ISFORMULA('инф.2 (4)'!P84))</f>
        <v>1</v>
      </c>
      <c r="Q84" s="10">
        <f>N(_xlfn.ISFORMULA('инф.2 (4)'!Q84))</f>
        <v>1</v>
      </c>
      <c r="R84" s="10">
        <f>N(_xlfn.ISFORMULA('инф.2 (4)'!R84))</f>
        <v>1</v>
      </c>
      <c r="S84" s="10">
        <f>N(_xlfn.ISFORMULA('инф.2 (4)'!S84))</f>
        <v>1</v>
      </c>
      <c r="T84" s="10">
        <f>N(_xlfn.ISFORMULA('инф.2 (4)'!T84))</f>
        <v>1</v>
      </c>
      <c r="U84" s="10">
        <f>N(_xlfn.ISFORMULA('инф.2 (4)'!U84))</f>
        <v>1</v>
      </c>
      <c r="V84" s="10">
        <f>N(_xlfn.ISFORMULA('инф.2 (4)'!V84))</f>
        <v>1</v>
      </c>
      <c r="W84" s="10">
        <f>N(_xlfn.ISFORMULA('инф.2 (4)'!W84))</f>
        <v>1</v>
      </c>
      <c r="X84" s="10">
        <f>N(_xlfn.ISFORMULA('инф.2 (4)'!X84))</f>
        <v>1</v>
      </c>
      <c r="Y84" s="10">
        <f>N(_xlfn.ISFORMULA('инф.2 (4)'!Y84))</f>
        <v>1</v>
      </c>
      <c r="Z84" s="10">
        <f>N(_xlfn.ISFORMULA('инф.2 (4)'!Z84))</f>
        <v>1</v>
      </c>
      <c r="AA84" s="10">
        <f>N(_xlfn.ISFORMULA('инф.2 (4)'!AA84))</f>
        <v>1</v>
      </c>
      <c r="AB84" s="10">
        <f>N(_xlfn.ISFORMULA('инф.2 (4)'!AB84))</f>
        <v>1</v>
      </c>
      <c r="AC84" s="10">
        <f>N(_xlfn.ISFORMULA('инф.2 (4)'!AC84))</f>
        <v>1</v>
      </c>
      <c r="AD84" s="10">
        <f>N(_xlfn.ISFORMULA('инф.2 (4)'!AD84))</f>
        <v>1</v>
      </c>
      <c r="AE84" s="10">
        <f>N(_xlfn.ISFORMULA('инф.2 (4)'!AE84))</f>
        <v>1</v>
      </c>
      <c r="AF84" s="10">
        <f>N(_xlfn.ISFORMULA('инф.2 (4)'!AF84))</f>
        <v>1</v>
      </c>
      <c r="AG84" s="10">
        <f>N(_xlfn.ISFORMULA('инф.2 (4)'!AG84))</f>
        <v>1</v>
      </c>
      <c r="AH84" s="10">
        <f>N(_xlfn.ISFORMULA('инф.2 (4)'!AH84))</f>
        <v>1</v>
      </c>
      <c r="AI84" s="10">
        <f>N(_xlfn.ISFORMULA('инф.2 (4)'!AI84))</f>
        <v>1</v>
      </c>
      <c r="AJ84" s="10">
        <f>N(_xlfn.ISFORMULA('инф.2 (4)'!AJ84))</f>
        <v>1</v>
      </c>
      <c r="AK84" s="10">
        <f>N(_xlfn.ISFORMULA('инф.2 (4)'!AK84))</f>
        <v>1</v>
      </c>
      <c r="AL84" s="10">
        <f>N(_xlfn.ISFORMULA('инф.2 (4)'!AL84))</f>
        <v>1</v>
      </c>
      <c r="AM84" s="10">
        <f>N(_xlfn.ISFORMULA('инф.2 (4)'!AM84))</f>
        <v>1</v>
      </c>
      <c r="AN84" s="10">
        <f>N(_xlfn.ISFORMULA('инф.2 (4)'!AN84))</f>
        <v>1</v>
      </c>
      <c r="AO84" s="10">
        <f>N(_xlfn.ISFORMULA('инф.2 (4)'!AO84))</f>
        <v>1</v>
      </c>
      <c r="AP84" s="10">
        <f>N(_xlfn.ISFORMULA('инф.2 (4)'!AP84))</f>
        <v>1</v>
      </c>
      <c r="AQ84" s="10">
        <f>N(_xlfn.ISFORMULA('инф.2 (4)'!AQ84))</f>
        <v>1</v>
      </c>
      <c r="AR84" s="10">
        <f>N(_xlfn.ISFORMULA('инф.2 (4)'!AR84))</f>
        <v>1</v>
      </c>
      <c r="AS84" s="10">
        <f>N(_xlfn.ISFORMULA('инф.2 (4)'!AS84))</f>
        <v>1</v>
      </c>
      <c r="AT84" s="10">
        <f>N(_xlfn.ISFORMULA('инф.2 (4)'!AT84))</f>
        <v>1</v>
      </c>
      <c r="AU84" s="10">
        <f>N(_xlfn.ISFORMULA('инф.2 (4)'!AU84))</f>
        <v>1</v>
      </c>
      <c r="AV84" s="10">
        <f>N(_xlfn.ISFORMULA('инф.2 (4)'!AV84))</f>
        <v>1</v>
      </c>
      <c r="AW84" s="10">
        <f>N(_xlfn.ISFORMULA('инф.2 (4)'!AW84))</f>
        <v>1</v>
      </c>
      <c r="AX84" s="10">
        <f>N(_xlfn.ISFORMULA('инф.2 (4)'!AX84))</f>
        <v>1</v>
      </c>
      <c r="AY84" s="10">
        <f>N(_xlfn.ISFORMULA('инф.2 (4)'!AY84))</f>
        <v>1</v>
      </c>
      <c r="AZ84" s="10">
        <f>N(_xlfn.ISFORMULA('инф.2 (4)'!AZ84))</f>
        <v>1</v>
      </c>
      <c r="BA84" s="10">
        <f>N(_xlfn.ISFORMULA('инф.2 (4)'!BA84))</f>
        <v>1</v>
      </c>
      <c r="BB84" s="10">
        <f>N(_xlfn.ISFORMULA('инф.2 (4)'!BB84))</f>
        <v>1</v>
      </c>
      <c r="BC84" s="10">
        <f>N(_xlfn.ISFORMULA('инф.2 (4)'!BC84))</f>
        <v>1</v>
      </c>
      <c r="BD84" s="10">
        <f>N(_xlfn.ISFORMULA('инф.2 (4)'!BD84))</f>
        <v>1</v>
      </c>
      <c r="BE84" s="10">
        <f>N(_xlfn.ISFORMULA('инф.2 (4)'!BE84))</f>
        <v>1</v>
      </c>
      <c r="BF84" s="10">
        <f>N(_xlfn.ISFORMULA('инф.2 (4)'!BF84))</f>
        <v>1</v>
      </c>
      <c r="BG84" s="10">
        <f>N(_xlfn.ISFORMULA('инф.2 (4)'!BG84))</f>
        <v>1</v>
      </c>
      <c r="BH84" s="10">
        <f>N(_xlfn.ISFORMULA('инф.2 (4)'!BH84))</f>
        <v>1</v>
      </c>
      <c r="BI84" s="10">
        <f>N(_xlfn.ISFORMULA('инф.2 (4)'!BI84))</f>
        <v>1</v>
      </c>
      <c r="BJ84" s="10">
        <f>N(_xlfn.ISFORMULA('инф.2 (4)'!BJ84))</f>
        <v>1</v>
      </c>
      <c r="BK84" s="10">
        <f>N(_xlfn.ISFORMULA('инф.2 (4)'!BK84))</f>
        <v>1</v>
      </c>
      <c r="BL84" s="10">
        <f>N(_xlfn.ISFORMULA('инф.2 (4)'!BL84))</f>
        <v>1</v>
      </c>
      <c r="BM84" s="10">
        <f>N(_xlfn.ISFORMULA('инф.2 (4)'!BM84))</f>
        <v>1</v>
      </c>
      <c r="BN84" s="10">
        <f>N(_xlfn.ISFORMULA('инф.2 (4)'!BN84))</f>
        <v>1</v>
      </c>
      <c r="BO84" s="10">
        <f>N(_xlfn.ISFORMULA('инф.2 (4)'!BO84))</f>
        <v>1</v>
      </c>
      <c r="BP84" s="10">
        <f>N(_xlfn.ISFORMULA('инф.2 (4)'!BP84))</f>
        <v>1</v>
      </c>
      <c r="BQ84" s="10">
        <f>N(_xlfn.ISFORMULA('инф.2 (4)'!BQ84))</f>
        <v>1</v>
      </c>
      <c r="BR84" s="10">
        <f>N(_xlfn.ISFORMULA('инф.2 (4)'!BR84))</f>
        <v>1</v>
      </c>
      <c r="BS84" s="10">
        <f>N(_xlfn.ISFORMULA('инф.2 (4)'!BS84))</f>
        <v>1</v>
      </c>
      <c r="BT84" s="10">
        <f>N(_xlfn.ISFORMULA('инф.2 (4)'!BT84))</f>
        <v>1</v>
      </c>
      <c r="BU84" s="10">
        <f>N(_xlfn.ISFORMULA('инф.2 (4)'!BU84))</f>
        <v>1</v>
      </c>
      <c r="BV84" s="10">
        <f>N(_xlfn.ISFORMULA('инф.2 (4)'!BV84))</f>
        <v>1</v>
      </c>
      <c r="BW84" s="10">
        <f>N(_xlfn.ISFORMULA('инф.2 (4)'!BW84))</f>
        <v>1</v>
      </c>
      <c r="BX84" s="10">
        <f>N(_xlfn.ISFORMULA('инф.2 (4)'!BX84))</f>
        <v>1</v>
      </c>
      <c r="BY84" s="10">
        <f>N(_xlfn.ISFORMULA('инф.2 (4)'!BY84))</f>
        <v>1</v>
      </c>
      <c r="BZ84" s="10">
        <f>N(_xlfn.ISFORMULA('инф.2 (4)'!BZ84))</f>
        <v>1</v>
      </c>
      <c r="CA84" s="10">
        <f>N(_xlfn.ISFORMULA('инф.2 (4)'!CA84))</f>
        <v>1</v>
      </c>
      <c r="CB84" s="10">
        <f>N(_xlfn.ISFORMULA('инф.2 (4)'!CB84))</f>
        <v>1</v>
      </c>
      <c r="CC84" s="10">
        <f>N(_xlfn.ISFORMULA('инф.2 (4)'!CC84))</f>
        <v>1</v>
      </c>
      <c r="CD84" s="10">
        <f>N(_xlfn.ISFORMULA('инф.2 (4)'!CD84))</f>
        <v>1</v>
      </c>
      <c r="CE84" s="10">
        <f>N(_xlfn.ISFORMULA('инф.2 (4)'!CE84))</f>
        <v>1</v>
      </c>
      <c r="CF84" s="10">
        <f>N(_xlfn.ISFORMULA('инф.2 (4)'!CF84))</f>
        <v>1</v>
      </c>
      <c r="CG84" s="10">
        <f>N(_xlfn.ISFORMULA('инф.2 (4)'!CG84))</f>
        <v>1</v>
      </c>
      <c r="CH84" s="10">
        <f>N(_xlfn.ISFORMULA('инф.2 (4)'!CH84))</f>
        <v>1</v>
      </c>
      <c r="CI84" s="10">
        <f>N(_xlfn.ISFORMULA('инф.2 (4)'!CI84))</f>
        <v>1</v>
      </c>
      <c r="CJ84" s="10">
        <f>N(_xlfn.ISFORMULA('инф.2 (4)'!CJ84))</f>
        <v>1</v>
      </c>
      <c r="CK84" s="10">
        <f>N(_xlfn.ISFORMULA('инф.2 (4)'!CK84))</f>
        <v>1</v>
      </c>
      <c r="CL84" s="10">
        <f>N(_xlfn.ISFORMULA('инф.2 (4)'!CL84))</f>
        <v>1</v>
      </c>
      <c r="CM84" s="10">
        <f>N(_xlfn.ISFORMULA('инф.2 (4)'!CM84))</f>
        <v>1</v>
      </c>
      <c r="CN84" s="10">
        <f>N(_xlfn.ISFORMULA('инф.2 (4)'!CN84))</f>
        <v>1</v>
      </c>
      <c r="CO84" s="10">
        <f>N(_xlfn.ISFORMULA('инф.2 (4)'!CO84))</f>
        <v>1</v>
      </c>
      <c r="CP84" s="10">
        <f>N(_xlfn.ISFORMULA('инф.2 (4)'!CP84))</f>
        <v>1</v>
      </c>
      <c r="CQ84" s="10">
        <f>N(_xlfn.ISFORMULA('инф.2 (4)'!CQ84))</f>
        <v>1</v>
      </c>
      <c r="CR84" s="10">
        <f>N(_xlfn.ISFORMULA('инф.2 (4)'!CR84))</f>
        <v>1</v>
      </c>
      <c r="CS84" s="10">
        <f>N(_xlfn.ISFORMULA('инф.2 (4)'!CS84))</f>
        <v>1</v>
      </c>
      <c r="CT84" s="10">
        <f>N(_xlfn.ISFORMULA('инф.2 (4)'!CT84))</f>
        <v>1</v>
      </c>
      <c r="CU84" s="10">
        <f>N(_xlfn.ISFORMULA('инф.2 (4)'!CU84))</f>
        <v>1</v>
      </c>
      <c r="CV84" s="10">
        <f>N(_xlfn.ISFORMULA('инф.2 (4)'!CV84))</f>
        <v>1</v>
      </c>
      <c r="CW84" s="10">
        <f>N(_xlfn.ISFORMULA('инф.2 (4)'!CW84))</f>
        <v>1</v>
      </c>
      <c r="CX84" s="10">
        <f>N(_xlfn.ISFORMULA('инф.2 (4)'!CX84))</f>
        <v>1</v>
      </c>
      <c r="CY84" s="10">
        <f>N(_xlfn.ISFORMULA('инф.2 (4)'!CY84))</f>
        <v>1</v>
      </c>
      <c r="CZ84" s="10">
        <f>N(_xlfn.ISFORMULA('инф.2 (4)'!CZ84))</f>
        <v>1</v>
      </c>
      <c r="DA84" s="10">
        <f>N(_xlfn.ISFORMULA('инф.2 (4)'!DA84))</f>
        <v>1</v>
      </c>
      <c r="DB84" s="10">
        <f>N(_xlfn.ISFORMULA('инф.2 (4)'!DB84))</f>
        <v>1</v>
      </c>
      <c r="DC84" s="10">
        <f>N(_xlfn.ISFORMULA('инф.2 (4)'!DC84))</f>
        <v>1</v>
      </c>
      <c r="DD84" s="10">
        <f>N(_xlfn.ISFORMULA('инф.2 (4)'!DD84))</f>
        <v>1</v>
      </c>
      <c r="DE84" s="10">
        <f>N(_xlfn.ISFORMULA('инф.2 (4)'!DE84))</f>
        <v>1</v>
      </c>
      <c r="DF84" s="10">
        <f>N(_xlfn.ISFORMULA('инф.2 (4)'!DF84))</f>
        <v>1</v>
      </c>
      <c r="DG84" s="10">
        <f>N(_xlfn.ISFORMULA('инф.2 (4)'!DG84))</f>
        <v>1</v>
      </c>
      <c r="DH84" s="10">
        <f>N(_xlfn.ISFORMULA('инф.2 (4)'!DH84))</f>
        <v>1</v>
      </c>
      <c r="DI84" s="10">
        <f>N(_xlfn.ISFORMULA('инф.2 (4)'!DI84))</f>
        <v>1</v>
      </c>
      <c r="DJ84" s="10">
        <f>N(_xlfn.ISFORMULA('инф.2 (4)'!DJ84))</f>
        <v>1</v>
      </c>
      <c r="DK84" s="10">
        <f>N(_xlfn.ISFORMULA('инф.2 (4)'!DK84))</f>
        <v>1</v>
      </c>
      <c r="DL84" s="10">
        <f>N(_xlfn.ISFORMULA('инф.2 (4)'!DL84))</f>
        <v>1</v>
      </c>
      <c r="DM84" s="10">
        <f>N(_xlfn.ISFORMULA('инф.2 (4)'!DM84))</f>
        <v>1</v>
      </c>
      <c r="DN84" s="10">
        <f>N(_xlfn.ISFORMULA('инф.2 (4)'!DN84))</f>
        <v>1</v>
      </c>
      <c r="DO84" s="10">
        <f>N(_xlfn.ISFORMULA('инф.2 (4)'!DO84))</f>
        <v>1</v>
      </c>
      <c r="DP84" s="10">
        <f>N(_xlfn.ISFORMULA('инф.2 (4)'!DP84))</f>
        <v>1</v>
      </c>
      <c r="DQ84" s="10">
        <f>N(_xlfn.ISFORMULA('инф.2 (4)'!DQ84))</f>
        <v>1</v>
      </c>
      <c r="DR84" s="10">
        <f>N(_xlfn.ISFORMULA('инф.2 (4)'!DR84))</f>
        <v>1</v>
      </c>
      <c r="DS84" s="10">
        <f>N(_xlfn.ISFORMULA('инф.2 (4)'!DS84))</f>
        <v>1</v>
      </c>
      <c r="DT84" s="10">
        <f>N(_xlfn.ISFORMULA('инф.2 (4)'!DT84))</f>
        <v>1</v>
      </c>
      <c r="DU84" s="10">
        <f>N(_xlfn.ISFORMULA('инф.2 (4)'!DU84))</f>
        <v>1</v>
      </c>
      <c r="DV84" s="10">
        <f>N(_xlfn.ISFORMULA('инф.2 (4)'!DV84))</f>
        <v>1</v>
      </c>
      <c r="DW84" s="10">
        <f>N(_xlfn.ISFORMULA('инф.2 (4)'!DW84))</f>
        <v>1</v>
      </c>
      <c r="DX84" s="10">
        <f>N(_xlfn.ISFORMULA('инф.2 (4)'!DX84))</f>
        <v>1</v>
      </c>
      <c r="DY84" s="10">
        <f>N(_xlfn.ISFORMULA('инф.2 (4)'!DY84))</f>
        <v>1</v>
      </c>
      <c r="DZ84" s="10">
        <f>N(_xlfn.ISFORMULA('инф.2 (4)'!DZ84))</f>
        <v>1</v>
      </c>
      <c r="EA84" s="10">
        <f>N(_xlfn.ISFORMULA('инф.2 (4)'!EA84))</f>
        <v>1</v>
      </c>
      <c r="EB84" s="10">
        <f>N(_xlfn.ISFORMULA('инф.2 (4)'!EB84))</f>
        <v>1</v>
      </c>
      <c r="EC84" s="10">
        <f>N(_xlfn.ISFORMULA('инф.2 (4)'!EC84))</f>
        <v>1</v>
      </c>
      <c r="ED84" s="10">
        <f>N(_xlfn.ISFORMULA('инф.2 (4)'!ED84))</f>
        <v>1</v>
      </c>
      <c r="EE84" s="10">
        <f>N(_xlfn.ISFORMULA('инф.2 (4)'!EE84))</f>
        <v>1</v>
      </c>
      <c r="EF84" s="10">
        <f>N(_xlfn.ISFORMULA('инф.2 (4)'!EF84))</f>
        <v>1</v>
      </c>
      <c r="EG84" s="10">
        <f>N(_xlfn.ISFORMULA('инф.2 (4)'!EG84))</f>
        <v>1</v>
      </c>
      <c r="EH84" s="10">
        <f>N(_xlfn.ISFORMULA('инф.2 (4)'!EH84))</f>
        <v>1</v>
      </c>
      <c r="EI84" s="10">
        <f>N(_xlfn.ISFORMULA('инф.2 (4)'!EI84))</f>
        <v>1</v>
      </c>
      <c r="EJ84" s="10">
        <f>N(_xlfn.ISFORMULA('инф.2 (4)'!EJ84))</f>
        <v>1</v>
      </c>
      <c r="EK84" s="10">
        <f>N(_xlfn.ISFORMULA('инф.2 (4)'!EK84))</f>
        <v>1</v>
      </c>
      <c r="EL84" s="10">
        <f>N(_xlfn.ISFORMULA('инф.2 (4)'!EL84))</f>
        <v>1</v>
      </c>
      <c r="EM84" s="10">
        <f>N(_xlfn.ISFORMULA('инф.2 (4)'!EM84))</f>
        <v>1</v>
      </c>
      <c r="EN84" s="10">
        <f>N(_xlfn.ISFORMULA('инф.2 (4)'!EN84))</f>
        <v>1</v>
      </c>
      <c r="EO84" s="10">
        <f>N(_xlfn.ISFORMULA('инф.2 (4)'!EO84))</f>
        <v>1</v>
      </c>
      <c r="EP84" s="10">
        <f>N(_xlfn.ISFORMULA('инф.2 (4)'!EP84))</f>
        <v>1</v>
      </c>
      <c r="EQ84" s="10">
        <f>N(_xlfn.ISFORMULA('инф.2 (4)'!EQ84))</f>
        <v>1</v>
      </c>
      <c r="ER84" s="10">
        <f>N(_xlfn.ISFORMULA('инф.2 (4)'!ER84))</f>
        <v>1</v>
      </c>
      <c r="ES84" s="10">
        <f>N(_xlfn.ISFORMULA('инф.2 (4)'!ES84))</f>
        <v>1</v>
      </c>
      <c r="ET84" s="10">
        <f>N(_xlfn.ISFORMULA('инф.2 (4)'!ET84))</f>
        <v>1</v>
      </c>
      <c r="EU84" s="10">
        <f>N(_xlfn.ISFORMULA('инф.2 (4)'!EU84))</f>
        <v>1</v>
      </c>
      <c r="EV84" s="10">
        <f>N(_xlfn.ISFORMULA('инф.2 (4)'!EV84))</f>
        <v>1</v>
      </c>
      <c r="EW84" s="10">
        <f>N(_xlfn.ISFORMULA('инф.2 (4)'!EW84))</f>
        <v>1</v>
      </c>
      <c r="EX84" s="10">
        <f>N(_xlfn.ISFORMULA('инф.2 (4)'!EX84))</f>
        <v>1</v>
      </c>
      <c r="EY84" s="10">
        <f>N(_xlfn.ISFORMULA('инф.2 (4)'!EY84))</f>
        <v>1</v>
      </c>
      <c r="EZ84" s="10">
        <f>N(_xlfn.ISFORMULA('инф.2 (4)'!EZ84))</f>
        <v>1</v>
      </c>
      <c r="FA84" s="10">
        <f>N(_xlfn.ISFORMULA('инф.2 (4)'!FA84))</f>
        <v>1</v>
      </c>
      <c r="FB84" s="10">
        <f>N(_xlfn.ISFORMULA('инф.2 (4)'!FB84))</f>
        <v>1</v>
      </c>
      <c r="FC84" s="10">
        <f>N(_xlfn.ISFORMULA('инф.2 (4)'!FC84))</f>
        <v>1</v>
      </c>
      <c r="FD84" s="10">
        <f>N(_xlfn.ISFORMULA('инф.2 (4)'!FD84))</f>
        <v>1</v>
      </c>
      <c r="FE84" s="10">
        <f>N(_xlfn.ISFORMULA('инф.2 (4)'!FE84))</f>
        <v>1</v>
      </c>
      <c r="FF84" s="10">
        <f>N(_xlfn.ISFORMULA('инф.2 (4)'!FF84))</f>
        <v>1</v>
      </c>
      <c r="FG84" s="10">
        <f>N(_xlfn.ISFORMULA('инф.2 (4)'!FG84))</f>
        <v>1</v>
      </c>
      <c r="FH84" s="10">
        <f>N(_xlfn.ISFORMULA('инф.2 (4)'!FH84))</f>
        <v>1</v>
      </c>
      <c r="FI84" s="10">
        <f>N(_xlfn.ISFORMULA('инф.2 (4)'!FI84))</f>
        <v>1</v>
      </c>
      <c r="FJ84" s="10">
        <f>N(_xlfn.ISFORMULA('инф.2 (4)'!FJ84))</f>
        <v>1</v>
      </c>
      <c r="FK84" s="10">
        <f>N(_xlfn.ISFORMULA('инф.2 (4)'!FK84))</f>
        <v>1</v>
      </c>
      <c r="FL84" s="10">
        <f>N(_xlfn.ISFORMULA('инф.2 (4)'!FL84))</f>
        <v>1</v>
      </c>
      <c r="FM84" s="10">
        <f>N(_xlfn.ISFORMULA('инф.2 (4)'!FM84))</f>
        <v>1</v>
      </c>
      <c r="FN84" s="10">
        <f>N(_xlfn.ISFORMULA('инф.2 (4)'!FN84))</f>
        <v>1</v>
      </c>
      <c r="FO84" s="10">
        <f>N(_xlfn.ISFORMULA('инф.2 (4)'!FO84))</f>
        <v>1</v>
      </c>
      <c r="FP84" s="10">
        <f>N(_xlfn.ISFORMULA('инф.2 (4)'!FP84))</f>
        <v>1</v>
      </c>
      <c r="FQ84" s="10">
        <f>N(_xlfn.ISFORMULA('инф.2 (4)'!FQ84))</f>
        <v>1</v>
      </c>
      <c r="FR84" s="10">
        <f>N(_xlfn.ISFORMULA('инф.2 (4)'!FR84))</f>
        <v>1</v>
      </c>
      <c r="FS84" s="10">
        <f>N(_xlfn.ISFORMULA('инф.2 (4)'!FS84))</f>
        <v>1</v>
      </c>
      <c r="FT84" s="10">
        <f>N(_xlfn.ISFORMULA('инф.2 (4)'!FT84))</f>
        <v>1</v>
      </c>
      <c r="FU84" s="10">
        <f>N(_xlfn.ISFORMULA('инф.2 (4)'!FU84))</f>
        <v>1</v>
      </c>
      <c r="FV84" s="10">
        <f>N(_xlfn.ISFORMULA('инф.2 (4)'!FV84))</f>
        <v>1</v>
      </c>
      <c r="FW84" s="10">
        <f>N(_xlfn.ISFORMULA('инф.2 (4)'!FW84))</f>
        <v>1</v>
      </c>
      <c r="FX84" s="10">
        <f>N(_xlfn.ISFORMULA('инф.2 (4)'!FX84))</f>
        <v>1</v>
      </c>
      <c r="FY84" s="10">
        <f>N(_xlfn.ISFORMULA('инф.2 (4)'!FY84))</f>
        <v>1</v>
      </c>
      <c r="FZ84" s="10">
        <f>N(_xlfn.ISFORMULA('инф.2 (4)'!FZ84))</f>
        <v>1</v>
      </c>
      <c r="GA84" s="10">
        <f>N(_xlfn.ISFORMULA('инф.2 (4)'!GA84))</f>
        <v>1</v>
      </c>
      <c r="GB84" s="10">
        <f>N(_xlfn.ISFORMULA('инф.2 (4)'!GB84))</f>
        <v>1</v>
      </c>
      <c r="GC84" s="10">
        <f>N(_xlfn.ISFORMULA('инф.2 (4)'!GC84))</f>
        <v>1</v>
      </c>
      <c r="GD84" s="10">
        <f>N(_xlfn.ISFORMULA('инф.2 (4)'!GD84))</f>
        <v>1</v>
      </c>
      <c r="GE84" s="10">
        <f>N(_xlfn.ISFORMULA('инф.2 (4)'!GE84))</f>
        <v>1</v>
      </c>
      <c r="GF84" s="10">
        <f>N(_xlfn.ISFORMULA('инф.2 (4)'!GF84))</f>
        <v>1</v>
      </c>
      <c r="GG84" s="10">
        <f>N(_xlfn.ISFORMULA('инф.2 (4)'!GG84))</f>
        <v>1</v>
      </c>
      <c r="GH84" s="10">
        <f>N(_xlfn.ISFORMULA('инф.2 (4)'!GH84))</f>
        <v>1</v>
      </c>
      <c r="GI84" s="10">
        <f>N(_xlfn.ISFORMULA('инф.2 (4)'!GI84))</f>
        <v>1</v>
      </c>
      <c r="GJ84" s="10">
        <f>N(_xlfn.ISFORMULA('инф.2 (4)'!GJ84))</f>
        <v>1</v>
      </c>
      <c r="GK84" s="10">
        <f>N(_xlfn.ISFORMULA('инф.2 (4)'!GK84))</f>
        <v>1</v>
      </c>
      <c r="GL84" s="10">
        <f>N(_xlfn.ISFORMULA('инф.2 (4)'!GL84))</f>
        <v>1</v>
      </c>
      <c r="GM84" s="10">
        <f>N(_xlfn.ISFORMULA('инф.2 (4)'!GM84))</f>
        <v>1</v>
      </c>
      <c r="GN84" s="10">
        <f>N(_xlfn.ISFORMULA('инф.2 (4)'!GN84))</f>
        <v>1</v>
      </c>
      <c r="GO84" s="10">
        <f>N(_xlfn.ISFORMULA('инф.2 (4)'!GO84))</f>
        <v>1</v>
      </c>
      <c r="GP84" s="10">
        <f>N(_xlfn.ISFORMULA('инф.2 (4)'!GP84))</f>
        <v>1</v>
      </c>
      <c r="GQ84" s="10">
        <f>N(_xlfn.ISFORMULA('инф.2 (4)'!GQ84))</f>
        <v>1</v>
      </c>
      <c r="GR84" s="10">
        <f>N(_xlfn.ISFORMULA('инф.2 (4)'!GR84))</f>
        <v>1</v>
      </c>
      <c r="GS84" s="10">
        <f>N(_xlfn.ISFORMULA('инф.2 (4)'!GS84))</f>
        <v>1</v>
      </c>
      <c r="GT84" s="10">
        <f>N(_xlfn.ISFORMULA('инф.2 (4)'!GT84))</f>
        <v>1</v>
      </c>
      <c r="GU84" s="10">
        <f>N(_xlfn.ISFORMULA('инф.2 (4)'!GU84))</f>
        <v>1</v>
      </c>
      <c r="GV84" s="10">
        <f>N(_xlfn.ISFORMULA('инф.2 (4)'!GV84))</f>
        <v>1</v>
      </c>
      <c r="GW84" s="10">
        <f>N(_xlfn.ISFORMULA('инф.2 (4)'!GW84))</f>
        <v>1</v>
      </c>
      <c r="GX84" s="10">
        <f>N(_xlfn.ISFORMULA('инф.2 (4)'!GX84))</f>
        <v>1</v>
      </c>
      <c r="GY84" s="10">
        <f>N(_xlfn.ISFORMULA('инф.2 (4)'!GY84))</f>
        <v>1</v>
      </c>
      <c r="GZ84" s="10">
        <f>N(_xlfn.ISFORMULA('инф.2 (4)'!GZ84))</f>
        <v>1</v>
      </c>
      <c r="HA84" s="10">
        <f>N(_xlfn.ISFORMULA('инф.2 (4)'!HA84))</f>
        <v>1</v>
      </c>
      <c r="HB84" s="10">
        <f>N(_xlfn.ISFORMULA('инф.2 (4)'!HB84))</f>
        <v>1</v>
      </c>
      <c r="HC84" s="10">
        <f>N(_xlfn.ISFORMULA('инф.2 (4)'!HC84))</f>
        <v>1</v>
      </c>
      <c r="HD84" s="10">
        <f>N(_xlfn.ISFORMULA('инф.2 (4)'!HD84))</f>
        <v>1</v>
      </c>
      <c r="HE84" s="10">
        <f>N(_xlfn.ISFORMULA('инф.2 (4)'!HE84))</f>
        <v>1</v>
      </c>
      <c r="HF84" s="10">
        <f>N(_xlfn.ISFORMULA('инф.2 (4)'!HF84))</f>
        <v>1</v>
      </c>
      <c r="HG84" s="10">
        <f>N(_xlfn.ISFORMULA('инф.2 (4)'!HG84))</f>
        <v>1</v>
      </c>
      <c r="HH84" s="10">
        <f>N(_xlfn.ISFORMULA('инф.2 (4)'!HH84))</f>
        <v>1</v>
      </c>
      <c r="HI84" s="10">
        <f>N(_xlfn.ISFORMULA('инф.2 (4)'!HI84))</f>
        <v>1</v>
      </c>
      <c r="HJ84" s="10">
        <f>N(_xlfn.ISFORMULA('инф.2 (4)'!HJ84))</f>
        <v>1</v>
      </c>
      <c r="HK84" s="10">
        <f>N(_xlfn.ISFORMULA('инф.2 (4)'!HK84))</f>
        <v>1</v>
      </c>
      <c r="HL84" s="10">
        <f>N(_xlfn.ISFORMULA('инф.2 (4)'!HL84))</f>
        <v>1</v>
      </c>
      <c r="HM84" s="10">
        <f>N(_xlfn.ISFORMULA('инф.2 (4)'!HM84))</f>
        <v>1</v>
      </c>
      <c r="HN84" s="10">
        <f>N(_xlfn.ISFORMULA('инф.2 (4)'!HN84))</f>
        <v>1</v>
      </c>
      <c r="HO84" s="10">
        <f>N(_xlfn.ISFORMULA('инф.2 (4)'!HO84))</f>
        <v>1</v>
      </c>
      <c r="HP84" s="10">
        <f>N(_xlfn.ISFORMULA('инф.2 (4)'!HP84))</f>
        <v>1</v>
      </c>
      <c r="HQ84" s="10">
        <f>N(_xlfn.ISFORMULA('инф.2 (4)'!HQ84))</f>
        <v>1</v>
      </c>
      <c r="HR84" s="10">
        <f>N(_xlfn.ISFORMULA('инф.2 (4)'!HR84))</f>
        <v>1</v>
      </c>
      <c r="HS84" s="10">
        <f>N(_xlfn.ISFORMULA('инф.2 (4)'!HS84))</f>
        <v>1</v>
      </c>
      <c r="HT84">
        <f t="shared" si="2"/>
        <v>0</v>
      </c>
      <c r="HU84" t="e">
        <f t="shared" si="3"/>
        <v>#N/A</v>
      </c>
    </row>
    <row r="85" spans="1:229" ht="15.75" customHeight="1" x14ac:dyDescent="0.25">
      <c r="A85" s="21" t="s">
        <v>246</v>
      </c>
      <c r="B85" s="10">
        <f>N(_xlfn.ISFORMULA('инф.2 (4)'!B85))</f>
        <v>0</v>
      </c>
      <c r="C85" s="10">
        <f>N(_xlfn.ISFORMULA('инф.2 (4)'!C85))</f>
        <v>0</v>
      </c>
      <c r="D85" s="10">
        <f>N(_xlfn.ISFORMULA('инф.2 (4)'!D85))</f>
        <v>0</v>
      </c>
      <c r="E85" s="10">
        <f>N(_xlfn.ISFORMULA('инф.2 (4)'!E85))</f>
        <v>0</v>
      </c>
      <c r="F85" s="10">
        <f>N(_xlfn.ISFORMULA('инф.2 (4)'!F85))</f>
        <v>0</v>
      </c>
      <c r="G85" s="10">
        <f>N(_xlfn.ISFORMULA('инф.2 (4)'!G85))</f>
        <v>0</v>
      </c>
      <c r="H85" s="10">
        <f>N(_xlfn.ISFORMULA('инф.2 (4)'!H85))</f>
        <v>0</v>
      </c>
      <c r="I85" s="10">
        <f>N(_xlfn.ISFORMULA('инф.2 (4)'!I85))</f>
        <v>0</v>
      </c>
      <c r="J85" s="10">
        <f>N(_xlfn.ISFORMULA('инф.2 (4)'!J85))</f>
        <v>0</v>
      </c>
      <c r="K85" s="10">
        <f>N(_xlfn.ISFORMULA('инф.2 (4)'!K85))</f>
        <v>0</v>
      </c>
      <c r="L85" s="10">
        <f>N(_xlfn.ISFORMULA('инф.2 (4)'!L85))</f>
        <v>0</v>
      </c>
      <c r="M85" s="10">
        <f>N(_xlfn.ISFORMULA('инф.2 (4)'!M85))</f>
        <v>0</v>
      </c>
      <c r="N85" s="10">
        <f>N(_xlfn.ISFORMULA('инф.2 (4)'!N85))</f>
        <v>0</v>
      </c>
      <c r="O85" s="10">
        <f>N(_xlfn.ISFORMULA('инф.2 (4)'!O85))</f>
        <v>0</v>
      </c>
      <c r="P85" s="10">
        <f>N(_xlfn.ISFORMULA('инф.2 (4)'!P85))</f>
        <v>0</v>
      </c>
      <c r="Q85" s="10">
        <f>N(_xlfn.ISFORMULA('инф.2 (4)'!Q85))</f>
        <v>0</v>
      </c>
      <c r="R85" s="10">
        <f>N(_xlfn.ISFORMULA('инф.2 (4)'!R85))</f>
        <v>0</v>
      </c>
      <c r="S85" s="10">
        <f>N(_xlfn.ISFORMULA('инф.2 (4)'!S85))</f>
        <v>0</v>
      </c>
      <c r="T85" s="10">
        <f>N(_xlfn.ISFORMULA('инф.2 (4)'!T85))</f>
        <v>0</v>
      </c>
      <c r="U85" s="10">
        <f>N(_xlfn.ISFORMULA('инф.2 (4)'!U85))</f>
        <v>0</v>
      </c>
      <c r="V85" s="10">
        <f>N(_xlfn.ISFORMULA('инф.2 (4)'!V85))</f>
        <v>0</v>
      </c>
      <c r="W85" s="10">
        <f>N(_xlfn.ISFORMULA('инф.2 (4)'!W85))</f>
        <v>0</v>
      </c>
      <c r="X85" s="10">
        <f>N(_xlfn.ISFORMULA('инф.2 (4)'!X85))</f>
        <v>0</v>
      </c>
      <c r="Y85" s="10">
        <f>N(_xlfn.ISFORMULA('инф.2 (4)'!Y85))</f>
        <v>0</v>
      </c>
      <c r="Z85" s="10">
        <f>N(_xlfn.ISFORMULA('инф.2 (4)'!Z85))</f>
        <v>0</v>
      </c>
      <c r="AA85" s="10">
        <f>N(_xlfn.ISFORMULA('инф.2 (4)'!AA85))</f>
        <v>0</v>
      </c>
      <c r="AB85" s="10">
        <f>N(_xlfn.ISFORMULA('инф.2 (4)'!AB85))</f>
        <v>0</v>
      </c>
      <c r="AC85" s="10">
        <f>N(_xlfn.ISFORMULA('инф.2 (4)'!AC85))</f>
        <v>0</v>
      </c>
      <c r="AD85" s="10">
        <f>N(_xlfn.ISFORMULA('инф.2 (4)'!AD85))</f>
        <v>0</v>
      </c>
      <c r="AE85" s="10">
        <f>N(_xlfn.ISFORMULA('инф.2 (4)'!AE85))</f>
        <v>0</v>
      </c>
      <c r="AF85" s="10">
        <f>N(_xlfn.ISFORMULA('инф.2 (4)'!AF85))</f>
        <v>0</v>
      </c>
      <c r="AG85" s="10">
        <f>N(_xlfn.ISFORMULA('инф.2 (4)'!AG85))</f>
        <v>0</v>
      </c>
      <c r="AH85" s="10">
        <f>N(_xlfn.ISFORMULA('инф.2 (4)'!AH85))</f>
        <v>0</v>
      </c>
      <c r="AI85" s="10">
        <f>N(_xlfn.ISFORMULA('инф.2 (4)'!AI85))</f>
        <v>0</v>
      </c>
      <c r="AJ85" s="10">
        <f>N(_xlfn.ISFORMULA('инф.2 (4)'!AJ85))</f>
        <v>0</v>
      </c>
      <c r="AK85" s="10">
        <f>N(_xlfn.ISFORMULA('инф.2 (4)'!AK85))</f>
        <v>0</v>
      </c>
      <c r="AL85" s="10">
        <f>N(_xlfn.ISFORMULA('инф.2 (4)'!AL85))</f>
        <v>0</v>
      </c>
      <c r="AM85" s="10">
        <f>N(_xlfn.ISFORMULA('инф.2 (4)'!AM85))</f>
        <v>0</v>
      </c>
      <c r="AN85" s="10">
        <f>N(_xlfn.ISFORMULA('инф.2 (4)'!AN85))</f>
        <v>0</v>
      </c>
      <c r="AO85" s="10">
        <f>N(_xlfn.ISFORMULA('инф.2 (4)'!AO85))</f>
        <v>0</v>
      </c>
      <c r="AP85" s="10">
        <f>N(_xlfn.ISFORMULA('инф.2 (4)'!AP85))</f>
        <v>0</v>
      </c>
      <c r="AQ85" s="10">
        <f>N(_xlfn.ISFORMULA('инф.2 (4)'!AQ85))</f>
        <v>0</v>
      </c>
      <c r="AR85" s="10">
        <f>N(_xlfn.ISFORMULA('инф.2 (4)'!AR85))</f>
        <v>0</v>
      </c>
      <c r="AS85" s="10">
        <f>N(_xlfn.ISFORMULA('инф.2 (4)'!AS85))</f>
        <v>0</v>
      </c>
      <c r="AT85" s="10">
        <f>N(_xlfn.ISFORMULA('инф.2 (4)'!AT85))</f>
        <v>0</v>
      </c>
      <c r="AU85" s="10">
        <f>N(_xlfn.ISFORMULA('инф.2 (4)'!AU85))</f>
        <v>0</v>
      </c>
      <c r="AV85" s="10">
        <f>N(_xlfn.ISFORMULA('инф.2 (4)'!AV85))</f>
        <v>0</v>
      </c>
      <c r="AW85" s="10">
        <f>N(_xlfn.ISFORMULA('инф.2 (4)'!AW85))</f>
        <v>0</v>
      </c>
      <c r="AX85" s="10">
        <f>N(_xlfn.ISFORMULA('инф.2 (4)'!AX85))</f>
        <v>0</v>
      </c>
      <c r="AY85" s="10">
        <f>N(_xlfn.ISFORMULA('инф.2 (4)'!AY85))</f>
        <v>0</v>
      </c>
      <c r="AZ85" s="10">
        <f>N(_xlfn.ISFORMULA('инф.2 (4)'!AZ85))</f>
        <v>0</v>
      </c>
      <c r="BA85" s="10">
        <f>N(_xlfn.ISFORMULA('инф.2 (4)'!BA85))</f>
        <v>0</v>
      </c>
      <c r="BB85" s="10">
        <f>N(_xlfn.ISFORMULA('инф.2 (4)'!BB85))</f>
        <v>0</v>
      </c>
      <c r="BC85" s="10">
        <f>N(_xlfn.ISFORMULA('инф.2 (4)'!BC85))</f>
        <v>0</v>
      </c>
      <c r="BD85" s="10">
        <f>N(_xlfn.ISFORMULA('инф.2 (4)'!BD85))</f>
        <v>0</v>
      </c>
      <c r="BE85" s="10">
        <f>N(_xlfn.ISFORMULA('инф.2 (4)'!BE85))</f>
        <v>0</v>
      </c>
      <c r="BF85" s="10">
        <f>N(_xlfn.ISFORMULA('инф.2 (4)'!BF85))</f>
        <v>0</v>
      </c>
      <c r="BG85" s="10">
        <f>N(_xlfn.ISFORMULA('инф.2 (4)'!BG85))</f>
        <v>0</v>
      </c>
      <c r="BH85" s="10">
        <f>N(_xlfn.ISFORMULA('инф.2 (4)'!BH85))</f>
        <v>0</v>
      </c>
      <c r="BI85" s="10">
        <f>N(_xlfn.ISFORMULA('инф.2 (4)'!BI85))</f>
        <v>0</v>
      </c>
      <c r="BJ85" s="10">
        <f>N(_xlfn.ISFORMULA('инф.2 (4)'!BJ85))</f>
        <v>0</v>
      </c>
      <c r="BK85" s="10">
        <f>N(_xlfn.ISFORMULA('инф.2 (4)'!BK85))</f>
        <v>0</v>
      </c>
      <c r="BL85" s="10">
        <f>N(_xlfn.ISFORMULA('инф.2 (4)'!BL85))</f>
        <v>0</v>
      </c>
      <c r="BM85" s="10">
        <f>N(_xlfn.ISFORMULA('инф.2 (4)'!BM85))</f>
        <v>0</v>
      </c>
      <c r="BN85" s="10">
        <f>N(_xlfn.ISFORMULA('инф.2 (4)'!BN85))</f>
        <v>0</v>
      </c>
      <c r="BO85" s="10">
        <f>N(_xlfn.ISFORMULA('инф.2 (4)'!BO85))</f>
        <v>0</v>
      </c>
      <c r="BP85" s="10">
        <f>N(_xlfn.ISFORMULA('инф.2 (4)'!BP85))</f>
        <v>0</v>
      </c>
      <c r="BQ85" s="10">
        <f>N(_xlfn.ISFORMULA('инф.2 (4)'!BQ85))</f>
        <v>0</v>
      </c>
      <c r="BR85" s="10">
        <f>N(_xlfn.ISFORMULA('инф.2 (4)'!BR85))</f>
        <v>0</v>
      </c>
      <c r="BS85" s="10">
        <f>N(_xlfn.ISFORMULA('инф.2 (4)'!BS85))</f>
        <v>0</v>
      </c>
      <c r="BT85" s="10">
        <f>N(_xlfn.ISFORMULA('инф.2 (4)'!BT85))</f>
        <v>0</v>
      </c>
      <c r="BU85" s="10">
        <f>N(_xlfn.ISFORMULA('инф.2 (4)'!BU85))</f>
        <v>0</v>
      </c>
      <c r="BV85" s="10">
        <f>N(_xlfn.ISFORMULA('инф.2 (4)'!BV85))</f>
        <v>0</v>
      </c>
      <c r="BW85" s="10">
        <f>N(_xlfn.ISFORMULA('инф.2 (4)'!BW85))</f>
        <v>0</v>
      </c>
      <c r="BX85" s="10">
        <f>N(_xlfn.ISFORMULA('инф.2 (4)'!BX85))</f>
        <v>0</v>
      </c>
      <c r="BY85" s="10">
        <f>N(_xlfn.ISFORMULA('инф.2 (4)'!BY85))</f>
        <v>0</v>
      </c>
      <c r="BZ85" s="10">
        <f>N(_xlfn.ISFORMULA('инф.2 (4)'!BZ85))</f>
        <v>0</v>
      </c>
      <c r="CA85" s="10">
        <f>N(_xlfn.ISFORMULA('инф.2 (4)'!CA85))</f>
        <v>0</v>
      </c>
      <c r="CB85" s="10">
        <f>N(_xlfn.ISFORMULA('инф.2 (4)'!CB85))</f>
        <v>0</v>
      </c>
      <c r="CC85" s="10">
        <f>N(_xlfn.ISFORMULA('инф.2 (4)'!CC85))</f>
        <v>0</v>
      </c>
      <c r="CD85" s="10">
        <f>N(_xlfn.ISFORMULA('инф.2 (4)'!CD85))</f>
        <v>0</v>
      </c>
      <c r="CE85" s="10">
        <f>N(_xlfn.ISFORMULA('инф.2 (4)'!CE85))</f>
        <v>0</v>
      </c>
      <c r="CF85" s="10">
        <f>N(_xlfn.ISFORMULA('инф.2 (4)'!CF85))</f>
        <v>0</v>
      </c>
      <c r="CG85" s="10">
        <f>N(_xlfn.ISFORMULA('инф.2 (4)'!CG85))</f>
        <v>0</v>
      </c>
      <c r="CH85" s="10">
        <f>N(_xlfn.ISFORMULA('инф.2 (4)'!CH85))</f>
        <v>0</v>
      </c>
      <c r="CI85" s="10">
        <f>N(_xlfn.ISFORMULA('инф.2 (4)'!CI85))</f>
        <v>0</v>
      </c>
      <c r="CJ85" s="10">
        <f>N(_xlfn.ISFORMULA('инф.2 (4)'!CJ85))</f>
        <v>0</v>
      </c>
      <c r="CK85" s="10">
        <f>N(_xlfn.ISFORMULA('инф.2 (4)'!CK85))</f>
        <v>0</v>
      </c>
      <c r="CL85" s="10">
        <f>N(_xlfn.ISFORMULA('инф.2 (4)'!CL85))</f>
        <v>0</v>
      </c>
      <c r="CM85" s="10">
        <f>N(_xlfn.ISFORMULA('инф.2 (4)'!CM85))</f>
        <v>0</v>
      </c>
      <c r="CN85" s="10">
        <f>N(_xlfn.ISFORMULA('инф.2 (4)'!CN85))</f>
        <v>0</v>
      </c>
      <c r="CO85" s="10">
        <f>N(_xlfn.ISFORMULA('инф.2 (4)'!CO85))</f>
        <v>0</v>
      </c>
      <c r="CP85" s="10">
        <f>N(_xlfn.ISFORMULA('инф.2 (4)'!CP85))</f>
        <v>0</v>
      </c>
      <c r="CQ85" s="10">
        <f>N(_xlfn.ISFORMULA('инф.2 (4)'!CQ85))</f>
        <v>0</v>
      </c>
      <c r="CR85" s="10">
        <f>N(_xlfn.ISFORMULA('инф.2 (4)'!CR85))</f>
        <v>0</v>
      </c>
      <c r="CS85" s="10">
        <f>N(_xlfn.ISFORMULA('инф.2 (4)'!CS85))</f>
        <v>0</v>
      </c>
      <c r="CT85" s="10">
        <f>N(_xlfn.ISFORMULA('инф.2 (4)'!CT85))</f>
        <v>0</v>
      </c>
      <c r="CU85" s="10">
        <f>N(_xlfn.ISFORMULA('инф.2 (4)'!CU85))</f>
        <v>0</v>
      </c>
      <c r="CV85" s="10">
        <f>N(_xlfn.ISFORMULA('инф.2 (4)'!CV85))</f>
        <v>0</v>
      </c>
      <c r="CW85" s="10">
        <f>N(_xlfn.ISFORMULA('инф.2 (4)'!CW85))</f>
        <v>0</v>
      </c>
      <c r="CX85" s="10">
        <f>N(_xlfn.ISFORMULA('инф.2 (4)'!CX85))</f>
        <v>0</v>
      </c>
      <c r="CY85" s="10">
        <f>N(_xlfn.ISFORMULA('инф.2 (4)'!CY85))</f>
        <v>0</v>
      </c>
      <c r="CZ85" s="10">
        <f>N(_xlfn.ISFORMULA('инф.2 (4)'!CZ85))</f>
        <v>0</v>
      </c>
      <c r="DA85" s="10">
        <f>N(_xlfn.ISFORMULA('инф.2 (4)'!DA85))</f>
        <v>0</v>
      </c>
      <c r="DB85" s="10">
        <f>N(_xlfn.ISFORMULA('инф.2 (4)'!DB85))</f>
        <v>0</v>
      </c>
      <c r="DC85" s="10">
        <f>N(_xlfn.ISFORMULA('инф.2 (4)'!DC85))</f>
        <v>0</v>
      </c>
      <c r="DD85" s="10">
        <f>N(_xlfn.ISFORMULA('инф.2 (4)'!DD85))</f>
        <v>0</v>
      </c>
      <c r="DE85" s="10">
        <f>N(_xlfn.ISFORMULA('инф.2 (4)'!DE85))</f>
        <v>0</v>
      </c>
      <c r="DF85" s="10">
        <f>N(_xlfn.ISFORMULA('инф.2 (4)'!DF85))</f>
        <v>0</v>
      </c>
      <c r="DG85" s="10">
        <f>N(_xlfn.ISFORMULA('инф.2 (4)'!DG85))</f>
        <v>0</v>
      </c>
      <c r="DH85" s="10">
        <f>N(_xlfn.ISFORMULA('инф.2 (4)'!DH85))</f>
        <v>0</v>
      </c>
      <c r="DI85" s="10">
        <f>N(_xlfn.ISFORMULA('инф.2 (4)'!DI85))</f>
        <v>0</v>
      </c>
      <c r="DJ85" s="10">
        <f>N(_xlfn.ISFORMULA('инф.2 (4)'!DJ85))</f>
        <v>0</v>
      </c>
      <c r="DK85" s="10">
        <f>N(_xlfn.ISFORMULA('инф.2 (4)'!DK85))</f>
        <v>0</v>
      </c>
      <c r="DL85" s="10">
        <f>N(_xlfn.ISFORMULA('инф.2 (4)'!DL85))</f>
        <v>0</v>
      </c>
      <c r="DM85" s="10">
        <f>N(_xlfn.ISFORMULA('инф.2 (4)'!DM85))</f>
        <v>0</v>
      </c>
      <c r="DN85" s="10">
        <f>N(_xlfn.ISFORMULA('инф.2 (4)'!DN85))</f>
        <v>0</v>
      </c>
      <c r="DO85" s="10">
        <f>N(_xlfn.ISFORMULA('инф.2 (4)'!DO85))</f>
        <v>0</v>
      </c>
      <c r="DP85" s="10">
        <f>N(_xlfn.ISFORMULA('инф.2 (4)'!DP85))</f>
        <v>0</v>
      </c>
      <c r="DQ85" s="10">
        <f>N(_xlfn.ISFORMULA('инф.2 (4)'!DQ85))</f>
        <v>0</v>
      </c>
      <c r="DR85" s="10">
        <f>N(_xlfn.ISFORMULA('инф.2 (4)'!DR85))</f>
        <v>0</v>
      </c>
      <c r="DS85" s="10">
        <f>N(_xlfn.ISFORMULA('инф.2 (4)'!DS85))</f>
        <v>0</v>
      </c>
      <c r="DT85" s="10">
        <f>N(_xlfn.ISFORMULA('инф.2 (4)'!DT85))</f>
        <v>0</v>
      </c>
      <c r="DU85" s="10">
        <f>N(_xlfn.ISFORMULA('инф.2 (4)'!DU85))</f>
        <v>0</v>
      </c>
      <c r="DV85" s="10">
        <f>N(_xlfn.ISFORMULA('инф.2 (4)'!DV85))</f>
        <v>0</v>
      </c>
      <c r="DW85" s="10">
        <f>N(_xlfn.ISFORMULA('инф.2 (4)'!DW85))</f>
        <v>0</v>
      </c>
      <c r="DX85" s="10">
        <f>N(_xlfn.ISFORMULA('инф.2 (4)'!DX85))</f>
        <v>0</v>
      </c>
      <c r="DY85" s="10">
        <f>N(_xlfn.ISFORMULA('инф.2 (4)'!DY85))</f>
        <v>0</v>
      </c>
      <c r="DZ85" s="10">
        <f>N(_xlfn.ISFORMULA('инф.2 (4)'!DZ85))</f>
        <v>0</v>
      </c>
      <c r="EA85" s="10">
        <f>N(_xlfn.ISFORMULA('инф.2 (4)'!EA85))</f>
        <v>0</v>
      </c>
      <c r="EB85" s="10">
        <f>N(_xlfn.ISFORMULA('инф.2 (4)'!EB85))</f>
        <v>0</v>
      </c>
      <c r="EC85" s="10">
        <f>N(_xlfn.ISFORMULA('инф.2 (4)'!EC85))</f>
        <v>0</v>
      </c>
      <c r="ED85" s="10">
        <f>N(_xlfn.ISFORMULA('инф.2 (4)'!ED85))</f>
        <v>0</v>
      </c>
      <c r="EE85" s="10">
        <f>N(_xlfn.ISFORMULA('инф.2 (4)'!EE85))</f>
        <v>0</v>
      </c>
      <c r="EF85" s="10">
        <f>N(_xlfn.ISFORMULA('инф.2 (4)'!EF85))</f>
        <v>0</v>
      </c>
      <c r="EG85" s="10">
        <f>N(_xlfn.ISFORMULA('инф.2 (4)'!EG85))</f>
        <v>0</v>
      </c>
      <c r="EH85" s="10">
        <f>N(_xlfn.ISFORMULA('инф.2 (4)'!EH85))</f>
        <v>0</v>
      </c>
      <c r="EI85" s="10">
        <f>N(_xlfn.ISFORMULA('инф.2 (4)'!EI85))</f>
        <v>0</v>
      </c>
      <c r="EJ85" s="10">
        <f>N(_xlfn.ISFORMULA('инф.2 (4)'!EJ85))</f>
        <v>0</v>
      </c>
      <c r="EK85" s="10">
        <f>N(_xlfn.ISFORMULA('инф.2 (4)'!EK85))</f>
        <v>0</v>
      </c>
      <c r="EL85" s="10">
        <f>N(_xlfn.ISFORMULA('инф.2 (4)'!EL85))</f>
        <v>0</v>
      </c>
      <c r="EM85" s="10">
        <f>N(_xlfn.ISFORMULA('инф.2 (4)'!EM85))</f>
        <v>0</v>
      </c>
      <c r="EN85" s="10">
        <f>N(_xlfn.ISFORMULA('инф.2 (4)'!EN85))</f>
        <v>0</v>
      </c>
      <c r="EO85" s="10">
        <f>N(_xlfn.ISFORMULA('инф.2 (4)'!EO85))</f>
        <v>0</v>
      </c>
      <c r="EP85" s="10">
        <f>N(_xlfn.ISFORMULA('инф.2 (4)'!EP85))</f>
        <v>0</v>
      </c>
      <c r="EQ85" s="10">
        <f>N(_xlfn.ISFORMULA('инф.2 (4)'!EQ85))</f>
        <v>0</v>
      </c>
      <c r="ER85" s="10">
        <f>N(_xlfn.ISFORMULA('инф.2 (4)'!ER85))</f>
        <v>0</v>
      </c>
      <c r="ES85" s="10">
        <f>N(_xlfn.ISFORMULA('инф.2 (4)'!ES85))</f>
        <v>0</v>
      </c>
      <c r="ET85" s="10">
        <f>N(_xlfn.ISFORMULA('инф.2 (4)'!ET85))</f>
        <v>0</v>
      </c>
      <c r="EU85" s="10">
        <f>N(_xlfn.ISFORMULA('инф.2 (4)'!EU85))</f>
        <v>0</v>
      </c>
      <c r="EV85" s="10">
        <f>N(_xlfn.ISFORMULA('инф.2 (4)'!EV85))</f>
        <v>0</v>
      </c>
      <c r="EW85" s="10">
        <f>N(_xlfn.ISFORMULA('инф.2 (4)'!EW85))</f>
        <v>0</v>
      </c>
      <c r="EX85" s="10">
        <f>N(_xlfn.ISFORMULA('инф.2 (4)'!EX85))</f>
        <v>0</v>
      </c>
      <c r="EY85" s="10">
        <f>N(_xlfn.ISFORMULA('инф.2 (4)'!EY85))</f>
        <v>0</v>
      </c>
      <c r="EZ85" s="10">
        <f>N(_xlfn.ISFORMULA('инф.2 (4)'!EZ85))</f>
        <v>0</v>
      </c>
      <c r="FA85" s="10">
        <f>N(_xlfn.ISFORMULA('инф.2 (4)'!FA85))</f>
        <v>0</v>
      </c>
      <c r="FB85" s="10">
        <f>N(_xlfn.ISFORMULA('инф.2 (4)'!FB85))</f>
        <v>0</v>
      </c>
      <c r="FC85" s="10">
        <f>N(_xlfn.ISFORMULA('инф.2 (4)'!FC85))</f>
        <v>0</v>
      </c>
      <c r="FD85" s="10">
        <f>N(_xlfn.ISFORMULA('инф.2 (4)'!FD85))</f>
        <v>0</v>
      </c>
      <c r="FE85" s="10">
        <f>N(_xlfn.ISFORMULA('инф.2 (4)'!FE85))</f>
        <v>0</v>
      </c>
      <c r="FF85" s="10">
        <f>N(_xlfn.ISFORMULA('инф.2 (4)'!FF85))</f>
        <v>0</v>
      </c>
      <c r="FG85" s="10">
        <f>N(_xlfn.ISFORMULA('инф.2 (4)'!FG85))</f>
        <v>0</v>
      </c>
      <c r="FH85" s="10">
        <f>N(_xlfn.ISFORMULA('инф.2 (4)'!FH85))</f>
        <v>0</v>
      </c>
      <c r="FI85" s="10">
        <f>N(_xlfn.ISFORMULA('инф.2 (4)'!FI85))</f>
        <v>0</v>
      </c>
      <c r="FJ85" s="10">
        <f>N(_xlfn.ISFORMULA('инф.2 (4)'!FJ85))</f>
        <v>0</v>
      </c>
      <c r="FK85" s="10">
        <f>N(_xlfn.ISFORMULA('инф.2 (4)'!FK85))</f>
        <v>0</v>
      </c>
      <c r="FL85" s="10">
        <f>N(_xlfn.ISFORMULA('инф.2 (4)'!FL85))</f>
        <v>0</v>
      </c>
      <c r="FM85" s="10">
        <f>N(_xlfn.ISFORMULA('инф.2 (4)'!FM85))</f>
        <v>0</v>
      </c>
      <c r="FN85" s="10">
        <f>N(_xlfn.ISFORMULA('инф.2 (4)'!FN85))</f>
        <v>0</v>
      </c>
      <c r="FO85" s="10">
        <f>N(_xlfn.ISFORMULA('инф.2 (4)'!FO85))</f>
        <v>0</v>
      </c>
      <c r="FP85" s="10">
        <f>N(_xlfn.ISFORMULA('инф.2 (4)'!FP85))</f>
        <v>0</v>
      </c>
      <c r="FQ85" s="10">
        <f>N(_xlfn.ISFORMULA('инф.2 (4)'!FQ85))</f>
        <v>0</v>
      </c>
      <c r="FR85" s="10">
        <f>N(_xlfn.ISFORMULA('инф.2 (4)'!FR85))</f>
        <v>0</v>
      </c>
      <c r="FS85" s="10">
        <f>N(_xlfn.ISFORMULA('инф.2 (4)'!FS85))</f>
        <v>0</v>
      </c>
      <c r="FT85" s="10">
        <f>N(_xlfn.ISFORMULA('инф.2 (4)'!FT85))</f>
        <v>0</v>
      </c>
      <c r="FU85" s="10">
        <f>N(_xlfn.ISFORMULA('инф.2 (4)'!FU85))</f>
        <v>0</v>
      </c>
      <c r="FV85" s="10">
        <f>N(_xlfn.ISFORMULA('инф.2 (4)'!FV85))</f>
        <v>0</v>
      </c>
      <c r="FW85" s="10">
        <f>N(_xlfn.ISFORMULA('инф.2 (4)'!FW85))</f>
        <v>0</v>
      </c>
      <c r="FX85" s="10">
        <f>N(_xlfn.ISFORMULA('инф.2 (4)'!FX85))</f>
        <v>0</v>
      </c>
      <c r="FY85" s="10">
        <f>N(_xlfn.ISFORMULA('инф.2 (4)'!FY85))</f>
        <v>0</v>
      </c>
      <c r="FZ85" s="10">
        <f>N(_xlfn.ISFORMULA('инф.2 (4)'!FZ85))</f>
        <v>0</v>
      </c>
      <c r="GA85" s="10">
        <f>N(_xlfn.ISFORMULA('инф.2 (4)'!GA85))</f>
        <v>0</v>
      </c>
      <c r="GB85" s="10">
        <f>N(_xlfn.ISFORMULA('инф.2 (4)'!GB85))</f>
        <v>0</v>
      </c>
      <c r="GC85" s="10">
        <f>N(_xlfn.ISFORMULA('инф.2 (4)'!GC85))</f>
        <v>0</v>
      </c>
      <c r="GD85" s="10">
        <f>N(_xlfn.ISFORMULA('инф.2 (4)'!GD85))</f>
        <v>0</v>
      </c>
      <c r="GE85" s="10">
        <f>N(_xlfn.ISFORMULA('инф.2 (4)'!GE85))</f>
        <v>0</v>
      </c>
      <c r="GF85" s="10">
        <f>N(_xlfn.ISFORMULA('инф.2 (4)'!GF85))</f>
        <v>0</v>
      </c>
      <c r="GG85" s="10">
        <f>N(_xlfn.ISFORMULA('инф.2 (4)'!GG85))</f>
        <v>0</v>
      </c>
      <c r="GH85" s="10">
        <f>N(_xlfn.ISFORMULA('инф.2 (4)'!GH85))</f>
        <v>0</v>
      </c>
      <c r="GI85" s="10">
        <f>N(_xlfn.ISFORMULA('инф.2 (4)'!GI85))</f>
        <v>0</v>
      </c>
      <c r="GJ85" s="10">
        <f>N(_xlfn.ISFORMULA('инф.2 (4)'!GJ85))</f>
        <v>0</v>
      </c>
      <c r="GK85" s="10">
        <f>N(_xlfn.ISFORMULA('инф.2 (4)'!GK85))</f>
        <v>0</v>
      </c>
      <c r="GL85" s="10">
        <f>N(_xlfn.ISFORMULA('инф.2 (4)'!GL85))</f>
        <v>0</v>
      </c>
      <c r="GM85" s="10">
        <f>N(_xlfn.ISFORMULA('инф.2 (4)'!GM85))</f>
        <v>0</v>
      </c>
      <c r="GN85" s="10">
        <f>N(_xlfn.ISFORMULA('инф.2 (4)'!GN85))</f>
        <v>0</v>
      </c>
      <c r="GO85" s="10">
        <f>N(_xlfn.ISFORMULA('инф.2 (4)'!GO85))</f>
        <v>0</v>
      </c>
      <c r="GP85" s="10">
        <f>N(_xlfn.ISFORMULA('инф.2 (4)'!GP85))</f>
        <v>0</v>
      </c>
      <c r="GQ85" s="10">
        <f>N(_xlfn.ISFORMULA('инф.2 (4)'!GQ85))</f>
        <v>0</v>
      </c>
      <c r="GR85" s="10">
        <f>N(_xlfn.ISFORMULA('инф.2 (4)'!GR85))</f>
        <v>0</v>
      </c>
      <c r="GS85" s="10">
        <f>N(_xlfn.ISFORMULA('инф.2 (4)'!GS85))</f>
        <v>0</v>
      </c>
      <c r="GT85" s="10">
        <f>N(_xlfn.ISFORMULA('инф.2 (4)'!GT85))</f>
        <v>0</v>
      </c>
      <c r="GU85" s="10">
        <f>N(_xlfn.ISFORMULA('инф.2 (4)'!GU85))</f>
        <v>0</v>
      </c>
      <c r="GV85" s="10">
        <f>N(_xlfn.ISFORMULA('инф.2 (4)'!GV85))</f>
        <v>0</v>
      </c>
      <c r="GW85" s="10">
        <f>N(_xlfn.ISFORMULA('инф.2 (4)'!GW85))</f>
        <v>0</v>
      </c>
      <c r="GX85" s="10">
        <f>N(_xlfn.ISFORMULA('инф.2 (4)'!GX85))</f>
        <v>0</v>
      </c>
      <c r="GY85" s="10">
        <f>N(_xlfn.ISFORMULA('инф.2 (4)'!GY85))</f>
        <v>0</v>
      </c>
      <c r="GZ85" s="10">
        <f>N(_xlfn.ISFORMULA('инф.2 (4)'!GZ85))</f>
        <v>0</v>
      </c>
      <c r="HA85" s="10">
        <f>N(_xlfn.ISFORMULA('инф.2 (4)'!HA85))</f>
        <v>0</v>
      </c>
      <c r="HB85" s="10">
        <f>N(_xlfn.ISFORMULA('инф.2 (4)'!HB85))</f>
        <v>0</v>
      </c>
      <c r="HC85" s="10">
        <f>N(_xlfn.ISFORMULA('инф.2 (4)'!HC85))</f>
        <v>0</v>
      </c>
      <c r="HD85" s="10">
        <f>N(_xlfn.ISFORMULA('инф.2 (4)'!HD85))</f>
        <v>0</v>
      </c>
      <c r="HE85" s="10">
        <f>N(_xlfn.ISFORMULA('инф.2 (4)'!HE85))</f>
        <v>0</v>
      </c>
      <c r="HF85" s="10">
        <f>N(_xlfn.ISFORMULA('инф.2 (4)'!HF85))</f>
        <v>0</v>
      </c>
      <c r="HG85" s="10">
        <f>N(_xlfn.ISFORMULA('инф.2 (4)'!HG85))</f>
        <v>0</v>
      </c>
      <c r="HH85" s="10">
        <f>N(_xlfn.ISFORMULA('инф.2 (4)'!HH85))</f>
        <v>0</v>
      </c>
      <c r="HI85" s="10">
        <f>N(_xlfn.ISFORMULA('инф.2 (4)'!HI85))</f>
        <v>0</v>
      </c>
      <c r="HJ85" s="10">
        <f>N(_xlfn.ISFORMULA('инф.2 (4)'!HJ85))</f>
        <v>0</v>
      </c>
      <c r="HK85" s="10">
        <f>N(_xlfn.ISFORMULA('инф.2 (4)'!HK85))</f>
        <v>0</v>
      </c>
      <c r="HL85" s="10">
        <f>N(_xlfn.ISFORMULA('инф.2 (4)'!HL85))</f>
        <v>0</v>
      </c>
      <c r="HM85" s="10">
        <f>N(_xlfn.ISFORMULA('инф.2 (4)'!HM85))</f>
        <v>0</v>
      </c>
      <c r="HN85" s="10">
        <f>N(_xlfn.ISFORMULA('инф.2 (4)'!HN85))</f>
        <v>0</v>
      </c>
      <c r="HO85" s="10">
        <f>N(_xlfn.ISFORMULA('инф.2 (4)'!HO85))</f>
        <v>0</v>
      </c>
      <c r="HP85" s="10">
        <f>N(_xlfn.ISFORMULA('инф.2 (4)'!HP85))</f>
        <v>0</v>
      </c>
      <c r="HQ85" s="10">
        <f>N(_xlfn.ISFORMULA('инф.2 (4)'!HQ85))</f>
        <v>0</v>
      </c>
      <c r="HR85" s="10">
        <f>N(_xlfn.ISFORMULA('инф.2 (4)'!HR85))</f>
        <v>0</v>
      </c>
      <c r="HS85" s="10">
        <f>N(_xlfn.ISFORMULA('инф.2 (4)'!HS85))</f>
        <v>0</v>
      </c>
    </row>
    <row r="86" spans="1:229" ht="15.75" customHeight="1" x14ac:dyDescent="0.25">
      <c r="A86" s="21"/>
      <c r="B86" s="10">
        <f>N(_xlfn.ISFORMULA('инф.2 (4)'!B86))</f>
        <v>1</v>
      </c>
      <c r="C86" s="10">
        <f>N(_xlfn.ISFORMULA('инф.2 (4)'!C86))</f>
        <v>1</v>
      </c>
      <c r="D86" s="10">
        <f>N(_xlfn.ISFORMULA('инф.2 (4)'!D86))</f>
        <v>1</v>
      </c>
      <c r="E86" s="10">
        <f>N(_xlfn.ISFORMULA('инф.2 (4)'!E86))</f>
        <v>1</v>
      </c>
      <c r="F86" s="10">
        <f>N(_xlfn.ISFORMULA('инф.2 (4)'!F86))</f>
        <v>1</v>
      </c>
      <c r="G86" s="10">
        <f>N(_xlfn.ISFORMULA('инф.2 (4)'!G86))</f>
        <v>1</v>
      </c>
      <c r="H86" s="10">
        <f>N(_xlfn.ISFORMULA('инф.2 (4)'!H86))</f>
        <v>1</v>
      </c>
      <c r="I86" s="10">
        <f>N(_xlfn.ISFORMULA('инф.2 (4)'!I86))</f>
        <v>1</v>
      </c>
      <c r="J86" s="10">
        <f>N(_xlfn.ISFORMULA('инф.2 (4)'!J86))</f>
        <v>1</v>
      </c>
      <c r="K86" s="10">
        <f>N(_xlfn.ISFORMULA('инф.2 (4)'!K86))</f>
        <v>1</v>
      </c>
      <c r="L86" s="10">
        <f>N(_xlfn.ISFORMULA('инф.2 (4)'!L86))</f>
        <v>1</v>
      </c>
      <c r="M86" s="10">
        <f>N(_xlfn.ISFORMULA('инф.2 (4)'!M86))</f>
        <v>1</v>
      </c>
      <c r="N86" s="10">
        <f>N(_xlfn.ISFORMULA('инф.2 (4)'!N86))</f>
        <v>1</v>
      </c>
      <c r="O86" s="10">
        <f>N(_xlfn.ISFORMULA('инф.2 (4)'!O86))</f>
        <v>1</v>
      </c>
      <c r="P86" s="10">
        <f>N(_xlfn.ISFORMULA('инф.2 (4)'!P86))</f>
        <v>1</v>
      </c>
      <c r="Q86" s="10">
        <f>N(_xlfn.ISFORMULA('инф.2 (4)'!Q86))</f>
        <v>1</v>
      </c>
      <c r="R86" s="10">
        <f>N(_xlfn.ISFORMULA('инф.2 (4)'!R86))</f>
        <v>1</v>
      </c>
      <c r="S86" s="10">
        <f>N(_xlfn.ISFORMULA('инф.2 (4)'!S86))</f>
        <v>1</v>
      </c>
      <c r="T86" s="10">
        <f>N(_xlfn.ISFORMULA('инф.2 (4)'!T86))</f>
        <v>1</v>
      </c>
      <c r="U86" s="10">
        <f>N(_xlfn.ISFORMULA('инф.2 (4)'!U86))</f>
        <v>1</v>
      </c>
      <c r="V86" s="10">
        <f>N(_xlfn.ISFORMULA('инф.2 (4)'!V86))</f>
        <v>1</v>
      </c>
      <c r="W86" s="10">
        <f>N(_xlfn.ISFORMULA('инф.2 (4)'!W86))</f>
        <v>1</v>
      </c>
      <c r="X86" s="10">
        <f>N(_xlfn.ISFORMULA('инф.2 (4)'!X86))</f>
        <v>1</v>
      </c>
      <c r="Y86" s="10">
        <f>N(_xlfn.ISFORMULA('инф.2 (4)'!Y86))</f>
        <v>1</v>
      </c>
      <c r="Z86" s="10">
        <f>N(_xlfn.ISFORMULA('инф.2 (4)'!Z86))</f>
        <v>1</v>
      </c>
      <c r="AA86" s="10">
        <f>N(_xlfn.ISFORMULA('инф.2 (4)'!AA86))</f>
        <v>1</v>
      </c>
      <c r="AB86" s="10">
        <f>N(_xlfn.ISFORMULA('инф.2 (4)'!AB86))</f>
        <v>1</v>
      </c>
      <c r="AC86" s="10">
        <f>N(_xlfn.ISFORMULA('инф.2 (4)'!AC86))</f>
        <v>1</v>
      </c>
      <c r="AD86" s="10">
        <f>N(_xlfn.ISFORMULA('инф.2 (4)'!AD86))</f>
        <v>1</v>
      </c>
      <c r="AE86" s="10">
        <f>N(_xlfn.ISFORMULA('инф.2 (4)'!AE86))</f>
        <v>1</v>
      </c>
      <c r="AF86" s="10">
        <f>N(_xlfn.ISFORMULA('инф.2 (4)'!AF86))</f>
        <v>1</v>
      </c>
      <c r="AG86" s="10">
        <f>N(_xlfn.ISFORMULA('инф.2 (4)'!AG86))</f>
        <v>1</v>
      </c>
      <c r="AH86" s="10">
        <f>N(_xlfn.ISFORMULA('инф.2 (4)'!AH86))</f>
        <v>1</v>
      </c>
      <c r="AI86" s="10">
        <f>N(_xlfn.ISFORMULA('инф.2 (4)'!AI86))</f>
        <v>1</v>
      </c>
      <c r="AJ86" s="10">
        <f>N(_xlfn.ISFORMULA('инф.2 (4)'!AJ86))</f>
        <v>1</v>
      </c>
      <c r="AK86" s="10">
        <f>N(_xlfn.ISFORMULA('инф.2 (4)'!AK86))</f>
        <v>1</v>
      </c>
      <c r="AL86" s="10">
        <f>N(_xlfn.ISFORMULA('инф.2 (4)'!AL86))</f>
        <v>1</v>
      </c>
      <c r="AM86" s="10">
        <f>N(_xlfn.ISFORMULA('инф.2 (4)'!AM86))</f>
        <v>1</v>
      </c>
      <c r="AN86" s="10">
        <f>N(_xlfn.ISFORMULA('инф.2 (4)'!AN86))</f>
        <v>1</v>
      </c>
      <c r="AO86" s="10">
        <f>N(_xlfn.ISFORMULA('инф.2 (4)'!AO86))</f>
        <v>1</v>
      </c>
      <c r="AP86" s="10">
        <f>N(_xlfn.ISFORMULA('инф.2 (4)'!AP86))</f>
        <v>1</v>
      </c>
      <c r="AQ86" s="10">
        <f>N(_xlfn.ISFORMULA('инф.2 (4)'!AQ86))</f>
        <v>1</v>
      </c>
      <c r="AR86" s="10">
        <f>N(_xlfn.ISFORMULA('инф.2 (4)'!AR86))</f>
        <v>1</v>
      </c>
      <c r="AS86" s="10">
        <f>N(_xlfn.ISFORMULA('инф.2 (4)'!AS86))</f>
        <v>1</v>
      </c>
      <c r="AT86" s="10">
        <f>N(_xlfn.ISFORMULA('инф.2 (4)'!AT86))</f>
        <v>1</v>
      </c>
      <c r="AU86" s="10">
        <f>N(_xlfn.ISFORMULA('инф.2 (4)'!AU86))</f>
        <v>1</v>
      </c>
      <c r="AV86" s="10">
        <f>N(_xlfn.ISFORMULA('инф.2 (4)'!AV86))</f>
        <v>1</v>
      </c>
      <c r="AW86" s="10">
        <f>N(_xlfn.ISFORMULA('инф.2 (4)'!AW86))</f>
        <v>1</v>
      </c>
      <c r="AX86" s="10">
        <f>N(_xlfn.ISFORMULA('инф.2 (4)'!AX86))</f>
        <v>1</v>
      </c>
      <c r="AY86" s="10">
        <f>N(_xlfn.ISFORMULA('инф.2 (4)'!AY86))</f>
        <v>1</v>
      </c>
      <c r="AZ86" s="10">
        <f>N(_xlfn.ISFORMULA('инф.2 (4)'!AZ86))</f>
        <v>1</v>
      </c>
      <c r="BA86" s="10">
        <f>N(_xlfn.ISFORMULA('инф.2 (4)'!BA86))</f>
        <v>1</v>
      </c>
      <c r="BB86" s="10">
        <f>N(_xlfn.ISFORMULA('инф.2 (4)'!BB86))</f>
        <v>1</v>
      </c>
      <c r="BC86" s="10">
        <f>N(_xlfn.ISFORMULA('инф.2 (4)'!BC86))</f>
        <v>1</v>
      </c>
      <c r="BD86" s="10">
        <f>N(_xlfn.ISFORMULA('инф.2 (4)'!BD86))</f>
        <v>1</v>
      </c>
      <c r="BE86" s="10">
        <f>N(_xlfn.ISFORMULA('инф.2 (4)'!BE86))</f>
        <v>1</v>
      </c>
      <c r="BF86" s="10">
        <f>N(_xlfn.ISFORMULA('инф.2 (4)'!BF86))</f>
        <v>1</v>
      </c>
      <c r="BG86" s="10">
        <f>N(_xlfn.ISFORMULA('инф.2 (4)'!BG86))</f>
        <v>1</v>
      </c>
      <c r="BH86" s="10">
        <f>N(_xlfn.ISFORMULA('инф.2 (4)'!BH86))</f>
        <v>1</v>
      </c>
      <c r="BI86" s="10">
        <f>N(_xlfn.ISFORMULA('инф.2 (4)'!BI86))</f>
        <v>1</v>
      </c>
      <c r="BJ86" s="10">
        <f>N(_xlfn.ISFORMULA('инф.2 (4)'!BJ86))</f>
        <v>1</v>
      </c>
      <c r="BK86" s="10">
        <f>N(_xlfn.ISFORMULA('инф.2 (4)'!BK86))</f>
        <v>1</v>
      </c>
      <c r="BL86" s="10">
        <f>N(_xlfn.ISFORMULA('инф.2 (4)'!BL86))</f>
        <v>1</v>
      </c>
      <c r="BM86" s="10">
        <f>N(_xlfn.ISFORMULA('инф.2 (4)'!BM86))</f>
        <v>1</v>
      </c>
      <c r="BN86" s="10">
        <f>N(_xlfn.ISFORMULA('инф.2 (4)'!BN86))</f>
        <v>1</v>
      </c>
      <c r="BO86" s="10">
        <f>N(_xlfn.ISFORMULA('инф.2 (4)'!BO86))</f>
        <v>1</v>
      </c>
      <c r="BP86" s="10">
        <f>N(_xlfn.ISFORMULA('инф.2 (4)'!BP86))</f>
        <v>1</v>
      </c>
      <c r="BQ86" s="10">
        <f>N(_xlfn.ISFORMULA('инф.2 (4)'!BQ86))</f>
        <v>1</v>
      </c>
      <c r="BR86" s="10">
        <f>N(_xlfn.ISFORMULA('инф.2 (4)'!BR86))</f>
        <v>1</v>
      </c>
      <c r="BS86" s="10">
        <f>N(_xlfn.ISFORMULA('инф.2 (4)'!BS86))</f>
        <v>1</v>
      </c>
      <c r="BT86" s="10">
        <f>N(_xlfn.ISFORMULA('инф.2 (4)'!BT86))</f>
        <v>1</v>
      </c>
      <c r="BU86" s="10">
        <f>N(_xlfn.ISFORMULA('инф.2 (4)'!BU86))</f>
        <v>1</v>
      </c>
      <c r="BV86" s="10">
        <f>N(_xlfn.ISFORMULA('инф.2 (4)'!BV86))</f>
        <v>1</v>
      </c>
      <c r="BW86" s="10">
        <f>N(_xlfn.ISFORMULA('инф.2 (4)'!BW86))</f>
        <v>1</v>
      </c>
      <c r="BX86" s="10">
        <f>N(_xlfn.ISFORMULA('инф.2 (4)'!BX86))</f>
        <v>1</v>
      </c>
      <c r="BY86" s="10">
        <f>N(_xlfn.ISFORMULA('инф.2 (4)'!BY86))</f>
        <v>1</v>
      </c>
      <c r="BZ86" s="10">
        <f>N(_xlfn.ISFORMULA('инф.2 (4)'!BZ86))</f>
        <v>1</v>
      </c>
      <c r="CA86" s="10">
        <f>N(_xlfn.ISFORMULA('инф.2 (4)'!CA86))</f>
        <v>1</v>
      </c>
      <c r="CB86" s="10">
        <f>N(_xlfn.ISFORMULA('инф.2 (4)'!CB86))</f>
        <v>1</v>
      </c>
      <c r="CC86" s="10">
        <f>N(_xlfn.ISFORMULA('инф.2 (4)'!CC86))</f>
        <v>1</v>
      </c>
      <c r="CD86" s="10">
        <f>N(_xlfn.ISFORMULA('инф.2 (4)'!CD86))</f>
        <v>1</v>
      </c>
      <c r="CE86" s="10">
        <f>N(_xlfn.ISFORMULA('инф.2 (4)'!CE86))</f>
        <v>1</v>
      </c>
      <c r="CF86" s="10">
        <f>N(_xlfn.ISFORMULA('инф.2 (4)'!CF86))</f>
        <v>1</v>
      </c>
      <c r="CG86" s="10">
        <f>N(_xlfn.ISFORMULA('инф.2 (4)'!CG86))</f>
        <v>1</v>
      </c>
      <c r="CH86" s="10">
        <f>N(_xlfn.ISFORMULA('инф.2 (4)'!CH86))</f>
        <v>1</v>
      </c>
      <c r="CI86" s="10">
        <f>N(_xlfn.ISFORMULA('инф.2 (4)'!CI86))</f>
        <v>1</v>
      </c>
      <c r="CJ86" s="10">
        <f>N(_xlfn.ISFORMULA('инф.2 (4)'!CJ86))</f>
        <v>1</v>
      </c>
      <c r="CK86" s="10">
        <f>N(_xlfn.ISFORMULA('инф.2 (4)'!CK86))</f>
        <v>1</v>
      </c>
      <c r="CL86" s="10">
        <f>N(_xlfn.ISFORMULA('инф.2 (4)'!CL86))</f>
        <v>1</v>
      </c>
      <c r="CM86" s="10">
        <f>N(_xlfn.ISFORMULA('инф.2 (4)'!CM86))</f>
        <v>1</v>
      </c>
      <c r="CN86" s="10">
        <f>N(_xlfn.ISFORMULA('инф.2 (4)'!CN86))</f>
        <v>1</v>
      </c>
      <c r="CO86" s="10">
        <f>N(_xlfn.ISFORMULA('инф.2 (4)'!CO86))</f>
        <v>1</v>
      </c>
      <c r="CP86" s="10">
        <f>N(_xlfn.ISFORMULA('инф.2 (4)'!CP86))</f>
        <v>1</v>
      </c>
      <c r="CQ86" s="10">
        <f>N(_xlfn.ISFORMULA('инф.2 (4)'!CQ86))</f>
        <v>1</v>
      </c>
      <c r="CR86" s="10">
        <f>N(_xlfn.ISFORMULA('инф.2 (4)'!CR86))</f>
        <v>1</v>
      </c>
      <c r="CS86" s="10">
        <f>N(_xlfn.ISFORMULA('инф.2 (4)'!CS86))</f>
        <v>1</v>
      </c>
      <c r="CT86" s="10">
        <f>N(_xlfn.ISFORMULA('инф.2 (4)'!CT86))</f>
        <v>1</v>
      </c>
      <c r="CU86" s="10">
        <f>N(_xlfn.ISFORMULA('инф.2 (4)'!CU86))</f>
        <v>1</v>
      </c>
      <c r="CV86" s="10">
        <f>N(_xlfn.ISFORMULA('инф.2 (4)'!CV86))</f>
        <v>1</v>
      </c>
      <c r="CW86" s="10">
        <f>N(_xlfn.ISFORMULA('инф.2 (4)'!CW86))</f>
        <v>1</v>
      </c>
      <c r="CX86" s="10">
        <f>N(_xlfn.ISFORMULA('инф.2 (4)'!CX86))</f>
        <v>1</v>
      </c>
      <c r="CY86" s="10">
        <f>N(_xlfn.ISFORMULA('инф.2 (4)'!CY86))</f>
        <v>1</v>
      </c>
      <c r="CZ86" s="10">
        <f>N(_xlfn.ISFORMULA('инф.2 (4)'!CZ86))</f>
        <v>1</v>
      </c>
      <c r="DA86" s="10">
        <f>N(_xlfn.ISFORMULA('инф.2 (4)'!DA86))</f>
        <v>1</v>
      </c>
      <c r="DB86" s="10">
        <f>N(_xlfn.ISFORMULA('инф.2 (4)'!DB86))</f>
        <v>1</v>
      </c>
      <c r="DC86" s="10">
        <f>N(_xlfn.ISFORMULA('инф.2 (4)'!DC86))</f>
        <v>1</v>
      </c>
      <c r="DD86" s="10">
        <f>N(_xlfn.ISFORMULA('инф.2 (4)'!DD86))</f>
        <v>1</v>
      </c>
      <c r="DE86" s="10">
        <f>N(_xlfn.ISFORMULA('инф.2 (4)'!DE86))</f>
        <v>1</v>
      </c>
      <c r="DF86" s="10">
        <f>N(_xlfn.ISFORMULA('инф.2 (4)'!DF86))</f>
        <v>1</v>
      </c>
      <c r="DG86" s="10">
        <f>N(_xlfn.ISFORMULA('инф.2 (4)'!DG86))</f>
        <v>1</v>
      </c>
      <c r="DH86" s="10">
        <f>N(_xlfn.ISFORMULA('инф.2 (4)'!DH86))</f>
        <v>1</v>
      </c>
      <c r="DI86" s="10">
        <f>N(_xlfn.ISFORMULA('инф.2 (4)'!DI86))</f>
        <v>1</v>
      </c>
      <c r="DJ86" s="10">
        <f>N(_xlfn.ISFORMULA('инф.2 (4)'!DJ86))</f>
        <v>1</v>
      </c>
      <c r="DK86" s="10">
        <f>N(_xlfn.ISFORMULA('инф.2 (4)'!DK86))</f>
        <v>1</v>
      </c>
      <c r="DL86" s="10">
        <f>N(_xlfn.ISFORMULA('инф.2 (4)'!DL86))</f>
        <v>1</v>
      </c>
      <c r="DM86" s="10">
        <f>N(_xlfn.ISFORMULA('инф.2 (4)'!DM86))</f>
        <v>1</v>
      </c>
      <c r="DN86" s="10">
        <f>N(_xlfn.ISFORMULA('инф.2 (4)'!DN86))</f>
        <v>1</v>
      </c>
      <c r="DO86" s="10">
        <f>N(_xlfn.ISFORMULA('инф.2 (4)'!DO86))</f>
        <v>1</v>
      </c>
      <c r="DP86" s="10">
        <f>N(_xlfn.ISFORMULA('инф.2 (4)'!DP86))</f>
        <v>1</v>
      </c>
      <c r="DQ86" s="10">
        <f>N(_xlfn.ISFORMULA('инф.2 (4)'!DQ86))</f>
        <v>1</v>
      </c>
      <c r="DR86" s="10">
        <f>N(_xlfn.ISFORMULA('инф.2 (4)'!DR86))</f>
        <v>1</v>
      </c>
      <c r="DS86" s="10">
        <f>N(_xlfn.ISFORMULA('инф.2 (4)'!DS86))</f>
        <v>1</v>
      </c>
      <c r="DT86" s="10">
        <f>N(_xlfn.ISFORMULA('инф.2 (4)'!DT86))</f>
        <v>1</v>
      </c>
      <c r="DU86" s="10">
        <f>N(_xlfn.ISFORMULA('инф.2 (4)'!DU86))</f>
        <v>1</v>
      </c>
      <c r="DV86" s="10">
        <f>N(_xlfn.ISFORMULA('инф.2 (4)'!DV86))</f>
        <v>1</v>
      </c>
      <c r="DW86" s="10">
        <f>N(_xlfn.ISFORMULA('инф.2 (4)'!DW86))</f>
        <v>1</v>
      </c>
      <c r="DX86" s="10">
        <f>N(_xlfn.ISFORMULA('инф.2 (4)'!DX86))</f>
        <v>1</v>
      </c>
      <c r="DY86" s="10">
        <f>N(_xlfn.ISFORMULA('инф.2 (4)'!DY86))</f>
        <v>1</v>
      </c>
      <c r="DZ86" s="10">
        <f>N(_xlfn.ISFORMULA('инф.2 (4)'!DZ86))</f>
        <v>1</v>
      </c>
      <c r="EA86" s="10">
        <f>N(_xlfn.ISFORMULA('инф.2 (4)'!EA86))</f>
        <v>1</v>
      </c>
      <c r="EB86" s="10">
        <f>N(_xlfn.ISFORMULA('инф.2 (4)'!EB86))</f>
        <v>1</v>
      </c>
      <c r="EC86" s="10">
        <f>N(_xlfn.ISFORMULA('инф.2 (4)'!EC86))</f>
        <v>1</v>
      </c>
      <c r="ED86" s="10">
        <f>N(_xlfn.ISFORMULA('инф.2 (4)'!ED86))</f>
        <v>1</v>
      </c>
      <c r="EE86" s="10">
        <f>N(_xlfn.ISFORMULA('инф.2 (4)'!EE86))</f>
        <v>1</v>
      </c>
      <c r="EF86" s="10">
        <f>N(_xlfn.ISFORMULA('инф.2 (4)'!EF86))</f>
        <v>1</v>
      </c>
      <c r="EG86" s="10">
        <f>N(_xlfn.ISFORMULA('инф.2 (4)'!EG86))</f>
        <v>1</v>
      </c>
      <c r="EH86" s="10">
        <f>N(_xlfn.ISFORMULA('инф.2 (4)'!EH86))</f>
        <v>1</v>
      </c>
      <c r="EI86" s="10">
        <f>N(_xlfn.ISFORMULA('инф.2 (4)'!EI86))</f>
        <v>1</v>
      </c>
      <c r="EJ86" s="10">
        <f>N(_xlfn.ISFORMULA('инф.2 (4)'!EJ86))</f>
        <v>1</v>
      </c>
      <c r="EK86" s="10">
        <f>N(_xlfn.ISFORMULA('инф.2 (4)'!EK86))</f>
        <v>1</v>
      </c>
      <c r="EL86" s="10">
        <f>N(_xlfn.ISFORMULA('инф.2 (4)'!EL86))</f>
        <v>1</v>
      </c>
      <c r="EM86" s="10">
        <f>N(_xlfn.ISFORMULA('инф.2 (4)'!EM86))</f>
        <v>1</v>
      </c>
      <c r="EN86" s="10">
        <f>N(_xlfn.ISFORMULA('инф.2 (4)'!EN86))</f>
        <v>1</v>
      </c>
      <c r="EO86" s="10">
        <f>N(_xlfn.ISFORMULA('инф.2 (4)'!EO86))</f>
        <v>1</v>
      </c>
      <c r="EP86" s="10">
        <f>N(_xlfn.ISFORMULA('инф.2 (4)'!EP86))</f>
        <v>1</v>
      </c>
      <c r="EQ86" s="10">
        <f>N(_xlfn.ISFORMULA('инф.2 (4)'!EQ86))</f>
        <v>1</v>
      </c>
      <c r="ER86" s="10">
        <f>N(_xlfn.ISFORMULA('инф.2 (4)'!ER86))</f>
        <v>1</v>
      </c>
      <c r="ES86" s="10">
        <f>N(_xlfn.ISFORMULA('инф.2 (4)'!ES86))</f>
        <v>1</v>
      </c>
      <c r="ET86" s="10">
        <f>N(_xlfn.ISFORMULA('инф.2 (4)'!ET86))</f>
        <v>1</v>
      </c>
      <c r="EU86" s="10">
        <f>N(_xlfn.ISFORMULA('инф.2 (4)'!EU86))</f>
        <v>1</v>
      </c>
      <c r="EV86" s="10">
        <f>N(_xlfn.ISFORMULA('инф.2 (4)'!EV86))</f>
        <v>1</v>
      </c>
      <c r="EW86" s="10">
        <f>N(_xlfn.ISFORMULA('инф.2 (4)'!EW86))</f>
        <v>1</v>
      </c>
      <c r="EX86" s="10">
        <f>N(_xlfn.ISFORMULA('инф.2 (4)'!EX86))</f>
        <v>1</v>
      </c>
      <c r="EY86" s="10">
        <f>N(_xlfn.ISFORMULA('инф.2 (4)'!EY86))</f>
        <v>1</v>
      </c>
      <c r="EZ86" s="10">
        <f>N(_xlfn.ISFORMULA('инф.2 (4)'!EZ86))</f>
        <v>1</v>
      </c>
      <c r="FA86" s="10">
        <f>N(_xlfn.ISFORMULA('инф.2 (4)'!FA86))</f>
        <v>1</v>
      </c>
      <c r="FB86" s="10">
        <f>N(_xlfn.ISFORMULA('инф.2 (4)'!FB86))</f>
        <v>1</v>
      </c>
      <c r="FC86" s="10">
        <f>N(_xlfn.ISFORMULA('инф.2 (4)'!FC86))</f>
        <v>1</v>
      </c>
      <c r="FD86" s="10">
        <f>N(_xlfn.ISFORMULA('инф.2 (4)'!FD86))</f>
        <v>1</v>
      </c>
      <c r="FE86" s="10">
        <f>N(_xlfn.ISFORMULA('инф.2 (4)'!FE86))</f>
        <v>1</v>
      </c>
      <c r="FF86" s="10">
        <f>N(_xlfn.ISFORMULA('инф.2 (4)'!FF86))</f>
        <v>1</v>
      </c>
      <c r="FG86" s="10">
        <f>N(_xlfn.ISFORMULA('инф.2 (4)'!FG86))</f>
        <v>1</v>
      </c>
      <c r="FH86" s="10">
        <f>N(_xlfn.ISFORMULA('инф.2 (4)'!FH86))</f>
        <v>1</v>
      </c>
      <c r="FI86" s="10">
        <f>N(_xlfn.ISFORMULA('инф.2 (4)'!FI86))</f>
        <v>1</v>
      </c>
      <c r="FJ86" s="10">
        <f>N(_xlfn.ISFORMULA('инф.2 (4)'!FJ86))</f>
        <v>1</v>
      </c>
      <c r="FK86" s="10">
        <f>N(_xlfn.ISFORMULA('инф.2 (4)'!FK86))</f>
        <v>1</v>
      </c>
      <c r="FL86" s="10">
        <f>N(_xlfn.ISFORMULA('инф.2 (4)'!FL86))</f>
        <v>1</v>
      </c>
      <c r="FM86" s="10">
        <f>N(_xlfn.ISFORMULA('инф.2 (4)'!FM86))</f>
        <v>1</v>
      </c>
      <c r="FN86" s="10">
        <f>N(_xlfn.ISFORMULA('инф.2 (4)'!FN86))</f>
        <v>1</v>
      </c>
      <c r="FO86" s="10">
        <f>N(_xlfn.ISFORMULA('инф.2 (4)'!FO86))</f>
        <v>1</v>
      </c>
      <c r="FP86" s="10">
        <f>N(_xlfn.ISFORMULA('инф.2 (4)'!FP86))</f>
        <v>1</v>
      </c>
      <c r="FQ86" s="10">
        <f>N(_xlfn.ISFORMULA('инф.2 (4)'!FQ86))</f>
        <v>1</v>
      </c>
      <c r="FR86" s="10">
        <f>N(_xlfn.ISFORMULA('инф.2 (4)'!FR86))</f>
        <v>1</v>
      </c>
      <c r="FS86" s="10">
        <f>N(_xlfn.ISFORMULA('инф.2 (4)'!FS86))</f>
        <v>1</v>
      </c>
      <c r="FT86" s="10">
        <f>N(_xlfn.ISFORMULA('инф.2 (4)'!FT86))</f>
        <v>1</v>
      </c>
      <c r="FU86" s="10">
        <f>N(_xlfn.ISFORMULA('инф.2 (4)'!FU86))</f>
        <v>1</v>
      </c>
      <c r="FV86" s="10">
        <f>N(_xlfn.ISFORMULA('инф.2 (4)'!FV86))</f>
        <v>1</v>
      </c>
      <c r="FW86" s="10">
        <f>N(_xlfn.ISFORMULA('инф.2 (4)'!FW86))</f>
        <v>1</v>
      </c>
      <c r="FX86" s="10">
        <f>N(_xlfn.ISFORMULA('инф.2 (4)'!FX86))</f>
        <v>1</v>
      </c>
      <c r="FY86" s="10">
        <f>N(_xlfn.ISFORMULA('инф.2 (4)'!FY86))</f>
        <v>1</v>
      </c>
      <c r="FZ86" s="10">
        <f>N(_xlfn.ISFORMULA('инф.2 (4)'!FZ86))</f>
        <v>1</v>
      </c>
      <c r="GA86" s="10">
        <f>N(_xlfn.ISFORMULA('инф.2 (4)'!GA86))</f>
        <v>1</v>
      </c>
      <c r="GB86" s="10">
        <f>N(_xlfn.ISFORMULA('инф.2 (4)'!GB86))</f>
        <v>1</v>
      </c>
      <c r="GC86" s="10">
        <f>N(_xlfn.ISFORMULA('инф.2 (4)'!GC86))</f>
        <v>1</v>
      </c>
      <c r="GD86" s="10">
        <f>N(_xlfn.ISFORMULA('инф.2 (4)'!GD86))</f>
        <v>1</v>
      </c>
      <c r="GE86" s="10">
        <f>N(_xlfn.ISFORMULA('инф.2 (4)'!GE86))</f>
        <v>1</v>
      </c>
      <c r="GF86" s="10">
        <f>N(_xlfn.ISFORMULA('инф.2 (4)'!GF86))</f>
        <v>1</v>
      </c>
      <c r="GG86" s="10">
        <f>N(_xlfn.ISFORMULA('инф.2 (4)'!GG86))</f>
        <v>1</v>
      </c>
      <c r="GH86" s="10">
        <f>N(_xlfn.ISFORMULA('инф.2 (4)'!GH86))</f>
        <v>1</v>
      </c>
      <c r="GI86" s="10">
        <f>N(_xlfn.ISFORMULA('инф.2 (4)'!GI86))</f>
        <v>1</v>
      </c>
      <c r="GJ86" s="10">
        <f>N(_xlfn.ISFORMULA('инф.2 (4)'!GJ86))</f>
        <v>1</v>
      </c>
      <c r="GK86" s="10">
        <f>N(_xlfn.ISFORMULA('инф.2 (4)'!GK86))</f>
        <v>1</v>
      </c>
      <c r="GL86" s="10">
        <f>N(_xlfn.ISFORMULA('инф.2 (4)'!GL86))</f>
        <v>1</v>
      </c>
      <c r="GM86" s="10">
        <f>N(_xlfn.ISFORMULA('инф.2 (4)'!GM86))</f>
        <v>1</v>
      </c>
      <c r="GN86" s="10">
        <f>N(_xlfn.ISFORMULA('инф.2 (4)'!GN86))</f>
        <v>1</v>
      </c>
      <c r="GO86" s="10">
        <f>N(_xlfn.ISFORMULA('инф.2 (4)'!GO86))</f>
        <v>1</v>
      </c>
      <c r="GP86" s="10">
        <f>N(_xlfn.ISFORMULA('инф.2 (4)'!GP86))</f>
        <v>1</v>
      </c>
      <c r="GQ86" s="10">
        <f>N(_xlfn.ISFORMULA('инф.2 (4)'!GQ86))</f>
        <v>1</v>
      </c>
      <c r="GR86" s="10">
        <f>N(_xlfn.ISFORMULA('инф.2 (4)'!GR86))</f>
        <v>1</v>
      </c>
      <c r="GS86" s="10">
        <f>N(_xlfn.ISFORMULA('инф.2 (4)'!GS86))</f>
        <v>1</v>
      </c>
      <c r="GT86" s="10">
        <f>N(_xlfn.ISFORMULA('инф.2 (4)'!GT86))</f>
        <v>1</v>
      </c>
      <c r="GU86" s="10">
        <f>N(_xlfn.ISFORMULA('инф.2 (4)'!GU86))</f>
        <v>1</v>
      </c>
      <c r="GV86" s="10">
        <f>N(_xlfn.ISFORMULA('инф.2 (4)'!GV86))</f>
        <v>1</v>
      </c>
      <c r="GW86" s="10">
        <f>N(_xlfn.ISFORMULA('инф.2 (4)'!GW86))</f>
        <v>1</v>
      </c>
      <c r="GX86" s="10">
        <f>N(_xlfn.ISFORMULA('инф.2 (4)'!GX86))</f>
        <v>1</v>
      </c>
      <c r="GY86" s="10">
        <f>N(_xlfn.ISFORMULA('инф.2 (4)'!GY86))</f>
        <v>1</v>
      </c>
      <c r="GZ86" s="10">
        <f>N(_xlfn.ISFORMULA('инф.2 (4)'!GZ86))</f>
        <v>1</v>
      </c>
      <c r="HA86" s="10">
        <f>N(_xlfn.ISFORMULA('инф.2 (4)'!HA86))</f>
        <v>1</v>
      </c>
      <c r="HB86" s="10">
        <f>N(_xlfn.ISFORMULA('инф.2 (4)'!HB86))</f>
        <v>1</v>
      </c>
      <c r="HC86" s="10">
        <f>N(_xlfn.ISFORMULA('инф.2 (4)'!HC86))</f>
        <v>1</v>
      </c>
      <c r="HD86" s="10">
        <f>N(_xlfn.ISFORMULA('инф.2 (4)'!HD86))</f>
        <v>1</v>
      </c>
      <c r="HE86" s="10">
        <f>N(_xlfn.ISFORMULA('инф.2 (4)'!HE86))</f>
        <v>1</v>
      </c>
      <c r="HF86" s="10">
        <f>N(_xlfn.ISFORMULA('инф.2 (4)'!HF86))</f>
        <v>1</v>
      </c>
      <c r="HG86" s="10">
        <f>N(_xlfn.ISFORMULA('инф.2 (4)'!HG86))</f>
        <v>1</v>
      </c>
      <c r="HH86" s="10">
        <f>N(_xlfn.ISFORMULA('инф.2 (4)'!HH86))</f>
        <v>1</v>
      </c>
      <c r="HI86" s="10">
        <f>N(_xlfn.ISFORMULA('инф.2 (4)'!HI86))</f>
        <v>1</v>
      </c>
      <c r="HJ86" s="10">
        <f>N(_xlfn.ISFORMULA('инф.2 (4)'!HJ86))</f>
        <v>1</v>
      </c>
      <c r="HK86" s="10">
        <f>N(_xlfn.ISFORMULA('инф.2 (4)'!HK86))</f>
        <v>1</v>
      </c>
      <c r="HL86" s="10">
        <f>N(_xlfn.ISFORMULA('инф.2 (4)'!HL86))</f>
        <v>1</v>
      </c>
      <c r="HM86" s="10">
        <f>N(_xlfn.ISFORMULA('инф.2 (4)'!HM86))</f>
        <v>1</v>
      </c>
      <c r="HN86" s="10">
        <f>N(_xlfn.ISFORMULA('инф.2 (4)'!HN86))</f>
        <v>1</v>
      </c>
      <c r="HO86" s="10">
        <f>N(_xlfn.ISFORMULA('инф.2 (4)'!HO86))</f>
        <v>1</v>
      </c>
      <c r="HP86" s="10">
        <f>N(_xlfn.ISFORMULA('инф.2 (4)'!HP86))</f>
        <v>1</v>
      </c>
      <c r="HQ86" s="10">
        <f>N(_xlfn.ISFORMULA('инф.2 (4)'!HQ86))</f>
        <v>1</v>
      </c>
      <c r="HR86" s="10">
        <f>N(_xlfn.ISFORMULA('инф.2 (4)'!HR86))</f>
        <v>1</v>
      </c>
      <c r="HS86" s="10">
        <f>N(_xlfn.ISFORMULA('инф.2 (4)'!HS86))</f>
        <v>1</v>
      </c>
      <c r="HT86">
        <f t="shared" si="2"/>
        <v>0</v>
      </c>
      <c r="HU86" t="e">
        <f t="shared" si="3"/>
        <v>#N/A</v>
      </c>
    </row>
    <row r="87" spans="1:229" ht="15.75" customHeight="1" x14ac:dyDescent="0.25">
      <c r="A87" s="21" t="s">
        <v>247</v>
      </c>
      <c r="B87" s="10">
        <f>N(_xlfn.ISFORMULA('инф.2 (4)'!B87))</f>
        <v>0</v>
      </c>
      <c r="C87" s="10">
        <f>N(_xlfn.ISFORMULA('инф.2 (4)'!C87))</f>
        <v>0</v>
      </c>
      <c r="D87" s="10">
        <f>N(_xlfn.ISFORMULA('инф.2 (4)'!D87))</f>
        <v>0</v>
      </c>
      <c r="E87" s="10">
        <f>N(_xlfn.ISFORMULA('инф.2 (4)'!E87))</f>
        <v>0</v>
      </c>
      <c r="F87" s="10">
        <f>N(_xlfn.ISFORMULA('инф.2 (4)'!F87))</f>
        <v>0</v>
      </c>
      <c r="G87" s="10">
        <f>N(_xlfn.ISFORMULA('инф.2 (4)'!G87))</f>
        <v>0</v>
      </c>
      <c r="H87" s="10">
        <f>N(_xlfn.ISFORMULA('инф.2 (4)'!H87))</f>
        <v>0</v>
      </c>
      <c r="I87" s="10">
        <f>N(_xlfn.ISFORMULA('инф.2 (4)'!I87))</f>
        <v>0</v>
      </c>
      <c r="J87" s="10">
        <f>N(_xlfn.ISFORMULA('инф.2 (4)'!J87))</f>
        <v>0</v>
      </c>
      <c r="K87" s="10">
        <f>N(_xlfn.ISFORMULA('инф.2 (4)'!K87))</f>
        <v>0</v>
      </c>
      <c r="L87" s="10">
        <f>N(_xlfn.ISFORMULA('инф.2 (4)'!L87))</f>
        <v>0</v>
      </c>
      <c r="M87" s="10">
        <f>N(_xlfn.ISFORMULA('инф.2 (4)'!M87))</f>
        <v>0</v>
      </c>
      <c r="N87" s="10">
        <f>N(_xlfn.ISFORMULA('инф.2 (4)'!N87))</f>
        <v>0</v>
      </c>
      <c r="O87" s="10">
        <f>N(_xlfn.ISFORMULA('инф.2 (4)'!O87))</f>
        <v>0</v>
      </c>
      <c r="P87" s="10">
        <f>N(_xlfn.ISFORMULA('инф.2 (4)'!P87))</f>
        <v>0</v>
      </c>
      <c r="Q87" s="10">
        <f>N(_xlfn.ISFORMULA('инф.2 (4)'!Q87))</f>
        <v>0</v>
      </c>
      <c r="R87" s="10">
        <f>N(_xlfn.ISFORMULA('инф.2 (4)'!R87))</f>
        <v>0</v>
      </c>
      <c r="S87" s="10">
        <f>N(_xlfn.ISFORMULA('инф.2 (4)'!S87))</f>
        <v>0</v>
      </c>
      <c r="T87" s="10">
        <f>N(_xlfn.ISFORMULA('инф.2 (4)'!T87))</f>
        <v>0</v>
      </c>
      <c r="U87" s="10">
        <f>N(_xlfn.ISFORMULA('инф.2 (4)'!U87))</f>
        <v>0</v>
      </c>
      <c r="V87" s="10">
        <f>N(_xlfn.ISFORMULA('инф.2 (4)'!V87))</f>
        <v>0</v>
      </c>
      <c r="W87" s="10">
        <f>N(_xlfn.ISFORMULA('инф.2 (4)'!W87))</f>
        <v>0</v>
      </c>
      <c r="X87" s="10">
        <f>N(_xlfn.ISFORMULA('инф.2 (4)'!X87))</f>
        <v>0</v>
      </c>
      <c r="Y87" s="10">
        <f>N(_xlfn.ISFORMULA('инф.2 (4)'!Y87))</f>
        <v>0</v>
      </c>
      <c r="Z87" s="10">
        <f>N(_xlfn.ISFORMULA('инф.2 (4)'!Z87))</f>
        <v>0</v>
      </c>
      <c r="AA87" s="10">
        <f>N(_xlfn.ISFORMULA('инф.2 (4)'!AA87))</f>
        <v>0</v>
      </c>
      <c r="AB87" s="10">
        <f>N(_xlfn.ISFORMULA('инф.2 (4)'!AB87))</f>
        <v>0</v>
      </c>
      <c r="AC87" s="10">
        <f>N(_xlfn.ISFORMULA('инф.2 (4)'!AC87))</f>
        <v>0</v>
      </c>
      <c r="AD87" s="10">
        <f>N(_xlfn.ISFORMULA('инф.2 (4)'!AD87))</f>
        <v>0</v>
      </c>
      <c r="AE87" s="10">
        <f>N(_xlfn.ISFORMULA('инф.2 (4)'!AE87))</f>
        <v>0</v>
      </c>
      <c r="AF87" s="10">
        <f>N(_xlfn.ISFORMULA('инф.2 (4)'!AF87))</f>
        <v>0</v>
      </c>
      <c r="AG87" s="10">
        <f>N(_xlfn.ISFORMULA('инф.2 (4)'!AG87))</f>
        <v>0</v>
      </c>
      <c r="AH87" s="10">
        <f>N(_xlfn.ISFORMULA('инф.2 (4)'!AH87))</f>
        <v>0</v>
      </c>
      <c r="AI87" s="10">
        <f>N(_xlfn.ISFORMULA('инф.2 (4)'!AI87))</f>
        <v>0</v>
      </c>
      <c r="AJ87" s="10">
        <f>N(_xlfn.ISFORMULA('инф.2 (4)'!AJ87))</f>
        <v>0</v>
      </c>
      <c r="AK87" s="10">
        <f>N(_xlfn.ISFORMULA('инф.2 (4)'!AK87))</f>
        <v>0</v>
      </c>
      <c r="AL87" s="10">
        <f>N(_xlfn.ISFORMULA('инф.2 (4)'!AL87))</f>
        <v>0</v>
      </c>
      <c r="AM87" s="10">
        <f>N(_xlfn.ISFORMULA('инф.2 (4)'!AM87))</f>
        <v>0</v>
      </c>
      <c r="AN87" s="10">
        <f>N(_xlfn.ISFORMULA('инф.2 (4)'!AN87))</f>
        <v>0</v>
      </c>
      <c r="AO87" s="10">
        <f>N(_xlfn.ISFORMULA('инф.2 (4)'!AO87))</f>
        <v>0</v>
      </c>
      <c r="AP87" s="10">
        <f>N(_xlfn.ISFORMULA('инф.2 (4)'!AP87))</f>
        <v>0</v>
      </c>
      <c r="AQ87" s="10">
        <f>N(_xlfn.ISFORMULA('инф.2 (4)'!AQ87))</f>
        <v>0</v>
      </c>
      <c r="AR87" s="10">
        <f>N(_xlfn.ISFORMULA('инф.2 (4)'!AR87))</f>
        <v>0</v>
      </c>
      <c r="AS87" s="10">
        <f>N(_xlfn.ISFORMULA('инф.2 (4)'!AS87))</f>
        <v>0</v>
      </c>
      <c r="AT87" s="10">
        <f>N(_xlfn.ISFORMULA('инф.2 (4)'!AT87))</f>
        <v>0</v>
      </c>
      <c r="AU87" s="10">
        <f>N(_xlfn.ISFORMULA('инф.2 (4)'!AU87))</f>
        <v>0</v>
      </c>
      <c r="AV87" s="10">
        <f>N(_xlfn.ISFORMULA('инф.2 (4)'!AV87))</f>
        <v>0</v>
      </c>
      <c r="AW87" s="10">
        <f>N(_xlfn.ISFORMULA('инф.2 (4)'!AW87))</f>
        <v>0</v>
      </c>
      <c r="AX87" s="10">
        <f>N(_xlfn.ISFORMULA('инф.2 (4)'!AX87))</f>
        <v>0</v>
      </c>
      <c r="AY87" s="10">
        <f>N(_xlfn.ISFORMULA('инф.2 (4)'!AY87))</f>
        <v>0</v>
      </c>
      <c r="AZ87" s="10">
        <f>N(_xlfn.ISFORMULA('инф.2 (4)'!AZ87))</f>
        <v>0</v>
      </c>
      <c r="BA87" s="10">
        <f>N(_xlfn.ISFORMULA('инф.2 (4)'!BA87))</f>
        <v>0</v>
      </c>
      <c r="BB87" s="10">
        <f>N(_xlfn.ISFORMULA('инф.2 (4)'!BB87))</f>
        <v>0</v>
      </c>
      <c r="BC87" s="10">
        <f>N(_xlfn.ISFORMULA('инф.2 (4)'!BC87))</f>
        <v>0</v>
      </c>
      <c r="BD87" s="10">
        <f>N(_xlfn.ISFORMULA('инф.2 (4)'!BD87))</f>
        <v>0</v>
      </c>
      <c r="BE87" s="10">
        <f>N(_xlfn.ISFORMULA('инф.2 (4)'!BE87))</f>
        <v>0</v>
      </c>
      <c r="BF87" s="10">
        <f>N(_xlfn.ISFORMULA('инф.2 (4)'!BF87))</f>
        <v>0</v>
      </c>
      <c r="BG87" s="10">
        <f>N(_xlfn.ISFORMULA('инф.2 (4)'!BG87))</f>
        <v>0</v>
      </c>
      <c r="BH87" s="10">
        <f>N(_xlfn.ISFORMULA('инф.2 (4)'!BH87))</f>
        <v>0</v>
      </c>
      <c r="BI87" s="10">
        <f>N(_xlfn.ISFORMULA('инф.2 (4)'!BI87))</f>
        <v>0</v>
      </c>
      <c r="BJ87" s="10">
        <f>N(_xlfn.ISFORMULA('инф.2 (4)'!BJ87))</f>
        <v>0</v>
      </c>
      <c r="BK87" s="10">
        <f>N(_xlfn.ISFORMULA('инф.2 (4)'!BK87))</f>
        <v>0</v>
      </c>
      <c r="BL87" s="10">
        <f>N(_xlfn.ISFORMULA('инф.2 (4)'!BL87))</f>
        <v>0</v>
      </c>
      <c r="BM87" s="10">
        <f>N(_xlfn.ISFORMULA('инф.2 (4)'!BM87))</f>
        <v>0</v>
      </c>
      <c r="BN87" s="10">
        <f>N(_xlfn.ISFORMULA('инф.2 (4)'!BN87))</f>
        <v>0</v>
      </c>
      <c r="BO87" s="10">
        <f>N(_xlfn.ISFORMULA('инф.2 (4)'!BO87))</f>
        <v>0</v>
      </c>
      <c r="BP87" s="10">
        <f>N(_xlfn.ISFORMULA('инф.2 (4)'!BP87))</f>
        <v>0</v>
      </c>
      <c r="BQ87" s="10">
        <f>N(_xlfn.ISFORMULA('инф.2 (4)'!BQ87))</f>
        <v>0</v>
      </c>
      <c r="BR87" s="10">
        <f>N(_xlfn.ISFORMULA('инф.2 (4)'!BR87))</f>
        <v>0</v>
      </c>
      <c r="BS87" s="10">
        <f>N(_xlfn.ISFORMULA('инф.2 (4)'!BS87))</f>
        <v>0</v>
      </c>
      <c r="BT87" s="10">
        <f>N(_xlfn.ISFORMULA('инф.2 (4)'!BT87))</f>
        <v>0</v>
      </c>
      <c r="BU87" s="10">
        <f>N(_xlfn.ISFORMULA('инф.2 (4)'!BU87))</f>
        <v>0</v>
      </c>
      <c r="BV87" s="10">
        <f>N(_xlfn.ISFORMULA('инф.2 (4)'!BV87))</f>
        <v>0</v>
      </c>
      <c r="BW87" s="10">
        <f>N(_xlfn.ISFORMULA('инф.2 (4)'!BW87))</f>
        <v>0</v>
      </c>
      <c r="BX87" s="10">
        <f>N(_xlfn.ISFORMULA('инф.2 (4)'!BX87))</f>
        <v>0</v>
      </c>
      <c r="BY87" s="10">
        <f>N(_xlfn.ISFORMULA('инф.2 (4)'!BY87))</f>
        <v>0</v>
      </c>
      <c r="BZ87" s="10">
        <f>N(_xlfn.ISFORMULA('инф.2 (4)'!BZ87))</f>
        <v>0</v>
      </c>
      <c r="CA87" s="10">
        <f>N(_xlfn.ISFORMULA('инф.2 (4)'!CA87))</f>
        <v>0</v>
      </c>
      <c r="CB87" s="10">
        <f>N(_xlfn.ISFORMULA('инф.2 (4)'!CB87))</f>
        <v>0</v>
      </c>
      <c r="CC87" s="10">
        <f>N(_xlfn.ISFORMULA('инф.2 (4)'!CC87))</f>
        <v>0</v>
      </c>
      <c r="CD87" s="10">
        <f>N(_xlfn.ISFORMULA('инф.2 (4)'!CD87))</f>
        <v>0</v>
      </c>
      <c r="CE87" s="10">
        <f>N(_xlfn.ISFORMULA('инф.2 (4)'!CE87))</f>
        <v>0</v>
      </c>
      <c r="CF87" s="10">
        <f>N(_xlfn.ISFORMULA('инф.2 (4)'!CF87))</f>
        <v>0</v>
      </c>
      <c r="CG87" s="10">
        <f>N(_xlfn.ISFORMULA('инф.2 (4)'!CG87))</f>
        <v>0</v>
      </c>
      <c r="CH87" s="10">
        <f>N(_xlfn.ISFORMULA('инф.2 (4)'!CH87))</f>
        <v>0</v>
      </c>
      <c r="CI87" s="10">
        <f>N(_xlfn.ISFORMULA('инф.2 (4)'!CI87))</f>
        <v>0</v>
      </c>
      <c r="CJ87" s="10">
        <f>N(_xlfn.ISFORMULA('инф.2 (4)'!CJ87))</f>
        <v>0</v>
      </c>
      <c r="CK87" s="10">
        <f>N(_xlfn.ISFORMULA('инф.2 (4)'!CK87))</f>
        <v>0</v>
      </c>
      <c r="CL87" s="10">
        <f>N(_xlfn.ISFORMULA('инф.2 (4)'!CL87))</f>
        <v>0</v>
      </c>
      <c r="CM87" s="10">
        <f>N(_xlfn.ISFORMULA('инф.2 (4)'!CM87))</f>
        <v>0</v>
      </c>
      <c r="CN87" s="10">
        <f>N(_xlfn.ISFORMULA('инф.2 (4)'!CN87))</f>
        <v>0</v>
      </c>
      <c r="CO87" s="10">
        <f>N(_xlfn.ISFORMULA('инф.2 (4)'!CO87))</f>
        <v>0</v>
      </c>
      <c r="CP87" s="10">
        <f>N(_xlfn.ISFORMULA('инф.2 (4)'!CP87))</f>
        <v>0</v>
      </c>
      <c r="CQ87" s="10">
        <f>N(_xlfn.ISFORMULA('инф.2 (4)'!CQ87))</f>
        <v>0</v>
      </c>
      <c r="CR87" s="10">
        <f>N(_xlfn.ISFORMULA('инф.2 (4)'!CR87))</f>
        <v>0</v>
      </c>
      <c r="CS87" s="10">
        <f>N(_xlfn.ISFORMULA('инф.2 (4)'!CS87))</f>
        <v>0</v>
      </c>
      <c r="CT87" s="10">
        <f>N(_xlfn.ISFORMULA('инф.2 (4)'!CT87))</f>
        <v>0</v>
      </c>
      <c r="CU87" s="10">
        <f>N(_xlfn.ISFORMULA('инф.2 (4)'!CU87))</f>
        <v>0</v>
      </c>
      <c r="CV87" s="10">
        <f>N(_xlfn.ISFORMULA('инф.2 (4)'!CV87))</f>
        <v>0</v>
      </c>
      <c r="CW87" s="10">
        <f>N(_xlfn.ISFORMULA('инф.2 (4)'!CW87))</f>
        <v>0</v>
      </c>
      <c r="CX87" s="10">
        <f>N(_xlfn.ISFORMULA('инф.2 (4)'!CX87))</f>
        <v>0</v>
      </c>
      <c r="CY87" s="10">
        <f>N(_xlfn.ISFORMULA('инф.2 (4)'!CY87))</f>
        <v>0</v>
      </c>
      <c r="CZ87" s="10">
        <f>N(_xlfn.ISFORMULA('инф.2 (4)'!CZ87))</f>
        <v>0</v>
      </c>
      <c r="DA87" s="10">
        <f>N(_xlfn.ISFORMULA('инф.2 (4)'!DA87))</f>
        <v>0</v>
      </c>
      <c r="DB87" s="10">
        <f>N(_xlfn.ISFORMULA('инф.2 (4)'!DB87))</f>
        <v>0</v>
      </c>
      <c r="DC87" s="10">
        <f>N(_xlfn.ISFORMULA('инф.2 (4)'!DC87))</f>
        <v>0</v>
      </c>
      <c r="DD87" s="10">
        <f>N(_xlfn.ISFORMULA('инф.2 (4)'!DD87))</f>
        <v>0</v>
      </c>
      <c r="DE87" s="10">
        <f>N(_xlfn.ISFORMULA('инф.2 (4)'!DE87))</f>
        <v>0</v>
      </c>
      <c r="DF87" s="10">
        <f>N(_xlfn.ISFORMULA('инф.2 (4)'!DF87))</f>
        <v>0</v>
      </c>
      <c r="DG87" s="10">
        <f>N(_xlfn.ISFORMULA('инф.2 (4)'!DG87))</f>
        <v>0</v>
      </c>
      <c r="DH87" s="10">
        <f>N(_xlfn.ISFORMULA('инф.2 (4)'!DH87))</f>
        <v>0</v>
      </c>
      <c r="DI87" s="10">
        <f>N(_xlfn.ISFORMULA('инф.2 (4)'!DI87))</f>
        <v>0</v>
      </c>
      <c r="DJ87" s="10">
        <f>N(_xlfn.ISFORMULA('инф.2 (4)'!DJ87))</f>
        <v>0</v>
      </c>
      <c r="DK87" s="10">
        <f>N(_xlfn.ISFORMULA('инф.2 (4)'!DK87))</f>
        <v>0</v>
      </c>
      <c r="DL87" s="10">
        <f>N(_xlfn.ISFORMULA('инф.2 (4)'!DL87))</f>
        <v>0</v>
      </c>
      <c r="DM87" s="10">
        <f>N(_xlfn.ISFORMULA('инф.2 (4)'!DM87))</f>
        <v>0</v>
      </c>
      <c r="DN87" s="10">
        <f>N(_xlfn.ISFORMULA('инф.2 (4)'!DN87))</f>
        <v>0</v>
      </c>
      <c r="DO87" s="10">
        <f>N(_xlfn.ISFORMULA('инф.2 (4)'!DO87))</f>
        <v>0</v>
      </c>
      <c r="DP87" s="10">
        <f>N(_xlfn.ISFORMULA('инф.2 (4)'!DP87))</f>
        <v>0</v>
      </c>
      <c r="DQ87" s="10">
        <f>N(_xlfn.ISFORMULA('инф.2 (4)'!DQ87))</f>
        <v>0</v>
      </c>
      <c r="DR87" s="10">
        <f>N(_xlfn.ISFORMULA('инф.2 (4)'!DR87))</f>
        <v>0</v>
      </c>
      <c r="DS87" s="10">
        <f>N(_xlfn.ISFORMULA('инф.2 (4)'!DS87))</f>
        <v>0</v>
      </c>
      <c r="DT87" s="10">
        <f>N(_xlfn.ISFORMULA('инф.2 (4)'!DT87))</f>
        <v>0</v>
      </c>
      <c r="DU87" s="10">
        <f>N(_xlfn.ISFORMULA('инф.2 (4)'!DU87))</f>
        <v>0</v>
      </c>
      <c r="DV87" s="10">
        <f>N(_xlfn.ISFORMULA('инф.2 (4)'!DV87))</f>
        <v>0</v>
      </c>
      <c r="DW87" s="10">
        <f>N(_xlfn.ISFORMULA('инф.2 (4)'!DW87))</f>
        <v>0</v>
      </c>
      <c r="DX87" s="10">
        <f>N(_xlfn.ISFORMULA('инф.2 (4)'!DX87))</f>
        <v>0</v>
      </c>
      <c r="DY87" s="10">
        <f>N(_xlfn.ISFORMULA('инф.2 (4)'!DY87))</f>
        <v>0</v>
      </c>
      <c r="DZ87" s="10">
        <f>N(_xlfn.ISFORMULA('инф.2 (4)'!DZ87))</f>
        <v>0</v>
      </c>
      <c r="EA87" s="10">
        <f>N(_xlfn.ISFORMULA('инф.2 (4)'!EA87))</f>
        <v>0</v>
      </c>
      <c r="EB87" s="10">
        <f>N(_xlfn.ISFORMULA('инф.2 (4)'!EB87))</f>
        <v>0</v>
      </c>
      <c r="EC87" s="10">
        <f>N(_xlfn.ISFORMULA('инф.2 (4)'!EC87))</f>
        <v>0</v>
      </c>
      <c r="ED87" s="10">
        <f>N(_xlfn.ISFORMULA('инф.2 (4)'!ED87))</f>
        <v>0</v>
      </c>
      <c r="EE87" s="10">
        <f>N(_xlfn.ISFORMULA('инф.2 (4)'!EE87))</f>
        <v>0</v>
      </c>
      <c r="EF87" s="10">
        <f>N(_xlfn.ISFORMULA('инф.2 (4)'!EF87))</f>
        <v>0</v>
      </c>
      <c r="EG87" s="10">
        <f>N(_xlfn.ISFORMULA('инф.2 (4)'!EG87))</f>
        <v>0</v>
      </c>
      <c r="EH87" s="10">
        <f>N(_xlfn.ISFORMULA('инф.2 (4)'!EH87))</f>
        <v>0</v>
      </c>
      <c r="EI87" s="10">
        <f>N(_xlfn.ISFORMULA('инф.2 (4)'!EI87))</f>
        <v>0</v>
      </c>
      <c r="EJ87" s="10">
        <f>N(_xlfn.ISFORMULA('инф.2 (4)'!EJ87))</f>
        <v>0</v>
      </c>
      <c r="EK87" s="10">
        <f>N(_xlfn.ISFORMULA('инф.2 (4)'!EK87))</f>
        <v>0</v>
      </c>
      <c r="EL87" s="10">
        <f>N(_xlfn.ISFORMULA('инф.2 (4)'!EL87))</f>
        <v>0</v>
      </c>
      <c r="EM87" s="10">
        <f>N(_xlfn.ISFORMULA('инф.2 (4)'!EM87))</f>
        <v>0</v>
      </c>
      <c r="EN87" s="10">
        <f>N(_xlfn.ISFORMULA('инф.2 (4)'!EN87))</f>
        <v>0</v>
      </c>
      <c r="EO87" s="10">
        <f>N(_xlfn.ISFORMULA('инф.2 (4)'!EO87))</f>
        <v>0</v>
      </c>
      <c r="EP87" s="10">
        <f>N(_xlfn.ISFORMULA('инф.2 (4)'!EP87))</f>
        <v>0</v>
      </c>
      <c r="EQ87" s="10">
        <f>N(_xlfn.ISFORMULA('инф.2 (4)'!EQ87))</f>
        <v>0</v>
      </c>
      <c r="ER87" s="10">
        <f>N(_xlfn.ISFORMULA('инф.2 (4)'!ER87))</f>
        <v>0</v>
      </c>
      <c r="ES87" s="10">
        <f>N(_xlfn.ISFORMULA('инф.2 (4)'!ES87))</f>
        <v>0</v>
      </c>
      <c r="ET87" s="10">
        <f>N(_xlfn.ISFORMULA('инф.2 (4)'!ET87))</f>
        <v>0</v>
      </c>
      <c r="EU87" s="10">
        <f>N(_xlfn.ISFORMULA('инф.2 (4)'!EU87))</f>
        <v>0</v>
      </c>
      <c r="EV87" s="10">
        <f>N(_xlfn.ISFORMULA('инф.2 (4)'!EV87))</f>
        <v>0</v>
      </c>
      <c r="EW87" s="10">
        <f>N(_xlfn.ISFORMULA('инф.2 (4)'!EW87))</f>
        <v>0</v>
      </c>
      <c r="EX87" s="10">
        <f>N(_xlfn.ISFORMULA('инф.2 (4)'!EX87))</f>
        <v>0</v>
      </c>
      <c r="EY87" s="10">
        <f>N(_xlfn.ISFORMULA('инф.2 (4)'!EY87))</f>
        <v>0</v>
      </c>
      <c r="EZ87" s="10">
        <f>N(_xlfn.ISFORMULA('инф.2 (4)'!EZ87))</f>
        <v>0</v>
      </c>
      <c r="FA87" s="10">
        <f>N(_xlfn.ISFORMULA('инф.2 (4)'!FA87))</f>
        <v>0</v>
      </c>
      <c r="FB87" s="10">
        <f>N(_xlfn.ISFORMULA('инф.2 (4)'!FB87))</f>
        <v>0</v>
      </c>
      <c r="FC87" s="10">
        <f>N(_xlfn.ISFORMULA('инф.2 (4)'!FC87))</f>
        <v>0</v>
      </c>
      <c r="FD87" s="10">
        <f>N(_xlfn.ISFORMULA('инф.2 (4)'!FD87))</f>
        <v>0</v>
      </c>
      <c r="FE87" s="10">
        <f>N(_xlfn.ISFORMULA('инф.2 (4)'!FE87))</f>
        <v>0</v>
      </c>
      <c r="FF87" s="10">
        <f>N(_xlfn.ISFORMULA('инф.2 (4)'!FF87))</f>
        <v>0</v>
      </c>
      <c r="FG87" s="10">
        <f>N(_xlfn.ISFORMULA('инф.2 (4)'!FG87))</f>
        <v>0</v>
      </c>
      <c r="FH87" s="10">
        <f>N(_xlfn.ISFORMULA('инф.2 (4)'!FH87))</f>
        <v>0</v>
      </c>
      <c r="FI87" s="10">
        <f>N(_xlfn.ISFORMULA('инф.2 (4)'!FI87))</f>
        <v>0</v>
      </c>
      <c r="FJ87" s="10">
        <f>N(_xlfn.ISFORMULA('инф.2 (4)'!FJ87))</f>
        <v>0</v>
      </c>
      <c r="FK87" s="10">
        <f>N(_xlfn.ISFORMULA('инф.2 (4)'!FK87))</f>
        <v>0</v>
      </c>
      <c r="FL87" s="10">
        <f>N(_xlfn.ISFORMULA('инф.2 (4)'!FL87))</f>
        <v>0</v>
      </c>
      <c r="FM87" s="10">
        <f>N(_xlfn.ISFORMULA('инф.2 (4)'!FM87))</f>
        <v>0</v>
      </c>
      <c r="FN87" s="10">
        <f>N(_xlfn.ISFORMULA('инф.2 (4)'!FN87))</f>
        <v>0</v>
      </c>
      <c r="FO87" s="10">
        <f>N(_xlfn.ISFORMULA('инф.2 (4)'!FO87))</f>
        <v>0</v>
      </c>
      <c r="FP87" s="10">
        <f>N(_xlfn.ISFORMULA('инф.2 (4)'!FP87))</f>
        <v>0</v>
      </c>
      <c r="FQ87" s="10">
        <f>N(_xlfn.ISFORMULA('инф.2 (4)'!FQ87))</f>
        <v>0</v>
      </c>
      <c r="FR87" s="10">
        <f>N(_xlfn.ISFORMULA('инф.2 (4)'!FR87))</f>
        <v>0</v>
      </c>
      <c r="FS87" s="10">
        <f>N(_xlfn.ISFORMULA('инф.2 (4)'!FS87))</f>
        <v>0</v>
      </c>
      <c r="FT87" s="10">
        <f>N(_xlfn.ISFORMULA('инф.2 (4)'!FT87))</f>
        <v>0</v>
      </c>
      <c r="FU87" s="10">
        <f>N(_xlfn.ISFORMULA('инф.2 (4)'!FU87))</f>
        <v>0</v>
      </c>
      <c r="FV87" s="10">
        <f>N(_xlfn.ISFORMULA('инф.2 (4)'!FV87))</f>
        <v>0</v>
      </c>
      <c r="FW87" s="10">
        <f>N(_xlfn.ISFORMULA('инф.2 (4)'!FW87))</f>
        <v>0</v>
      </c>
      <c r="FX87" s="10">
        <f>N(_xlfn.ISFORMULA('инф.2 (4)'!FX87))</f>
        <v>0</v>
      </c>
      <c r="FY87" s="10">
        <f>N(_xlfn.ISFORMULA('инф.2 (4)'!FY87))</f>
        <v>0</v>
      </c>
      <c r="FZ87" s="10">
        <f>N(_xlfn.ISFORMULA('инф.2 (4)'!FZ87))</f>
        <v>0</v>
      </c>
      <c r="GA87" s="10">
        <f>N(_xlfn.ISFORMULA('инф.2 (4)'!GA87))</f>
        <v>0</v>
      </c>
      <c r="GB87" s="10">
        <f>N(_xlfn.ISFORMULA('инф.2 (4)'!GB87))</f>
        <v>0</v>
      </c>
      <c r="GC87" s="10">
        <f>N(_xlfn.ISFORMULA('инф.2 (4)'!GC87))</f>
        <v>0</v>
      </c>
      <c r="GD87" s="10">
        <f>N(_xlfn.ISFORMULA('инф.2 (4)'!GD87))</f>
        <v>0</v>
      </c>
      <c r="GE87" s="10">
        <f>N(_xlfn.ISFORMULA('инф.2 (4)'!GE87))</f>
        <v>0</v>
      </c>
      <c r="GF87" s="10">
        <f>N(_xlfn.ISFORMULA('инф.2 (4)'!GF87))</f>
        <v>0</v>
      </c>
      <c r="GG87" s="10">
        <f>N(_xlfn.ISFORMULA('инф.2 (4)'!GG87))</f>
        <v>0</v>
      </c>
      <c r="GH87" s="10">
        <f>N(_xlfn.ISFORMULA('инф.2 (4)'!GH87))</f>
        <v>0</v>
      </c>
      <c r="GI87" s="10">
        <f>N(_xlfn.ISFORMULA('инф.2 (4)'!GI87))</f>
        <v>0</v>
      </c>
      <c r="GJ87" s="10">
        <f>N(_xlfn.ISFORMULA('инф.2 (4)'!GJ87))</f>
        <v>0</v>
      </c>
      <c r="GK87" s="10">
        <f>N(_xlfn.ISFORMULA('инф.2 (4)'!GK87))</f>
        <v>0</v>
      </c>
      <c r="GL87" s="10">
        <f>N(_xlfn.ISFORMULA('инф.2 (4)'!GL87))</f>
        <v>0</v>
      </c>
      <c r="GM87" s="10">
        <f>N(_xlfn.ISFORMULA('инф.2 (4)'!GM87))</f>
        <v>0</v>
      </c>
      <c r="GN87" s="10">
        <f>N(_xlfn.ISFORMULA('инф.2 (4)'!GN87))</f>
        <v>0</v>
      </c>
      <c r="GO87" s="10">
        <f>N(_xlfn.ISFORMULA('инф.2 (4)'!GO87))</f>
        <v>0</v>
      </c>
      <c r="GP87" s="10">
        <f>N(_xlfn.ISFORMULA('инф.2 (4)'!GP87))</f>
        <v>0</v>
      </c>
      <c r="GQ87" s="10">
        <f>N(_xlfn.ISFORMULA('инф.2 (4)'!GQ87))</f>
        <v>0</v>
      </c>
      <c r="GR87" s="10">
        <f>N(_xlfn.ISFORMULA('инф.2 (4)'!GR87))</f>
        <v>0</v>
      </c>
      <c r="GS87" s="10">
        <f>N(_xlfn.ISFORMULA('инф.2 (4)'!GS87))</f>
        <v>0</v>
      </c>
      <c r="GT87" s="10">
        <f>N(_xlfn.ISFORMULA('инф.2 (4)'!GT87))</f>
        <v>0</v>
      </c>
      <c r="GU87" s="10">
        <f>N(_xlfn.ISFORMULA('инф.2 (4)'!GU87))</f>
        <v>0</v>
      </c>
      <c r="GV87" s="10">
        <f>N(_xlfn.ISFORMULA('инф.2 (4)'!GV87))</f>
        <v>0</v>
      </c>
      <c r="GW87" s="10">
        <f>N(_xlfn.ISFORMULA('инф.2 (4)'!GW87))</f>
        <v>0</v>
      </c>
      <c r="GX87" s="10">
        <f>N(_xlfn.ISFORMULA('инф.2 (4)'!GX87))</f>
        <v>0</v>
      </c>
      <c r="GY87" s="10">
        <f>N(_xlfn.ISFORMULA('инф.2 (4)'!GY87))</f>
        <v>0</v>
      </c>
      <c r="GZ87" s="10">
        <f>N(_xlfn.ISFORMULA('инф.2 (4)'!GZ87))</f>
        <v>0</v>
      </c>
      <c r="HA87" s="10">
        <f>N(_xlfn.ISFORMULA('инф.2 (4)'!HA87))</f>
        <v>0</v>
      </c>
      <c r="HB87" s="10">
        <f>N(_xlfn.ISFORMULA('инф.2 (4)'!HB87))</f>
        <v>0</v>
      </c>
      <c r="HC87" s="10">
        <f>N(_xlfn.ISFORMULA('инф.2 (4)'!HC87))</f>
        <v>0</v>
      </c>
      <c r="HD87" s="10">
        <f>N(_xlfn.ISFORMULA('инф.2 (4)'!HD87))</f>
        <v>0</v>
      </c>
      <c r="HE87" s="10">
        <f>N(_xlfn.ISFORMULA('инф.2 (4)'!HE87))</f>
        <v>0</v>
      </c>
      <c r="HF87" s="10">
        <f>N(_xlfn.ISFORMULA('инф.2 (4)'!HF87))</f>
        <v>0</v>
      </c>
      <c r="HG87" s="10">
        <f>N(_xlfn.ISFORMULA('инф.2 (4)'!HG87))</f>
        <v>0</v>
      </c>
      <c r="HH87" s="10">
        <f>N(_xlfn.ISFORMULA('инф.2 (4)'!HH87))</f>
        <v>0</v>
      </c>
      <c r="HI87" s="10">
        <f>N(_xlfn.ISFORMULA('инф.2 (4)'!HI87))</f>
        <v>0</v>
      </c>
      <c r="HJ87" s="10">
        <f>N(_xlfn.ISFORMULA('инф.2 (4)'!HJ87))</f>
        <v>0</v>
      </c>
      <c r="HK87" s="10">
        <f>N(_xlfn.ISFORMULA('инф.2 (4)'!HK87))</f>
        <v>0</v>
      </c>
      <c r="HL87" s="10">
        <f>N(_xlfn.ISFORMULA('инф.2 (4)'!HL87))</f>
        <v>0</v>
      </c>
      <c r="HM87" s="10">
        <f>N(_xlfn.ISFORMULA('инф.2 (4)'!HM87))</f>
        <v>0</v>
      </c>
      <c r="HN87" s="10">
        <f>N(_xlfn.ISFORMULA('инф.2 (4)'!HN87))</f>
        <v>0</v>
      </c>
      <c r="HO87" s="10">
        <f>N(_xlfn.ISFORMULA('инф.2 (4)'!HO87))</f>
        <v>0</v>
      </c>
      <c r="HP87" s="10">
        <f>N(_xlfn.ISFORMULA('инф.2 (4)'!HP87))</f>
        <v>0</v>
      </c>
      <c r="HQ87" s="10">
        <f>N(_xlfn.ISFORMULA('инф.2 (4)'!HQ87))</f>
        <v>0</v>
      </c>
      <c r="HR87" s="10">
        <f>N(_xlfn.ISFORMULA('инф.2 (4)'!HR87))</f>
        <v>0</v>
      </c>
      <c r="HS87" s="10">
        <f>N(_xlfn.ISFORMULA('инф.2 (4)'!HS87))</f>
        <v>0</v>
      </c>
    </row>
    <row r="88" spans="1:229" ht="15.75" customHeight="1" x14ac:dyDescent="0.25">
      <c r="A88" s="21"/>
      <c r="B88" s="10">
        <f>N(_xlfn.ISFORMULA('инф.2 (4)'!B88))</f>
        <v>1</v>
      </c>
      <c r="C88" s="10">
        <f>N(_xlfn.ISFORMULA('инф.2 (4)'!C88))</f>
        <v>1</v>
      </c>
      <c r="D88" s="10">
        <f>N(_xlfn.ISFORMULA('инф.2 (4)'!D88))</f>
        <v>1</v>
      </c>
      <c r="E88" s="10">
        <f>N(_xlfn.ISFORMULA('инф.2 (4)'!E88))</f>
        <v>1</v>
      </c>
      <c r="F88" s="10">
        <f>N(_xlfn.ISFORMULA('инф.2 (4)'!F88))</f>
        <v>1</v>
      </c>
      <c r="G88" s="10">
        <f>N(_xlfn.ISFORMULA('инф.2 (4)'!G88))</f>
        <v>1</v>
      </c>
      <c r="H88" s="10">
        <f>N(_xlfn.ISFORMULA('инф.2 (4)'!H88))</f>
        <v>1</v>
      </c>
      <c r="I88" s="10">
        <f>N(_xlfn.ISFORMULA('инф.2 (4)'!I88))</f>
        <v>1</v>
      </c>
      <c r="J88" s="10">
        <f>N(_xlfn.ISFORMULA('инф.2 (4)'!J88))</f>
        <v>1</v>
      </c>
      <c r="K88" s="10">
        <f>N(_xlfn.ISFORMULA('инф.2 (4)'!K88))</f>
        <v>1</v>
      </c>
      <c r="L88" s="10">
        <f>N(_xlfn.ISFORMULA('инф.2 (4)'!L88))</f>
        <v>1</v>
      </c>
      <c r="M88" s="10">
        <f>N(_xlfn.ISFORMULA('инф.2 (4)'!M88))</f>
        <v>1</v>
      </c>
      <c r="N88" s="10">
        <f>N(_xlfn.ISFORMULA('инф.2 (4)'!N88))</f>
        <v>1</v>
      </c>
      <c r="O88" s="10">
        <f>N(_xlfn.ISFORMULA('инф.2 (4)'!O88))</f>
        <v>1</v>
      </c>
      <c r="P88" s="10">
        <f>N(_xlfn.ISFORMULA('инф.2 (4)'!P88))</f>
        <v>1</v>
      </c>
      <c r="Q88" s="10">
        <f>N(_xlfn.ISFORMULA('инф.2 (4)'!Q88))</f>
        <v>1</v>
      </c>
      <c r="R88" s="10">
        <f>N(_xlfn.ISFORMULA('инф.2 (4)'!R88))</f>
        <v>1</v>
      </c>
      <c r="S88" s="10">
        <f>N(_xlfn.ISFORMULA('инф.2 (4)'!S88))</f>
        <v>1</v>
      </c>
      <c r="T88" s="10">
        <f>N(_xlfn.ISFORMULA('инф.2 (4)'!T88))</f>
        <v>1</v>
      </c>
      <c r="U88" s="10">
        <f>N(_xlfn.ISFORMULA('инф.2 (4)'!U88))</f>
        <v>1</v>
      </c>
      <c r="V88" s="10">
        <f>N(_xlfn.ISFORMULA('инф.2 (4)'!V88))</f>
        <v>1</v>
      </c>
      <c r="W88" s="10">
        <f>N(_xlfn.ISFORMULA('инф.2 (4)'!W88))</f>
        <v>1</v>
      </c>
      <c r="X88" s="10">
        <f>N(_xlfn.ISFORMULA('инф.2 (4)'!X88))</f>
        <v>1</v>
      </c>
      <c r="Y88" s="10">
        <f>N(_xlfn.ISFORMULA('инф.2 (4)'!Y88))</f>
        <v>1</v>
      </c>
      <c r="Z88" s="10">
        <f>N(_xlfn.ISFORMULA('инф.2 (4)'!Z88))</f>
        <v>1</v>
      </c>
      <c r="AA88" s="10">
        <f>N(_xlfn.ISFORMULA('инф.2 (4)'!AA88))</f>
        <v>1</v>
      </c>
      <c r="AB88" s="10">
        <f>N(_xlfn.ISFORMULA('инф.2 (4)'!AB88))</f>
        <v>1</v>
      </c>
      <c r="AC88" s="10">
        <f>N(_xlfn.ISFORMULA('инф.2 (4)'!AC88))</f>
        <v>1</v>
      </c>
      <c r="AD88" s="10">
        <f>N(_xlfn.ISFORMULA('инф.2 (4)'!AD88))</f>
        <v>1</v>
      </c>
      <c r="AE88" s="10">
        <f>N(_xlfn.ISFORMULA('инф.2 (4)'!AE88))</f>
        <v>1</v>
      </c>
      <c r="AF88" s="10">
        <f>N(_xlfn.ISFORMULA('инф.2 (4)'!AF88))</f>
        <v>1</v>
      </c>
      <c r="AG88" s="10">
        <f>N(_xlfn.ISFORMULA('инф.2 (4)'!AG88))</f>
        <v>1</v>
      </c>
      <c r="AH88" s="10">
        <f>N(_xlfn.ISFORMULA('инф.2 (4)'!AH88))</f>
        <v>1</v>
      </c>
      <c r="AI88" s="10">
        <f>N(_xlfn.ISFORMULA('инф.2 (4)'!AI88))</f>
        <v>1</v>
      </c>
      <c r="AJ88" s="10">
        <f>N(_xlfn.ISFORMULA('инф.2 (4)'!AJ88))</f>
        <v>1</v>
      </c>
      <c r="AK88" s="10">
        <f>N(_xlfn.ISFORMULA('инф.2 (4)'!AK88))</f>
        <v>1</v>
      </c>
      <c r="AL88" s="10">
        <f>N(_xlfn.ISFORMULA('инф.2 (4)'!AL88))</f>
        <v>1</v>
      </c>
      <c r="AM88" s="10">
        <f>N(_xlfn.ISFORMULA('инф.2 (4)'!AM88))</f>
        <v>1</v>
      </c>
      <c r="AN88" s="10">
        <f>N(_xlfn.ISFORMULA('инф.2 (4)'!AN88))</f>
        <v>1</v>
      </c>
      <c r="AO88" s="10">
        <f>N(_xlfn.ISFORMULA('инф.2 (4)'!AO88))</f>
        <v>1</v>
      </c>
      <c r="AP88" s="10">
        <f>N(_xlfn.ISFORMULA('инф.2 (4)'!AP88))</f>
        <v>1</v>
      </c>
      <c r="AQ88" s="10">
        <f>N(_xlfn.ISFORMULA('инф.2 (4)'!AQ88))</f>
        <v>1</v>
      </c>
      <c r="AR88" s="10">
        <f>N(_xlfn.ISFORMULA('инф.2 (4)'!AR88))</f>
        <v>1</v>
      </c>
      <c r="AS88" s="10">
        <f>N(_xlfn.ISFORMULA('инф.2 (4)'!AS88))</f>
        <v>1</v>
      </c>
      <c r="AT88" s="10">
        <f>N(_xlfn.ISFORMULA('инф.2 (4)'!AT88))</f>
        <v>1</v>
      </c>
      <c r="AU88" s="10">
        <f>N(_xlfn.ISFORMULA('инф.2 (4)'!AU88))</f>
        <v>1</v>
      </c>
      <c r="AV88" s="10">
        <f>N(_xlfn.ISFORMULA('инф.2 (4)'!AV88))</f>
        <v>1</v>
      </c>
      <c r="AW88" s="10">
        <f>N(_xlfn.ISFORMULA('инф.2 (4)'!AW88))</f>
        <v>1</v>
      </c>
      <c r="AX88" s="10">
        <f>N(_xlfn.ISFORMULA('инф.2 (4)'!AX88))</f>
        <v>1</v>
      </c>
      <c r="AY88" s="10">
        <f>N(_xlfn.ISFORMULA('инф.2 (4)'!AY88))</f>
        <v>1</v>
      </c>
      <c r="AZ88" s="10">
        <f>N(_xlfn.ISFORMULA('инф.2 (4)'!AZ88))</f>
        <v>1</v>
      </c>
      <c r="BA88" s="10">
        <f>N(_xlfn.ISFORMULA('инф.2 (4)'!BA88))</f>
        <v>1</v>
      </c>
      <c r="BB88" s="10">
        <f>N(_xlfn.ISFORMULA('инф.2 (4)'!BB88))</f>
        <v>1</v>
      </c>
      <c r="BC88" s="10">
        <f>N(_xlfn.ISFORMULA('инф.2 (4)'!BC88))</f>
        <v>1</v>
      </c>
      <c r="BD88" s="10">
        <f>N(_xlfn.ISFORMULA('инф.2 (4)'!BD88))</f>
        <v>1</v>
      </c>
      <c r="BE88" s="10">
        <f>N(_xlfn.ISFORMULA('инф.2 (4)'!BE88))</f>
        <v>1</v>
      </c>
      <c r="BF88" s="10">
        <f>N(_xlfn.ISFORMULA('инф.2 (4)'!BF88))</f>
        <v>1</v>
      </c>
      <c r="BG88" s="10">
        <f>N(_xlfn.ISFORMULA('инф.2 (4)'!BG88))</f>
        <v>1</v>
      </c>
      <c r="BH88" s="10">
        <f>N(_xlfn.ISFORMULA('инф.2 (4)'!BH88))</f>
        <v>1</v>
      </c>
      <c r="BI88" s="10">
        <f>N(_xlfn.ISFORMULA('инф.2 (4)'!BI88))</f>
        <v>1</v>
      </c>
      <c r="BJ88" s="10">
        <f>N(_xlfn.ISFORMULA('инф.2 (4)'!BJ88))</f>
        <v>1</v>
      </c>
      <c r="BK88" s="10">
        <f>N(_xlfn.ISFORMULA('инф.2 (4)'!BK88))</f>
        <v>1</v>
      </c>
      <c r="BL88" s="10">
        <f>N(_xlfn.ISFORMULA('инф.2 (4)'!BL88))</f>
        <v>1</v>
      </c>
      <c r="BM88" s="10">
        <f>N(_xlfn.ISFORMULA('инф.2 (4)'!BM88))</f>
        <v>1</v>
      </c>
      <c r="BN88" s="10">
        <f>N(_xlfn.ISFORMULA('инф.2 (4)'!BN88))</f>
        <v>1</v>
      </c>
      <c r="BO88" s="10">
        <f>N(_xlfn.ISFORMULA('инф.2 (4)'!BO88))</f>
        <v>1</v>
      </c>
      <c r="BP88" s="10">
        <f>N(_xlfn.ISFORMULA('инф.2 (4)'!BP88))</f>
        <v>1</v>
      </c>
      <c r="BQ88" s="10">
        <f>N(_xlfn.ISFORMULA('инф.2 (4)'!BQ88))</f>
        <v>1</v>
      </c>
      <c r="BR88" s="10">
        <f>N(_xlfn.ISFORMULA('инф.2 (4)'!BR88))</f>
        <v>1</v>
      </c>
      <c r="BS88" s="10">
        <f>N(_xlfn.ISFORMULA('инф.2 (4)'!BS88))</f>
        <v>1</v>
      </c>
      <c r="BT88" s="10">
        <f>N(_xlfn.ISFORMULA('инф.2 (4)'!BT88))</f>
        <v>1</v>
      </c>
      <c r="BU88" s="10">
        <f>N(_xlfn.ISFORMULA('инф.2 (4)'!BU88))</f>
        <v>1</v>
      </c>
      <c r="BV88" s="10">
        <f>N(_xlfn.ISFORMULA('инф.2 (4)'!BV88))</f>
        <v>1</v>
      </c>
      <c r="BW88" s="10">
        <f>N(_xlfn.ISFORMULA('инф.2 (4)'!BW88))</f>
        <v>1</v>
      </c>
      <c r="BX88" s="10">
        <f>N(_xlfn.ISFORMULA('инф.2 (4)'!BX88))</f>
        <v>1</v>
      </c>
      <c r="BY88" s="10">
        <f>N(_xlfn.ISFORMULA('инф.2 (4)'!BY88))</f>
        <v>1</v>
      </c>
      <c r="BZ88" s="10">
        <f>N(_xlfn.ISFORMULA('инф.2 (4)'!BZ88))</f>
        <v>1</v>
      </c>
      <c r="CA88" s="10">
        <f>N(_xlfn.ISFORMULA('инф.2 (4)'!CA88))</f>
        <v>1</v>
      </c>
      <c r="CB88" s="10">
        <f>N(_xlfn.ISFORMULA('инф.2 (4)'!CB88))</f>
        <v>1</v>
      </c>
      <c r="CC88" s="10">
        <f>N(_xlfn.ISFORMULA('инф.2 (4)'!CC88))</f>
        <v>1</v>
      </c>
      <c r="CD88" s="10">
        <f>N(_xlfn.ISFORMULA('инф.2 (4)'!CD88))</f>
        <v>1</v>
      </c>
      <c r="CE88" s="10">
        <f>N(_xlfn.ISFORMULA('инф.2 (4)'!CE88))</f>
        <v>1</v>
      </c>
      <c r="CF88" s="10">
        <f>N(_xlfn.ISFORMULA('инф.2 (4)'!CF88))</f>
        <v>1</v>
      </c>
      <c r="CG88" s="10">
        <f>N(_xlfn.ISFORMULA('инф.2 (4)'!CG88))</f>
        <v>1</v>
      </c>
      <c r="CH88" s="10">
        <f>N(_xlfn.ISFORMULA('инф.2 (4)'!CH88))</f>
        <v>1</v>
      </c>
      <c r="CI88" s="10">
        <f>N(_xlfn.ISFORMULA('инф.2 (4)'!CI88))</f>
        <v>1</v>
      </c>
      <c r="CJ88" s="10">
        <f>N(_xlfn.ISFORMULA('инф.2 (4)'!CJ88))</f>
        <v>1</v>
      </c>
      <c r="CK88" s="10">
        <f>N(_xlfn.ISFORMULA('инф.2 (4)'!CK88))</f>
        <v>1</v>
      </c>
      <c r="CL88" s="10">
        <f>N(_xlfn.ISFORMULA('инф.2 (4)'!CL88))</f>
        <v>1</v>
      </c>
      <c r="CM88" s="10">
        <f>N(_xlfn.ISFORMULA('инф.2 (4)'!CM88))</f>
        <v>1</v>
      </c>
      <c r="CN88" s="10">
        <f>N(_xlfn.ISFORMULA('инф.2 (4)'!CN88))</f>
        <v>1</v>
      </c>
      <c r="CO88" s="10">
        <f>N(_xlfn.ISFORMULA('инф.2 (4)'!CO88))</f>
        <v>1</v>
      </c>
      <c r="CP88" s="10">
        <f>N(_xlfn.ISFORMULA('инф.2 (4)'!CP88))</f>
        <v>1</v>
      </c>
      <c r="CQ88" s="10">
        <f>N(_xlfn.ISFORMULA('инф.2 (4)'!CQ88))</f>
        <v>1</v>
      </c>
      <c r="CR88" s="10">
        <f>N(_xlfn.ISFORMULA('инф.2 (4)'!CR88))</f>
        <v>1</v>
      </c>
      <c r="CS88" s="10">
        <f>N(_xlfn.ISFORMULA('инф.2 (4)'!CS88))</f>
        <v>1</v>
      </c>
      <c r="CT88" s="10">
        <f>N(_xlfn.ISFORMULA('инф.2 (4)'!CT88))</f>
        <v>1</v>
      </c>
      <c r="CU88" s="10">
        <f>N(_xlfn.ISFORMULA('инф.2 (4)'!CU88))</f>
        <v>1</v>
      </c>
      <c r="CV88" s="10">
        <f>N(_xlfn.ISFORMULA('инф.2 (4)'!CV88))</f>
        <v>1</v>
      </c>
      <c r="CW88" s="10">
        <f>N(_xlfn.ISFORMULA('инф.2 (4)'!CW88))</f>
        <v>1</v>
      </c>
      <c r="CX88" s="10">
        <f>N(_xlfn.ISFORMULA('инф.2 (4)'!CX88))</f>
        <v>1</v>
      </c>
      <c r="CY88" s="10">
        <f>N(_xlfn.ISFORMULA('инф.2 (4)'!CY88))</f>
        <v>1</v>
      </c>
      <c r="CZ88" s="10">
        <f>N(_xlfn.ISFORMULA('инф.2 (4)'!CZ88))</f>
        <v>1</v>
      </c>
      <c r="DA88" s="10">
        <f>N(_xlfn.ISFORMULA('инф.2 (4)'!DA88))</f>
        <v>1</v>
      </c>
      <c r="DB88" s="10">
        <f>N(_xlfn.ISFORMULA('инф.2 (4)'!DB88))</f>
        <v>1</v>
      </c>
      <c r="DC88" s="10">
        <f>N(_xlfn.ISFORMULA('инф.2 (4)'!DC88))</f>
        <v>1</v>
      </c>
      <c r="DD88" s="10">
        <f>N(_xlfn.ISFORMULA('инф.2 (4)'!DD88))</f>
        <v>1</v>
      </c>
      <c r="DE88" s="10">
        <f>N(_xlfn.ISFORMULA('инф.2 (4)'!DE88))</f>
        <v>1</v>
      </c>
      <c r="DF88" s="10">
        <f>N(_xlfn.ISFORMULA('инф.2 (4)'!DF88))</f>
        <v>1</v>
      </c>
      <c r="DG88" s="10">
        <f>N(_xlfn.ISFORMULA('инф.2 (4)'!DG88))</f>
        <v>1</v>
      </c>
      <c r="DH88" s="10">
        <f>N(_xlfn.ISFORMULA('инф.2 (4)'!DH88))</f>
        <v>1</v>
      </c>
      <c r="DI88" s="10">
        <f>N(_xlfn.ISFORMULA('инф.2 (4)'!DI88))</f>
        <v>1</v>
      </c>
      <c r="DJ88" s="10">
        <f>N(_xlfn.ISFORMULA('инф.2 (4)'!DJ88))</f>
        <v>1</v>
      </c>
      <c r="DK88" s="10">
        <f>N(_xlfn.ISFORMULA('инф.2 (4)'!DK88))</f>
        <v>1</v>
      </c>
      <c r="DL88" s="10">
        <f>N(_xlfn.ISFORMULA('инф.2 (4)'!DL88))</f>
        <v>1</v>
      </c>
      <c r="DM88" s="10">
        <f>N(_xlfn.ISFORMULA('инф.2 (4)'!DM88))</f>
        <v>1</v>
      </c>
      <c r="DN88" s="10">
        <f>N(_xlfn.ISFORMULA('инф.2 (4)'!DN88))</f>
        <v>1</v>
      </c>
      <c r="DO88" s="10">
        <f>N(_xlfn.ISFORMULA('инф.2 (4)'!DO88))</f>
        <v>1</v>
      </c>
      <c r="DP88" s="10">
        <f>N(_xlfn.ISFORMULA('инф.2 (4)'!DP88))</f>
        <v>1</v>
      </c>
      <c r="DQ88" s="10">
        <f>N(_xlfn.ISFORMULA('инф.2 (4)'!DQ88))</f>
        <v>1</v>
      </c>
      <c r="DR88" s="10">
        <f>N(_xlfn.ISFORMULA('инф.2 (4)'!DR88))</f>
        <v>1</v>
      </c>
      <c r="DS88" s="10">
        <f>N(_xlfn.ISFORMULA('инф.2 (4)'!DS88))</f>
        <v>1</v>
      </c>
      <c r="DT88" s="10">
        <f>N(_xlfn.ISFORMULA('инф.2 (4)'!DT88))</f>
        <v>1</v>
      </c>
      <c r="DU88" s="10">
        <f>N(_xlfn.ISFORMULA('инф.2 (4)'!DU88))</f>
        <v>1</v>
      </c>
      <c r="DV88" s="10">
        <f>N(_xlfn.ISFORMULA('инф.2 (4)'!DV88))</f>
        <v>1</v>
      </c>
      <c r="DW88" s="10">
        <f>N(_xlfn.ISFORMULA('инф.2 (4)'!DW88))</f>
        <v>1</v>
      </c>
      <c r="DX88" s="10">
        <f>N(_xlfn.ISFORMULA('инф.2 (4)'!DX88))</f>
        <v>1</v>
      </c>
      <c r="DY88" s="10">
        <f>N(_xlfn.ISFORMULA('инф.2 (4)'!DY88))</f>
        <v>1</v>
      </c>
      <c r="DZ88" s="10">
        <f>N(_xlfn.ISFORMULA('инф.2 (4)'!DZ88))</f>
        <v>1</v>
      </c>
      <c r="EA88" s="10">
        <f>N(_xlfn.ISFORMULA('инф.2 (4)'!EA88))</f>
        <v>1</v>
      </c>
      <c r="EB88" s="10">
        <f>N(_xlfn.ISFORMULA('инф.2 (4)'!EB88))</f>
        <v>1</v>
      </c>
      <c r="EC88" s="10">
        <f>N(_xlfn.ISFORMULA('инф.2 (4)'!EC88))</f>
        <v>1</v>
      </c>
      <c r="ED88" s="10">
        <f>N(_xlfn.ISFORMULA('инф.2 (4)'!ED88))</f>
        <v>1</v>
      </c>
      <c r="EE88" s="10">
        <f>N(_xlfn.ISFORMULA('инф.2 (4)'!EE88))</f>
        <v>1</v>
      </c>
      <c r="EF88" s="10">
        <f>N(_xlfn.ISFORMULA('инф.2 (4)'!EF88))</f>
        <v>1</v>
      </c>
      <c r="EG88" s="10">
        <f>N(_xlfn.ISFORMULA('инф.2 (4)'!EG88))</f>
        <v>1</v>
      </c>
      <c r="EH88" s="10">
        <f>N(_xlfn.ISFORMULA('инф.2 (4)'!EH88))</f>
        <v>1</v>
      </c>
      <c r="EI88" s="10">
        <f>N(_xlfn.ISFORMULA('инф.2 (4)'!EI88))</f>
        <v>1</v>
      </c>
      <c r="EJ88" s="10">
        <f>N(_xlfn.ISFORMULA('инф.2 (4)'!EJ88))</f>
        <v>1</v>
      </c>
      <c r="EK88" s="10">
        <f>N(_xlfn.ISFORMULA('инф.2 (4)'!EK88))</f>
        <v>1</v>
      </c>
      <c r="EL88" s="10">
        <f>N(_xlfn.ISFORMULA('инф.2 (4)'!EL88))</f>
        <v>1</v>
      </c>
      <c r="EM88" s="10">
        <f>N(_xlfn.ISFORMULA('инф.2 (4)'!EM88))</f>
        <v>1</v>
      </c>
      <c r="EN88" s="10">
        <f>N(_xlfn.ISFORMULA('инф.2 (4)'!EN88))</f>
        <v>1</v>
      </c>
      <c r="EO88" s="10">
        <f>N(_xlfn.ISFORMULA('инф.2 (4)'!EO88))</f>
        <v>1</v>
      </c>
      <c r="EP88" s="10">
        <f>N(_xlfn.ISFORMULA('инф.2 (4)'!EP88))</f>
        <v>1</v>
      </c>
      <c r="EQ88" s="10">
        <f>N(_xlfn.ISFORMULA('инф.2 (4)'!EQ88))</f>
        <v>1</v>
      </c>
      <c r="ER88" s="10">
        <f>N(_xlfn.ISFORMULA('инф.2 (4)'!ER88))</f>
        <v>1</v>
      </c>
      <c r="ES88" s="10">
        <f>N(_xlfn.ISFORMULA('инф.2 (4)'!ES88))</f>
        <v>1</v>
      </c>
      <c r="ET88" s="10">
        <f>N(_xlfn.ISFORMULA('инф.2 (4)'!ET88))</f>
        <v>1</v>
      </c>
      <c r="EU88" s="10">
        <f>N(_xlfn.ISFORMULA('инф.2 (4)'!EU88))</f>
        <v>1</v>
      </c>
      <c r="EV88" s="10">
        <f>N(_xlfn.ISFORMULA('инф.2 (4)'!EV88))</f>
        <v>1</v>
      </c>
      <c r="EW88" s="10">
        <f>N(_xlfn.ISFORMULA('инф.2 (4)'!EW88))</f>
        <v>1</v>
      </c>
      <c r="EX88" s="10">
        <f>N(_xlfn.ISFORMULA('инф.2 (4)'!EX88))</f>
        <v>1</v>
      </c>
      <c r="EY88" s="10">
        <f>N(_xlfn.ISFORMULA('инф.2 (4)'!EY88))</f>
        <v>1</v>
      </c>
      <c r="EZ88" s="10">
        <f>N(_xlfn.ISFORMULA('инф.2 (4)'!EZ88))</f>
        <v>1</v>
      </c>
      <c r="FA88" s="10">
        <f>N(_xlfn.ISFORMULA('инф.2 (4)'!FA88))</f>
        <v>1</v>
      </c>
      <c r="FB88" s="10">
        <f>N(_xlfn.ISFORMULA('инф.2 (4)'!FB88))</f>
        <v>1</v>
      </c>
      <c r="FC88" s="10">
        <f>N(_xlfn.ISFORMULA('инф.2 (4)'!FC88))</f>
        <v>1</v>
      </c>
      <c r="FD88" s="10">
        <f>N(_xlfn.ISFORMULA('инф.2 (4)'!FD88))</f>
        <v>1</v>
      </c>
      <c r="FE88" s="10">
        <f>N(_xlfn.ISFORMULA('инф.2 (4)'!FE88))</f>
        <v>1</v>
      </c>
      <c r="FF88" s="10">
        <f>N(_xlfn.ISFORMULA('инф.2 (4)'!FF88))</f>
        <v>1</v>
      </c>
      <c r="FG88" s="10">
        <f>N(_xlfn.ISFORMULA('инф.2 (4)'!FG88))</f>
        <v>1</v>
      </c>
      <c r="FH88" s="10">
        <f>N(_xlfn.ISFORMULA('инф.2 (4)'!FH88))</f>
        <v>1</v>
      </c>
      <c r="FI88" s="10">
        <f>N(_xlfn.ISFORMULA('инф.2 (4)'!FI88))</f>
        <v>1</v>
      </c>
      <c r="FJ88" s="10">
        <f>N(_xlfn.ISFORMULA('инф.2 (4)'!FJ88))</f>
        <v>1</v>
      </c>
      <c r="FK88" s="10">
        <f>N(_xlfn.ISFORMULA('инф.2 (4)'!FK88))</f>
        <v>1</v>
      </c>
      <c r="FL88" s="10">
        <f>N(_xlfn.ISFORMULA('инф.2 (4)'!FL88))</f>
        <v>1</v>
      </c>
      <c r="FM88" s="10">
        <f>N(_xlfn.ISFORMULA('инф.2 (4)'!FM88))</f>
        <v>1</v>
      </c>
      <c r="FN88" s="10">
        <f>N(_xlfn.ISFORMULA('инф.2 (4)'!FN88))</f>
        <v>1</v>
      </c>
      <c r="FO88" s="10">
        <f>N(_xlfn.ISFORMULA('инф.2 (4)'!FO88))</f>
        <v>1</v>
      </c>
      <c r="FP88" s="10">
        <f>N(_xlfn.ISFORMULA('инф.2 (4)'!FP88))</f>
        <v>1</v>
      </c>
      <c r="FQ88" s="10">
        <f>N(_xlfn.ISFORMULA('инф.2 (4)'!FQ88))</f>
        <v>1</v>
      </c>
      <c r="FR88" s="10">
        <f>N(_xlfn.ISFORMULA('инф.2 (4)'!FR88))</f>
        <v>1</v>
      </c>
      <c r="FS88" s="10">
        <f>N(_xlfn.ISFORMULA('инф.2 (4)'!FS88))</f>
        <v>1</v>
      </c>
      <c r="FT88" s="10">
        <f>N(_xlfn.ISFORMULA('инф.2 (4)'!FT88))</f>
        <v>1</v>
      </c>
      <c r="FU88" s="10">
        <f>N(_xlfn.ISFORMULA('инф.2 (4)'!FU88))</f>
        <v>1</v>
      </c>
      <c r="FV88" s="10">
        <f>N(_xlfn.ISFORMULA('инф.2 (4)'!FV88))</f>
        <v>1</v>
      </c>
      <c r="FW88" s="10">
        <f>N(_xlfn.ISFORMULA('инф.2 (4)'!FW88))</f>
        <v>1</v>
      </c>
      <c r="FX88" s="10">
        <f>N(_xlfn.ISFORMULA('инф.2 (4)'!FX88))</f>
        <v>1</v>
      </c>
      <c r="FY88" s="10">
        <f>N(_xlfn.ISFORMULA('инф.2 (4)'!FY88))</f>
        <v>1</v>
      </c>
      <c r="FZ88" s="10">
        <f>N(_xlfn.ISFORMULA('инф.2 (4)'!FZ88))</f>
        <v>1</v>
      </c>
      <c r="GA88" s="10">
        <f>N(_xlfn.ISFORMULA('инф.2 (4)'!GA88))</f>
        <v>1</v>
      </c>
      <c r="GB88" s="10">
        <f>N(_xlfn.ISFORMULA('инф.2 (4)'!GB88))</f>
        <v>1</v>
      </c>
      <c r="GC88" s="10">
        <f>N(_xlfn.ISFORMULA('инф.2 (4)'!GC88))</f>
        <v>1</v>
      </c>
      <c r="GD88" s="10">
        <f>N(_xlfn.ISFORMULA('инф.2 (4)'!GD88))</f>
        <v>1</v>
      </c>
      <c r="GE88" s="10">
        <f>N(_xlfn.ISFORMULA('инф.2 (4)'!GE88))</f>
        <v>1</v>
      </c>
      <c r="GF88" s="10">
        <f>N(_xlfn.ISFORMULA('инф.2 (4)'!GF88))</f>
        <v>1</v>
      </c>
      <c r="GG88" s="10">
        <f>N(_xlfn.ISFORMULA('инф.2 (4)'!GG88))</f>
        <v>1</v>
      </c>
      <c r="GH88" s="10">
        <f>N(_xlfn.ISFORMULA('инф.2 (4)'!GH88))</f>
        <v>1</v>
      </c>
      <c r="GI88" s="10">
        <f>N(_xlfn.ISFORMULA('инф.2 (4)'!GI88))</f>
        <v>1</v>
      </c>
      <c r="GJ88" s="10">
        <f>N(_xlfn.ISFORMULA('инф.2 (4)'!GJ88))</f>
        <v>1</v>
      </c>
      <c r="GK88" s="10">
        <f>N(_xlfn.ISFORMULA('инф.2 (4)'!GK88))</f>
        <v>1</v>
      </c>
      <c r="GL88" s="10">
        <f>N(_xlfn.ISFORMULA('инф.2 (4)'!GL88))</f>
        <v>1</v>
      </c>
      <c r="GM88" s="10">
        <f>N(_xlfn.ISFORMULA('инф.2 (4)'!GM88))</f>
        <v>1</v>
      </c>
      <c r="GN88" s="10">
        <f>N(_xlfn.ISFORMULA('инф.2 (4)'!GN88))</f>
        <v>1</v>
      </c>
      <c r="GO88" s="10">
        <f>N(_xlfn.ISFORMULA('инф.2 (4)'!GO88))</f>
        <v>1</v>
      </c>
      <c r="GP88" s="10">
        <f>N(_xlfn.ISFORMULA('инф.2 (4)'!GP88))</f>
        <v>1</v>
      </c>
      <c r="GQ88" s="10">
        <f>N(_xlfn.ISFORMULA('инф.2 (4)'!GQ88))</f>
        <v>1</v>
      </c>
      <c r="GR88" s="10">
        <f>N(_xlfn.ISFORMULA('инф.2 (4)'!GR88))</f>
        <v>1</v>
      </c>
      <c r="GS88" s="10">
        <f>N(_xlfn.ISFORMULA('инф.2 (4)'!GS88))</f>
        <v>1</v>
      </c>
      <c r="GT88" s="10">
        <f>N(_xlfn.ISFORMULA('инф.2 (4)'!GT88))</f>
        <v>1</v>
      </c>
      <c r="GU88" s="10">
        <f>N(_xlfn.ISFORMULA('инф.2 (4)'!GU88))</f>
        <v>1</v>
      </c>
      <c r="GV88" s="10">
        <f>N(_xlfn.ISFORMULA('инф.2 (4)'!GV88))</f>
        <v>1</v>
      </c>
      <c r="GW88" s="10">
        <f>N(_xlfn.ISFORMULA('инф.2 (4)'!GW88))</f>
        <v>1</v>
      </c>
      <c r="GX88" s="10">
        <f>N(_xlfn.ISFORMULA('инф.2 (4)'!GX88))</f>
        <v>1</v>
      </c>
      <c r="GY88" s="10">
        <f>N(_xlfn.ISFORMULA('инф.2 (4)'!GY88))</f>
        <v>1</v>
      </c>
      <c r="GZ88" s="10">
        <f>N(_xlfn.ISFORMULA('инф.2 (4)'!GZ88))</f>
        <v>1</v>
      </c>
      <c r="HA88" s="10">
        <f>N(_xlfn.ISFORMULA('инф.2 (4)'!HA88))</f>
        <v>1</v>
      </c>
      <c r="HB88" s="10">
        <f>N(_xlfn.ISFORMULA('инф.2 (4)'!HB88))</f>
        <v>1</v>
      </c>
      <c r="HC88" s="10">
        <f>N(_xlfn.ISFORMULA('инф.2 (4)'!HC88))</f>
        <v>1</v>
      </c>
      <c r="HD88" s="10">
        <f>N(_xlfn.ISFORMULA('инф.2 (4)'!HD88))</f>
        <v>1</v>
      </c>
      <c r="HE88" s="10">
        <f>N(_xlfn.ISFORMULA('инф.2 (4)'!HE88))</f>
        <v>1</v>
      </c>
      <c r="HF88" s="10">
        <f>N(_xlfn.ISFORMULA('инф.2 (4)'!HF88))</f>
        <v>1</v>
      </c>
      <c r="HG88" s="10">
        <f>N(_xlfn.ISFORMULA('инф.2 (4)'!HG88))</f>
        <v>1</v>
      </c>
      <c r="HH88" s="10">
        <f>N(_xlfn.ISFORMULA('инф.2 (4)'!HH88))</f>
        <v>1</v>
      </c>
      <c r="HI88" s="10">
        <f>N(_xlfn.ISFORMULA('инф.2 (4)'!HI88))</f>
        <v>1</v>
      </c>
      <c r="HJ88" s="10">
        <f>N(_xlfn.ISFORMULA('инф.2 (4)'!HJ88))</f>
        <v>1</v>
      </c>
      <c r="HK88" s="10">
        <f>N(_xlfn.ISFORMULA('инф.2 (4)'!HK88))</f>
        <v>1</v>
      </c>
      <c r="HL88" s="10">
        <f>N(_xlfn.ISFORMULA('инф.2 (4)'!HL88))</f>
        <v>1</v>
      </c>
      <c r="HM88" s="10">
        <f>N(_xlfn.ISFORMULA('инф.2 (4)'!HM88))</f>
        <v>1</v>
      </c>
      <c r="HN88" s="10">
        <f>N(_xlfn.ISFORMULA('инф.2 (4)'!HN88))</f>
        <v>1</v>
      </c>
      <c r="HO88" s="10">
        <f>N(_xlfn.ISFORMULA('инф.2 (4)'!HO88))</f>
        <v>1</v>
      </c>
      <c r="HP88" s="10">
        <f>N(_xlfn.ISFORMULA('инф.2 (4)'!HP88))</f>
        <v>1</v>
      </c>
      <c r="HQ88" s="10">
        <f>N(_xlfn.ISFORMULA('инф.2 (4)'!HQ88))</f>
        <v>1</v>
      </c>
      <c r="HR88" s="10">
        <f>N(_xlfn.ISFORMULA('инф.2 (4)'!HR88))</f>
        <v>1</v>
      </c>
      <c r="HS88" s="10">
        <f>N(_xlfn.ISFORMULA('инф.2 (4)'!HS88))</f>
        <v>1</v>
      </c>
      <c r="HT88">
        <f t="shared" si="2"/>
        <v>0</v>
      </c>
      <c r="HU88" t="e">
        <f t="shared" si="3"/>
        <v>#N/A</v>
      </c>
    </row>
    <row r="89" spans="1:229" ht="15.75" customHeight="1" x14ac:dyDescent="0.25">
      <c r="A89" s="21" t="s">
        <v>248</v>
      </c>
      <c r="B89" s="10">
        <f>N(_xlfn.ISFORMULA('инф.2 (4)'!B89))</f>
        <v>0</v>
      </c>
      <c r="C89" s="10">
        <f>N(_xlfn.ISFORMULA('инф.2 (4)'!C89))</f>
        <v>0</v>
      </c>
      <c r="D89" s="10">
        <f>N(_xlfn.ISFORMULA('инф.2 (4)'!D89))</f>
        <v>0</v>
      </c>
      <c r="E89" s="10">
        <f>N(_xlfn.ISFORMULA('инф.2 (4)'!E89))</f>
        <v>0</v>
      </c>
      <c r="F89" s="10">
        <f>N(_xlfn.ISFORMULA('инф.2 (4)'!F89))</f>
        <v>0</v>
      </c>
      <c r="G89" s="10">
        <f>N(_xlfn.ISFORMULA('инф.2 (4)'!G89))</f>
        <v>0</v>
      </c>
      <c r="H89" s="10">
        <f>N(_xlfn.ISFORMULA('инф.2 (4)'!H89))</f>
        <v>0</v>
      </c>
      <c r="I89" s="10">
        <f>N(_xlfn.ISFORMULA('инф.2 (4)'!I89))</f>
        <v>0</v>
      </c>
      <c r="J89" s="10">
        <f>N(_xlfn.ISFORMULA('инф.2 (4)'!J89))</f>
        <v>0</v>
      </c>
      <c r="K89" s="10">
        <f>N(_xlfn.ISFORMULA('инф.2 (4)'!K89))</f>
        <v>0</v>
      </c>
      <c r="L89" s="10">
        <f>N(_xlfn.ISFORMULA('инф.2 (4)'!L89))</f>
        <v>0</v>
      </c>
      <c r="M89" s="10">
        <f>N(_xlfn.ISFORMULA('инф.2 (4)'!M89))</f>
        <v>0</v>
      </c>
      <c r="N89" s="10">
        <f>N(_xlfn.ISFORMULA('инф.2 (4)'!N89))</f>
        <v>0</v>
      </c>
      <c r="O89" s="10">
        <f>N(_xlfn.ISFORMULA('инф.2 (4)'!O89))</f>
        <v>0</v>
      </c>
      <c r="P89" s="10">
        <f>N(_xlfn.ISFORMULA('инф.2 (4)'!P89))</f>
        <v>0</v>
      </c>
      <c r="Q89" s="10">
        <f>N(_xlfn.ISFORMULA('инф.2 (4)'!Q89))</f>
        <v>0</v>
      </c>
      <c r="R89" s="10">
        <f>N(_xlfn.ISFORMULA('инф.2 (4)'!R89))</f>
        <v>0</v>
      </c>
      <c r="S89" s="10">
        <f>N(_xlfn.ISFORMULA('инф.2 (4)'!S89))</f>
        <v>0</v>
      </c>
      <c r="T89" s="10">
        <f>N(_xlfn.ISFORMULA('инф.2 (4)'!T89))</f>
        <v>0</v>
      </c>
      <c r="U89" s="10">
        <f>N(_xlfn.ISFORMULA('инф.2 (4)'!U89))</f>
        <v>0</v>
      </c>
      <c r="V89" s="10">
        <f>N(_xlfn.ISFORMULA('инф.2 (4)'!V89))</f>
        <v>0</v>
      </c>
      <c r="W89" s="10">
        <f>N(_xlfn.ISFORMULA('инф.2 (4)'!W89))</f>
        <v>0</v>
      </c>
      <c r="X89" s="10">
        <f>N(_xlfn.ISFORMULA('инф.2 (4)'!X89))</f>
        <v>0</v>
      </c>
      <c r="Y89" s="10">
        <f>N(_xlfn.ISFORMULA('инф.2 (4)'!Y89))</f>
        <v>0</v>
      </c>
      <c r="Z89" s="10">
        <f>N(_xlfn.ISFORMULA('инф.2 (4)'!Z89))</f>
        <v>0</v>
      </c>
      <c r="AA89" s="10">
        <f>N(_xlfn.ISFORMULA('инф.2 (4)'!AA89))</f>
        <v>0</v>
      </c>
      <c r="AB89" s="10">
        <f>N(_xlfn.ISFORMULA('инф.2 (4)'!AB89))</f>
        <v>0</v>
      </c>
      <c r="AC89" s="10">
        <f>N(_xlfn.ISFORMULA('инф.2 (4)'!AC89))</f>
        <v>0</v>
      </c>
      <c r="AD89" s="10">
        <f>N(_xlfn.ISFORMULA('инф.2 (4)'!AD89))</f>
        <v>0</v>
      </c>
      <c r="AE89" s="10">
        <f>N(_xlfn.ISFORMULA('инф.2 (4)'!AE89))</f>
        <v>0</v>
      </c>
      <c r="AF89" s="10">
        <f>N(_xlfn.ISFORMULA('инф.2 (4)'!AF89))</f>
        <v>0</v>
      </c>
      <c r="AG89" s="10">
        <f>N(_xlfn.ISFORMULA('инф.2 (4)'!AG89))</f>
        <v>0</v>
      </c>
      <c r="AH89" s="10">
        <f>N(_xlfn.ISFORMULA('инф.2 (4)'!AH89))</f>
        <v>0</v>
      </c>
      <c r="AI89" s="10">
        <f>N(_xlfn.ISFORMULA('инф.2 (4)'!AI89))</f>
        <v>0</v>
      </c>
      <c r="AJ89" s="10">
        <f>N(_xlfn.ISFORMULA('инф.2 (4)'!AJ89))</f>
        <v>0</v>
      </c>
      <c r="AK89" s="10">
        <f>N(_xlfn.ISFORMULA('инф.2 (4)'!AK89))</f>
        <v>0</v>
      </c>
      <c r="AL89" s="10">
        <f>N(_xlfn.ISFORMULA('инф.2 (4)'!AL89))</f>
        <v>0</v>
      </c>
      <c r="AM89" s="10">
        <f>N(_xlfn.ISFORMULA('инф.2 (4)'!AM89))</f>
        <v>0</v>
      </c>
      <c r="AN89" s="10">
        <f>N(_xlfn.ISFORMULA('инф.2 (4)'!AN89))</f>
        <v>0</v>
      </c>
      <c r="AO89" s="10">
        <f>N(_xlfn.ISFORMULA('инф.2 (4)'!AO89))</f>
        <v>0</v>
      </c>
      <c r="AP89" s="10">
        <f>N(_xlfn.ISFORMULA('инф.2 (4)'!AP89))</f>
        <v>0</v>
      </c>
      <c r="AQ89" s="10">
        <f>N(_xlfn.ISFORMULA('инф.2 (4)'!AQ89))</f>
        <v>0</v>
      </c>
      <c r="AR89" s="10">
        <f>N(_xlfn.ISFORMULA('инф.2 (4)'!AR89))</f>
        <v>0</v>
      </c>
      <c r="AS89" s="10">
        <f>N(_xlfn.ISFORMULA('инф.2 (4)'!AS89))</f>
        <v>0</v>
      </c>
      <c r="AT89" s="10">
        <f>N(_xlfn.ISFORMULA('инф.2 (4)'!AT89))</f>
        <v>0</v>
      </c>
      <c r="AU89" s="10">
        <f>N(_xlfn.ISFORMULA('инф.2 (4)'!AU89))</f>
        <v>0</v>
      </c>
      <c r="AV89" s="10">
        <f>N(_xlfn.ISFORMULA('инф.2 (4)'!AV89))</f>
        <v>0</v>
      </c>
      <c r="AW89" s="10">
        <f>N(_xlfn.ISFORMULA('инф.2 (4)'!AW89))</f>
        <v>0</v>
      </c>
      <c r="AX89" s="10">
        <f>N(_xlfn.ISFORMULA('инф.2 (4)'!AX89))</f>
        <v>0</v>
      </c>
      <c r="AY89" s="10">
        <f>N(_xlfn.ISFORMULA('инф.2 (4)'!AY89))</f>
        <v>0</v>
      </c>
      <c r="AZ89" s="10">
        <f>N(_xlfn.ISFORMULA('инф.2 (4)'!AZ89))</f>
        <v>0</v>
      </c>
      <c r="BA89" s="10">
        <f>N(_xlfn.ISFORMULA('инф.2 (4)'!BA89))</f>
        <v>0</v>
      </c>
      <c r="BB89" s="10">
        <f>N(_xlfn.ISFORMULA('инф.2 (4)'!BB89))</f>
        <v>0</v>
      </c>
      <c r="BC89" s="10">
        <f>N(_xlfn.ISFORMULA('инф.2 (4)'!BC89))</f>
        <v>0</v>
      </c>
      <c r="BD89" s="10">
        <f>N(_xlfn.ISFORMULA('инф.2 (4)'!BD89))</f>
        <v>0</v>
      </c>
      <c r="BE89" s="10">
        <f>N(_xlfn.ISFORMULA('инф.2 (4)'!BE89))</f>
        <v>0</v>
      </c>
      <c r="BF89" s="10">
        <f>N(_xlfn.ISFORMULA('инф.2 (4)'!BF89))</f>
        <v>0</v>
      </c>
      <c r="BG89" s="10">
        <f>N(_xlfn.ISFORMULA('инф.2 (4)'!BG89))</f>
        <v>0</v>
      </c>
      <c r="BH89" s="10">
        <f>N(_xlfn.ISFORMULA('инф.2 (4)'!BH89))</f>
        <v>0</v>
      </c>
      <c r="BI89" s="10">
        <f>N(_xlfn.ISFORMULA('инф.2 (4)'!BI89))</f>
        <v>0</v>
      </c>
      <c r="BJ89" s="10">
        <f>N(_xlfn.ISFORMULA('инф.2 (4)'!BJ89))</f>
        <v>0</v>
      </c>
      <c r="BK89" s="10">
        <f>N(_xlfn.ISFORMULA('инф.2 (4)'!BK89))</f>
        <v>0</v>
      </c>
      <c r="BL89" s="10">
        <f>N(_xlfn.ISFORMULA('инф.2 (4)'!BL89))</f>
        <v>0</v>
      </c>
      <c r="BM89" s="10">
        <f>N(_xlfn.ISFORMULA('инф.2 (4)'!BM89))</f>
        <v>0</v>
      </c>
      <c r="BN89" s="10">
        <f>N(_xlfn.ISFORMULA('инф.2 (4)'!BN89))</f>
        <v>0</v>
      </c>
      <c r="BO89" s="10">
        <f>N(_xlfn.ISFORMULA('инф.2 (4)'!BO89))</f>
        <v>0</v>
      </c>
      <c r="BP89" s="10">
        <f>N(_xlfn.ISFORMULA('инф.2 (4)'!BP89))</f>
        <v>0</v>
      </c>
      <c r="BQ89" s="10">
        <f>N(_xlfn.ISFORMULA('инф.2 (4)'!BQ89))</f>
        <v>0</v>
      </c>
      <c r="BR89" s="10">
        <f>N(_xlfn.ISFORMULA('инф.2 (4)'!BR89))</f>
        <v>0</v>
      </c>
      <c r="BS89" s="10">
        <f>N(_xlfn.ISFORMULA('инф.2 (4)'!BS89))</f>
        <v>0</v>
      </c>
      <c r="BT89" s="10">
        <f>N(_xlfn.ISFORMULA('инф.2 (4)'!BT89))</f>
        <v>0</v>
      </c>
      <c r="BU89" s="10">
        <f>N(_xlfn.ISFORMULA('инф.2 (4)'!BU89))</f>
        <v>0</v>
      </c>
      <c r="BV89" s="10">
        <f>N(_xlfn.ISFORMULA('инф.2 (4)'!BV89))</f>
        <v>0</v>
      </c>
      <c r="BW89" s="10">
        <f>N(_xlfn.ISFORMULA('инф.2 (4)'!BW89))</f>
        <v>0</v>
      </c>
      <c r="BX89" s="10">
        <f>N(_xlfn.ISFORMULA('инф.2 (4)'!BX89))</f>
        <v>0</v>
      </c>
      <c r="BY89" s="10">
        <f>N(_xlfn.ISFORMULA('инф.2 (4)'!BY89))</f>
        <v>0</v>
      </c>
      <c r="BZ89" s="10">
        <f>N(_xlfn.ISFORMULA('инф.2 (4)'!BZ89))</f>
        <v>0</v>
      </c>
      <c r="CA89" s="10">
        <f>N(_xlfn.ISFORMULA('инф.2 (4)'!CA89))</f>
        <v>0</v>
      </c>
      <c r="CB89" s="10">
        <f>N(_xlfn.ISFORMULA('инф.2 (4)'!CB89))</f>
        <v>0</v>
      </c>
      <c r="CC89" s="10">
        <f>N(_xlfn.ISFORMULA('инф.2 (4)'!CC89))</f>
        <v>0</v>
      </c>
      <c r="CD89" s="10">
        <f>N(_xlfn.ISFORMULA('инф.2 (4)'!CD89))</f>
        <v>0</v>
      </c>
      <c r="CE89" s="10">
        <f>N(_xlfn.ISFORMULA('инф.2 (4)'!CE89))</f>
        <v>0</v>
      </c>
      <c r="CF89" s="10">
        <f>N(_xlfn.ISFORMULA('инф.2 (4)'!CF89))</f>
        <v>0</v>
      </c>
      <c r="CG89" s="10">
        <f>N(_xlfn.ISFORMULA('инф.2 (4)'!CG89))</f>
        <v>0</v>
      </c>
      <c r="CH89" s="10">
        <f>N(_xlfn.ISFORMULA('инф.2 (4)'!CH89))</f>
        <v>0</v>
      </c>
      <c r="CI89" s="10">
        <f>N(_xlfn.ISFORMULA('инф.2 (4)'!CI89))</f>
        <v>0</v>
      </c>
      <c r="CJ89" s="10">
        <f>N(_xlfn.ISFORMULA('инф.2 (4)'!CJ89))</f>
        <v>0</v>
      </c>
      <c r="CK89" s="10">
        <f>N(_xlfn.ISFORMULA('инф.2 (4)'!CK89))</f>
        <v>0</v>
      </c>
      <c r="CL89" s="10">
        <f>N(_xlfn.ISFORMULA('инф.2 (4)'!CL89))</f>
        <v>0</v>
      </c>
      <c r="CM89" s="10">
        <f>N(_xlfn.ISFORMULA('инф.2 (4)'!CM89))</f>
        <v>0</v>
      </c>
      <c r="CN89" s="10">
        <f>N(_xlfn.ISFORMULA('инф.2 (4)'!CN89))</f>
        <v>0</v>
      </c>
      <c r="CO89" s="10">
        <f>N(_xlfn.ISFORMULA('инф.2 (4)'!CO89))</f>
        <v>0</v>
      </c>
      <c r="CP89" s="10">
        <f>N(_xlfn.ISFORMULA('инф.2 (4)'!CP89))</f>
        <v>0</v>
      </c>
      <c r="CQ89" s="10">
        <f>N(_xlfn.ISFORMULA('инф.2 (4)'!CQ89))</f>
        <v>0</v>
      </c>
      <c r="CR89" s="10">
        <f>N(_xlfn.ISFORMULA('инф.2 (4)'!CR89))</f>
        <v>0</v>
      </c>
      <c r="CS89" s="10">
        <f>N(_xlfn.ISFORMULA('инф.2 (4)'!CS89))</f>
        <v>0</v>
      </c>
      <c r="CT89" s="10">
        <f>N(_xlfn.ISFORMULA('инф.2 (4)'!CT89))</f>
        <v>0</v>
      </c>
      <c r="CU89" s="10">
        <f>N(_xlfn.ISFORMULA('инф.2 (4)'!CU89))</f>
        <v>0</v>
      </c>
      <c r="CV89" s="10">
        <f>N(_xlfn.ISFORMULA('инф.2 (4)'!CV89))</f>
        <v>0</v>
      </c>
      <c r="CW89" s="10">
        <f>N(_xlfn.ISFORMULA('инф.2 (4)'!CW89))</f>
        <v>0</v>
      </c>
      <c r="CX89" s="10">
        <f>N(_xlfn.ISFORMULA('инф.2 (4)'!CX89))</f>
        <v>0</v>
      </c>
      <c r="CY89" s="10">
        <f>N(_xlfn.ISFORMULA('инф.2 (4)'!CY89))</f>
        <v>0</v>
      </c>
      <c r="CZ89" s="10">
        <f>N(_xlfn.ISFORMULA('инф.2 (4)'!CZ89))</f>
        <v>0</v>
      </c>
      <c r="DA89" s="10">
        <f>N(_xlfn.ISFORMULA('инф.2 (4)'!DA89))</f>
        <v>0</v>
      </c>
      <c r="DB89" s="10">
        <f>N(_xlfn.ISFORMULA('инф.2 (4)'!DB89))</f>
        <v>0</v>
      </c>
      <c r="DC89" s="10">
        <f>N(_xlfn.ISFORMULA('инф.2 (4)'!DC89))</f>
        <v>0</v>
      </c>
      <c r="DD89" s="10">
        <f>N(_xlfn.ISFORMULA('инф.2 (4)'!DD89))</f>
        <v>0</v>
      </c>
      <c r="DE89" s="10">
        <f>N(_xlfn.ISFORMULA('инф.2 (4)'!DE89))</f>
        <v>0</v>
      </c>
      <c r="DF89" s="10">
        <f>N(_xlfn.ISFORMULA('инф.2 (4)'!DF89))</f>
        <v>0</v>
      </c>
      <c r="DG89" s="10">
        <f>N(_xlfn.ISFORMULA('инф.2 (4)'!DG89))</f>
        <v>0</v>
      </c>
      <c r="DH89" s="10">
        <f>N(_xlfn.ISFORMULA('инф.2 (4)'!DH89))</f>
        <v>0</v>
      </c>
      <c r="DI89" s="10">
        <f>N(_xlfn.ISFORMULA('инф.2 (4)'!DI89))</f>
        <v>0</v>
      </c>
      <c r="DJ89" s="10">
        <f>N(_xlfn.ISFORMULA('инф.2 (4)'!DJ89))</f>
        <v>0</v>
      </c>
      <c r="DK89" s="10">
        <f>N(_xlfn.ISFORMULA('инф.2 (4)'!DK89))</f>
        <v>0</v>
      </c>
      <c r="DL89" s="10">
        <f>N(_xlfn.ISFORMULA('инф.2 (4)'!DL89))</f>
        <v>0</v>
      </c>
      <c r="DM89" s="10">
        <f>N(_xlfn.ISFORMULA('инф.2 (4)'!DM89))</f>
        <v>0</v>
      </c>
      <c r="DN89" s="10">
        <f>N(_xlfn.ISFORMULA('инф.2 (4)'!DN89))</f>
        <v>0</v>
      </c>
      <c r="DO89" s="10">
        <f>N(_xlfn.ISFORMULA('инф.2 (4)'!DO89))</f>
        <v>0</v>
      </c>
      <c r="DP89" s="10">
        <f>N(_xlfn.ISFORMULA('инф.2 (4)'!DP89))</f>
        <v>0</v>
      </c>
      <c r="DQ89" s="10">
        <f>N(_xlfn.ISFORMULA('инф.2 (4)'!DQ89))</f>
        <v>0</v>
      </c>
      <c r="DR89" s="10">
        <f>N(_xlfn.ISFORMULA('инф.2 (4)'!DR89))</f>
        <v>0</v>
      </c>
      <c r="DS89" s="10">
        <f>N(_xlfn.ISFORMULA('инф.2 (4)'!DS89))</f>
        <v>0</v>
      </c>
      <c r="DT89" s="10">
        <f>N(_xlfn.ISFORMULA('инф.2 (4)'!DT89))</f>
        <v>0</v>
      </c>
      <c r="DU89" s="10">
        <f>N(_xlfn.ISFORMULA('инф.2 (4)'!DU89))</f>
        <v>0</v>
      </c>
      <c r="DV89" s="10">
        <f>N(_xlfn.ISFORMULA('инф.2 (4)'!DV89))</f>
        <v>0</v>
      </c>
      <c r="DW89" s="10">
        <f>N(_xlfn.ISFORMULA('инф.2 (4)'!DW89))</f>
        <v>0</v>
      </c>
      <c r="DX89" s="10">
        <f>N(_xlfn.ISFORMULA('инф.2 (4)'!DX89))</f>
        <v>0</v>
      </c>
      <c r="DY89" s="10">
        <f>N(_xlfn.ISFORMULA('инф.2 (4)'!DY89))</f>
        <v>0</v>
      </c>
      <c r="DZ89" s="10">
        <f>N(_xlfn.ISFORMULA('инф.2 (4)'!DZ89))</f>
        <v>0</v>
      </c>
      <c r="EA89" s="10">
        <f>N(_xlfn.ISFORMULA('инф.2 (4)'!EA89))</f>
        <v>0</v>
      </c>
      <c r="EB89" s="10">
        <f>N(_xlfn.ISFORMULA('инф.2 (4)'!EB89))</f>
        <v>0</v>
      </c>
      <c r="EC89" s="10">
        <f>N(_xlfn.ISFORMULA('инф.2 (4)'!EC89))</f>
        <v>0</v>
      </c>
      <c r="ED89" s="10">
        <f>N(_xlfn.ISFORMULA('инф.2 (4)'!ED89))</f>
        <v>0</v>
      </c>
      <c r="EE89" s="10">
        <f>N(_xlfn.ISFORMULA('инф.2 (4)'!EE89))</f>
        <v>0</v>
      </c>
      <c r="EF89" s="10">
        <f>N(_xlfn.ISFORMULA('инф.2 (4)'!EF89))</f>
        <v>0</v>
      </c>
      <c r="EG89" s="10">
        <f>N(_xlfn.ISFORMULA('инф.2 (4)'!EG89))</f>
        <v>0</v>
      </c>
      <c r="EH89" s="10">
        <f>N(_xlfn.ISFORMULA('инф.2 (4)'!EH89))</f>
        <v>0</v>
      </c>
      <c r="EI89" s="10">
        <f>N(_xlfn.ISFORMULA('инф.2 (4)'!EI89))</f>
        <v>0</v>
      </c>
      <c r="EJ89" s="10">
        <f>N(_xlfn.ISFORMULA('инф.2 (4)'!EJ89))</f>
        <v>0</v>
      </c>
      <c r="EK89" s="10">
        <f>N(_xlfn.ISFORMULA('инф.2 (4)'!EK89))</f>
        <v>0</v>
      </c>
      <c r="EL89" s="10">
        <f>N(_xlfn.ISFORMULA('инф.2 (4)'!EL89))</f>
        <v>0</v>
      </c>
      <c r="EM89" s="10">
        <f>N(_xlfn.ISFORMULA('инф.2 (4)'!EM89))</f>
        <v>0</v>
      </c>
      <c r="EN89" s="10">
        <f>N(_xlfn.ISFORMULA('инф.2 (4)'!EN89))</f>
        <v>0</v>
      </c>
      <c r="EO89" s="10">
        <f>N(_xlfn.ISFORMULA('инф.2 (4)'!EO89))</f>
        <v>0</v>
      </c>
      <c r="EP89" s="10">
        <f>N(_xlfn.ISFORMULA('инф.2 (4)'!EP89))</f>
        <v>0</v>
      </c>
      <c r="EQ89" s="10">
        <f>N(_xlfn.ISFORMULA('инф.2 (4)'!EQ89))</f>
        <v>0</v>
      </c>
      <c r="ER89" s="10">
        <f>N(_xlfn.ISFORMULA('инф.2 (4)'!ER89))</f>
        <v>0</v>
      </c>
      <c r="ES89" s="10">
        <f>N(_xlfn.ISFORMULA('инф.2 (4)'!ES89))</f>
        <v>0</v>
      </c>
      <c r="ET89" s="10">
        <f>N(_xlfn.ISFORMULA('инф.2 (4)'!ET89))</f>
        <v>0</v>
      </c>
      <c r="EU89" s="10">
        <f>N(_xlfn.ISFORMULA('инф.2 (4)'!EU89))</f>
        <v>0</v>
      </c>
      <c r="EV89" s="10">
        <f>N(_xlfn.ISFORMULA('инф.2 (4)'!EV89))</f>
        <v>0</v>
      </c>
      <c r="EW89" s="10">
        <f>N(_xlfn.ISFORMULA('инф.2 (4)'!EW89))</f>
        <v>0</v>
      </c>
      <c r="EX89" s="10">
        <f>N(_xlfn.ISFORMULA('инф.2 (4)'!EX89))</f>
        <v>0</v>
      </c>
      <c r="EY89" s="10">
        <f>N(_xlfn.ISFORMULA('инф.2 (4)'!EY89))</f>
        <v>0</v>
      </c>
      <c r="EZ89" s="10">
        <f>N(_xlfn.ISFORMULA('инф.2 (4)'!EZ89))</f>
        <v>0</v>
      </c>
      <c r="FA89" s="10">
        <f>N(_xlfn.ISFORMULA('инф.2 (4)'!FA89))</f>
        <v>0</v>
      </c>
      <c r="FB89" s="10">
        <f>N(_xlfn.ISFORMULA('инф.2 (4)'!FB89))</f>
        <v>0</v>
      </c>
      <c r="FC89" s="10">
        <f>N(_xlfn.ISFORMULA('инф.2 (4)'!FC89))</f>
        <v>0</v>
      </c>
      <c r="FD89" s="10">
        <f>N(_xlfn.ISFORMULA('инф.2 (4)'!FD89))</f>
        <v>0</v>
      </c>
      <c r="FE89" s="10">
        <f>N(_xlfn.ISFORMULA('инф.2 (4)'!FE89))</f>
        <v>0</v>
      </c>
      <c r="FF89" s="10">
        <f>N(_xlfn.ISFORMULA('инф.2 (4)'!FF89))</f>
        <v>0</v>
      </c>
      <c r="FG89" s="10">
        <f>N(_xlfn.ISFORMULA('инф.2 (4)'!FG89))</f>
        <v>0</v>
      </c>
      <c r="FH89" s="10">
        <f>N(_xlfn.ISFORMULA('инф.2 (4)'!FH89))</f>
        <v>0</v>
      </c>
      <c r="FI89" s="10">
        <f>N(_xlfn.ISFORMULA('инф.2 (4)'!FI89))</f>
        <v>0</v>
      </c>
      <c r="FJ89" s="10">
        <f>N(_xlfn.ISFORMULA('инф.2 (4)'!FJ89))</f>
        <v>0</v>
      </c>
      <c r="FK89" s="10">
        <f>N(_xlfn.ISFORMULA('инф.2 (4)'!FK89))</f>
        <v>0</v>
      </c>
      <c r="FL89" s="10">
        <f>N(_xlfn.ISFORMULA('инф.2 (4)'!FL89))</f>
        <v>0</v>
      </c>
      <c r="FM89" s="10">
        <f>N(_xlfn.ISFORMULA('инф.2 (4)'!FM89))</f>
        <v>0</v>
      </c>
      <c r="FN89" s="10">
        <f>N(_xlfn.ISFORMULA('инф.2 (4)'!FN89))</f>
        <v>0</v>
      </c>
      <c r="FO89" s="10">
        <f>N(_xlfn.ISFORMULA('инф.2 (4)'!FO89))</f>
        <v>0</v>
      </c>
      <c r="FP89" s="10">
        <f>N(_xlfn.ISFORMULA('инф.2 (4)'!FP89))</f>
        <v>0</v>
      </c>
      <c r="FQ89" s="10">
        <f>N(_xlfn.ISFORMULA('инф.2 (4)'!FQ89))</f>
        <v>0</v>
      </c>
      <c r="FR89" s="10">
        <f>N(_xlfn.ISFORMULA('инф.2 (4)'!FR89))</f>
        <v>0</v>
      </c>
      <c r="FS89" s="10">
        <f>N(_xlfn.ISFORMULA('инф.2 (4)'!FS89))</f>
        <v>0</v>
      </c>
      <c r="FT89" s="10">
        <f>N(_xlfn.ISFORMULA('инф.2 (4)'!FT89))</f>
        <v>0</v>
      </c>
      <c r="FU89" s="10">
        <f>N(_xlfn.ISFORMULA('инф.2 (4)'!FU89))</f>
        <v>0</v>
      </c>
      <c r="FV89" s="10">
        <f>N(_xlfn.ISFORMULA('инф.2 (4)'!FV89))</f>
        <v>0</v>
      </c>
      <c r="FW89" s="10">
        <f>N(_xlfn.ISFORMULA('инф.2 (4)'!FW89))</f>
        <v>0</v>
      </c>
      <c r="FX89" s="10">
        <f>N(_xlfn.ISFORMULA('инф.2 (4)'!FX89))</f>
        <v>0</v>
      </c>
      <c r="FY89" s="10">
        <f>N(_xlfn.ISFORMULA('инф.2 (4)'!FY89))</f>
        <v>0</v>
      </c>
      <c r="FZ89" s="10">
        <f>N(_xlfn.ISFORMULA('инф.2 (4)'!FZ89))</f>
        <v>0</v>
      </c>
      <c r="GA89" s="10">
        <f>N(_xlfn.ISFORMULA('инф.2 (4)'!GA89))</f>
        <v>0</v>
      </c>
      <c r="GB89" s="10">
        <f>N(_xlfn.ISFORMULA('инф.2 (4)'!GB89))</f>
        <v>0</v>
      </c>
      <c r="GC89" s="10">
        <f>N(_xlfn.ISFORMULA('инф.2 (4)'!GC89))</f>
        <v>0</v>
      </c>
      <c r="GD89" s="10">
        <f>N(_xlfn.ISFORMULA('инф.2 (4)'!GD89))</f>
        <v>0</v>
      </c>
      <c r="GE89" s="10">
        <f>N(_xlfn.ISFORMULA('инф.2 (4)'!GE89))</f>
        <v>0</v>
      </c>
      <c r="GF89" s="10">
        <f>N(_xlfn.ISFORMULA('инф.2 (4)'!GF89))</f>
        <v>0</v>
      </c>
      <c r="GG89" s="10">
        <f>N(_xlfn.ISFORMULA('инф.2 (4)'!GG89))</f>
        <v>0</v>
      </c>
      <c r="GH89" s="10">
        <f>N(_xlfn.ISFORMULA('инф.2 (4)'!GH89))</f>
        <v>0</v>
      </c>
      <c r="GI89" s="10">
        <f>N(_xlfn.ISFORMULA('инф.2 (4)'!GI89))</f>
        <v>0</v>
      </c>
      <c r="GJ89" s="10">
        <f>N(_xlfn.ISFORMULA('инф.2 (4)'!GJ89))</f>
        <v>0</v>
      </c>
      <c r="GK89" s="10">
        <f>N(_xlfn.ISFORMULA('инф.2 (4)'!GK89))</f>
        <v>0</v>
      </c>
      <c r="GL89" s="10">
        <f>N(_xlfn.ISFORMULA('инф.2 (4)'!GL89))</f>
        <v>0</v>
      </c>
      <c r="GM89" s="10">
        <f>N(_xlfn.ISFORMULA('инф.2 (4)'!GM89))</f>
        <v>0</v>
      </c>
      <c r="GN89" s="10">
        <f>N(_xlfn.ISFORMULA('инф.2 (4)'!GN89))</f>
        <v>0</v>
      </c>
      <c r="GO89" s="10">
        <f>N(_xlfn.ISFORMULA('инф.2 (4)'!GO89))</f>
        <v>0</v>
      </c>
      <c r="GP89" s="10">
        <f>N(_xlfn.ISFORMULA('инф.2 (4)'!GP89))</f>
        <v>0</v>
      </c>
      <c r="GQ89" s="10">
        <f>N(_xlfn.ISFORMULA('инф.2 (4)'!GQ89))</f>
        <v>0</v>
      </c>
      <c r="GR89" s="10">
        <f>N(_xlfn.ISFORMULA('инф.2 (4)'!GR89))</f>
        <v>0</v>
      </c>
      <c r="GS89" s="10">
        <f>N(_xlfn.ISFORMULA('инф.2 (4)'!GS89))</f>
        <v>0</v>
      </c>
      <c r="GT89" s="10">
        <f>N(_xlfn.ISFORMULA('инф.2 (4)'!GT89))</f>
        <v>0</v>
      </c>
      <c r="GU89" s="10">
        <f>N(_xlfn.ISFORMULA('инф.2 (4)'!GU89))</f>
        <v>0</v>
      </c>
      <c r="GV89" s="10">
        <f>N(_xlfn.ISFORMULA('инф.2 (4)'!GV89))</f>
        <v>0</v>
      </c>
      <c r="GW89" s="10">
        <f>N(_xlfn.ISFORMULA('инф.2 (4)'!GW89))</f>
        <v>0</v>
      </c>
      <c r="GX89" s="10">
        <f>N(_xlfn.ISFORMULA('инф.2 (4)'!GX89))</f>
        <v>0</v>
      </c>
      <c r="GY89" s="10">
        <f>N(_xlfn.ISFORMULA('инф.2 (4)'!GY89))</f>
        <v>0</v>
      </c>
      <c r="GZ89" s="10">
        <f>N(_xlfn.ISFORMULA('инф.2 (4)'!GZ89))</f>
        <v>0</v>
      </c>
      <c r="HA89" s="10">
        <f>N(_xlfn.ISFORMULA('инф.2 (4)'!HA89))</f>
        <v>0</v>
      </c>
      <c r="HB89" s="10">
        <f>N(_xlfn.ISFORMULA('инф.2 (4)'!HB89))</f>
        <v>0</v>
      </c>
      <c r="HC89" s="10">
        <f>N(_xlfn.ISFORMULA('инф.2 (4)'!HC89))</f>
        <v>0</v>
      </c>
      <c r="HD89" s="10">
        <f>N(_xlfn.ISFORMULA('инф.2 (4)'!HD89))</f>
        <v>0</v>
      </c>
      <c r="HE89" s="10">
        <f>N(_xlfn.ISFORMULA('инф.2 (4)'!HE89))</f>
        <v>0</v>
      </c>
      <c r="HF89" s="10">
        <f>N(_xlfn.ISFORMULA('инф.2 (4)'!HF89))</f>
        <v>0</v>
      </c>
      <c r="HG89" s="10">
        <f>N(_xlfn.ISFORMULA('инф.2 (4)'!HG89))</f>
        <v>0</v>
      </c>
      <c r="HH89" s="10">
        <f>N(_xlfn.ISFORMULA('инф.2 (4)'!HH89))</f>
        <v>0</v>
      </c>
      <c r="HI89" s="10">
        <f>N(_xlfn.ISFORMULA('инф.2 (4)'!HI89))</f>
        <v>0</v>
      </c>
      <c r="HJ89" s="10">
        <f>N(_xlfn.ISFORMULA('инф.2 (4)'!HJ89))</f>
        <v>0</v>
      </c>
      <c r="HK89" s="10">
        <f>N(_xlfn.ISFORMULA('инф.2 (4)'!HK89))</f>
        <v>0</v>
      </c>
      <c r="HL89" s="10">
        <f>N(_xlfn.ISFORMULA('инф.2 (4)'!HL89))</f>
        <v>0</v>
      </c>
      <c r="HM89" s="10">
        <f>N(_xlfn.ISFORMULA('инф.2 (4)'!HM89))</f>
        <v>0</v>
      </c>
      <c r="HN89" s="10">
        <f>N(_xlfn.ISFORMULA('инф.2 (4)'!HN89))</f>
        <v>0</v>
      </c>
      <c r="HO89" s="10">
        <f>N(_xlfn.ISFORMULA('инф.2 (4)'!HO89))</f>
        <v>0</v>
      </c>
      <c r="HP89" s="10">
        <f>N(_xlfn.ISFORMULA('инф.2 (4)'!HP89))</f>
        <v>0</v>
      </c>
      <c r="HQ89" s="10">
        <f>N(_xlfn.ISFORMULA('инф.2 (4)'!HQ89))</f>
        <v>0</v>
      </c>
      <c r="HR89" s="10">
        <f>N(_xlfn.ISFORMULA('инф.2 (4)'!HR89))</f>
        <v>0</v>
      </c>
      <c r="HS89" s="10">
        <f>N(_xlfn.ISFORMULA('инф.2 (4)'!HS89))</f>
        <v>0</v>
      </c>
    </row>
    <row r="90" spans="1:229" ht="15.75" customHeight="1" x14ac:dyDescent="0.25">
      <c r="A90" s="21"/>
      <c r="B90" s="10">
        <f>N(_xlfn.ISFORMULA('инф.2 (4)'!B90))</f>
        <v>1</v>
      </c>
      <c r="C90" s="10">
        <f>N(_xlfn.ISFORMULA('инф.2 (4)'!C90))</f>
        <v>1</v>
      </c>
      <c r="D90" s="10">
        <f>N(_xlfn.ISFORMULA('инф.2 (4)'!D90))</f>
        <v>1</v>
      </c>
      <c r="E90" s="10">
        <f>N(_xlfn.ISFORMULA('инф.2 (4)'!E90))</f>
        <v>1</v>
      </c>
      <c r="F90" s="10">
        <f>N(_xlfn.ISFORMULA('инф.2 (4)'!F90))</f>
        <v>1</v>
      </c>
      <c r="G90" s="10">
        <f>N(_xlfn.ISFORMULA('инф.2 (4)'!G90))</f>
        <v>1</v>
      </c>
      <c r="H90" s="10">
        <f>N(_xlfn.ISFORMULA('инф.2 (4)'!H90))</f>
        <v>1</v>
      </c>
      <c r="I90" s="10">
        <f>N(_xlfn.ISFORMULA('инф.2 (4)'!I90))</f>
        <v>1</v>
      </c>
      <c r="J90" s="10">
        <f>N(_xlfn.ISFORMULA('инф.2 (4)'!J90))</f>
        <v>1</v>
      </c>
      <c r="K90" s="10">
        <f>N(_xlfn.ISFORMULA('инф.2 (4)'!K90))</f>
        <v>1</v>
      </c>
      <c r="L90" s="10">
        <f>N(_xlfn.ISFORMULA('инф.2 (4)'!L90))</f>
        <v>1</v>
      </c>
      <c r="M90" s="10">
        <f>N(_xlfn.ISFORMULA('инф.2 (4)'!M90))</f>
        <v>1</v>
      </c>
      <c r="N90" s="10">
        <f>N(_xlfn.ISFORMULA('инф.2 (4)'!N90))</f>
        <v>1</v>
      </c>
      <c r="O90" s="10">
        <f>N(_xlfn.ISFORMULA('инф.2 (4)'!O90))</f>
        <v>1</v>
      </c>
      <c r="P90" s="10">
        <f>N(_xlfn.ISFORMULA('инф.2 (4)'!P90))</f>
        <v>1</v>
      </c>
      <c r="Q90" s="10">
        <f>N(_xlfn.ISFORMULA('инф.2 (4)'!Q90))</f>
        <v>1</v>
      </c>
      <c r="R90" s="10">
        <f>N(_xlfn.ISFORMULA('инф.2 (4)'!R90))</f>
        <v>1</v>
      </c>
      <c r="S90" s="10">
        <f>N(_xlfn.ISFORMULA('инф.2 (4)'!S90))</f>
        <v>1</v>
      </c>
      <c r="T90" s="10">
        <f>N(_xlfn.ISFORMULA('инф.2 (4)'!T90))</f>
        <v>1</v>
      </c>
      <c r="U90" s="10">
        <f>N(_xlfn.ISFORMULA('инф.2 (4)'!U90))</f>
        <v>1</v>
      </c>
      <c r="V90" s="10">
        <f>N(_xlfn.ISFORMULA('инф.2 (4)'!V90))</f>
        <v>1</v>
      </c>
      <c r="W90" s="10">
        <f>N(_xlfn.ISFORMULA('инф.2 (4)'!W90))</f>
        <v>1</v>
      </c>
      <c r="X90" s="10">
        <f>N(_xlfn.ISFORMULA('инф.2 (4)'!X90))</f>
        <v>1</v>
      </c>
      <c r="Y90" s="10">
        <f>N(_xlfn.ISFORMULA('инф.2 (4)'!Y90))</f>
        <v>1</v>
      </c>
      <c r="Z90" s="10">
        <f>N(_xlfn.ISFORMULA('инф.2 (4)'!Z90))</f>
        <v>1</v>
      </c>
      <c r="AA90" s="10">
        <f>N(_xlfn.ISFORMULA('инф.2 (4)'!AA90))</f>
        <v>1</v>
      </c>
      <c r="AB90" s="10">
        <f>N(_xlfn.ISFORMULA('инф.2 (4)'!AB90))</f>
        <v>1</v>
      </c>
      <c r="AC90" s="10">
        <f>N(_xlfn.ISFORMULA('инф.2 (4)'!AC90))</f>
        <v>1</v>
      </c>
      <c r="AD90" s="10">
        <f>N(_xlfn.ISFORMULA('инф.2 (4)'!AD90))</f>
        <v>1</v>
      </c>
      <c r="AE90" s="10">
        <f>N(_xlfn.ISFORMULA('инф.2 (4)'!AE90))</f>
        <v>1</v>
      </c>
      <c r="AF90" s="10">
        <f>N(_xlfn.ISFORMULA('инф.2 (4)'!AF90))</f>
        <v>1</v>
      </c>
      <c r="AG90" s="10">
        <f>N(_xlfn.ISFORMULA('инф.2 (4)'!AG90))</f>
        <v>1</v>
      </c>
      <c r="AH90" s="10">
        <f>N(_xlfn.ISFORMULA('инф.2 (4)'!AH90))</f>
        <v>1</v>
      </c>
      <c r="AI90" s="10">
        <f>N(_xlfn.ISFORMULA('инф.2 (4)'!AI90))</f>
        <v>1</v>
      </c>
      <c r="AJ90" s="10">
        <f>N(_xlfn.ISFORMULA('инф.2 (4)'!AJ90))</f>
        <v>1</v>
      </c>
      <c r="AK90" s="10">
        <f>N(_xlfn.ISFORMULA('инф.2 (4)'!AK90))</f>
        <v>1</v>
      </c>
      <c r="AL90" s="10">
        <f>N(_xlfn.ISFORMULA('инф.2 (4)'!AL90))</f>
        <v>1</v>
      </c>
      <c r="AM90" s="10">
        <f>N(_xlfn.ISFORMULA('инф.2 (4)'!AM90))</f>
        <v>1</v>
      </c>
      <c r="AN90" s="10">
        <f>N(_xlfn.ISFORMULA('инф.2 (4)'!AN90))</f>
        <v>1</v>
      </c>
      <c r="AO90" s="10">
        <f>N(_xlfn.ISFORMULA('инф.2 (4)'!AO90))</f>
        <v>1</v>
      </c>
      <c r="AP90" s="10">
        <f>N(_xlfn.ISFORMULA('инф.2 (4)'!AP90))</f>
        <v>1</v>
      </c>
      <c r="AQ90" s="10">
        <f>N(_xlfn.ISFORMULA('инф.2 (4)'!AQ90))</f>
        <v>1</v>
      </c>
      <c r="AR90" s="10">
        <f>N(_xlfn.ISFORMULA('инф.2 (4)'!AR90))</f>
        <v>1</v>
      </c>
      <c r="AS90" s="10">
        <f>N(_xlfn.ISFORMULA('инф.2 (4)'!AS90))</f>
        <v>1</v>
      </c>
      <c r="AT90" s="10">
        <f>N(_xlfn.ISFORMULA('инф.2 (4)'!AT90))</f>
        <v>1</v>
      </c>
      <c r="AU90" s="10">
        <f>N(_xlfn.ISFORMULA('инф.2 (4)'!AU90))</f>
        <v>1</v>
      </c>
      <c r="AV90" s="10">
        <f>N(_xlfn.ISFORMULA('инф.2 (4)'!AV90))</f>
        <v>1</v>
      </c>
      <c r="AW90" s="10">
        <f>N(_xlfn.ISFORMULA('инф.2 (4)'!AW90))</f>
        <v>1</v>
      </c>
      <c r="AX90" s="10">
        <f>N(_xlfn.ISFORMULA('инф.2 (4)'!AX90))</f>
        <v>1</v>
      </c>
      <c r="AY90" s="10">
        <f>N(_xlfn.ISFORMULA('инф.2 (4)'!AY90))</f>
        <v>1</v>
      </c>
      <c r="AZ90" s="10">
        <f>N(_xlfn.ISFORMULA('инф.2 (4)'!AZ90))</f>
        <v>1</v>
      </c>
      <c r="BA90" s="10">
        <f>N(_xlfn.ISFORMULA('инф.2 (4)'!BA90))</f>
        <v>1</v>
      </c>
      <c r="BB90" s="10">
        <f>N(_xlfn.ISFORMULA('инф.2 (4)'!BB90))</f>
        <v>1</v>
      </c>
      <c r="BC90" s="10">
        <f>N(_xlfn.ISFORMULA('инф.2 (4)'!BC90))</f>
        <v>1</v>
      </c>
      <c r="BD90" s="10">
        <f>N(_xlfn.ISFORMULA('инф.2 (4)'!BD90))</f>
        <v>1</v>
      </c>
      <c r="BE90" s="10">
        <f>N(_xlfn.ISFORMULA('инф.2 (4)'!BE90))</f>
        <v>1</v>
      </c>
      <c r="BF90" s="10">
        <f>N(_xlfn.ISFORMULA('инф.2 (4)'!BF90))</f>
        <v>1</v>
      </c>
      <c r="BG90" s="10">
        <f>N(_xlfn.ISFORMULA('инф.2 (4)'!BG90))</f>
        <v>1</v>
      </c>
      <c r="BH90" s="10">
        <f>N(_xlfn.ISFORMULA('инф.2 (4)'!BH90))</f>
        <v>1</v>
      </c>
      <c r="BI90" s="10">
        <f>N(_xlfn.ISFORMULA('инф.2 (4)'!BI90))</f>
        <v>1</v>
      </c>
      <c r="BJ90" s="10">
        <f>N(_xlfn.ISFORMULA('инф.2 (4)'!BJ90))</f>
        <v>1</v>
      </c>
      <c r="BK90" s="10">
        <f>N(_xlfn.ISFORMULA('инф.2 (4)'!BK90))</f>
        <v>1</v>
      </c>
      <c r="BL90" s="10">
        <f>N(_xlfn.ISFORMULA('инф.2 (4)'!BL90))</f>
        <v>1</v>
      </c>
      <c r="BM90" s="10">
        <f>N(_xlfn.ISFORMULA('инф.2 (4)'!BM90))</f>
        <v>1</v>
      </c>
      <c r="BN90" s="10">
        <f>N(_xlfn.ISFORMULA('инф.2 (4)'!BN90))</f>
        <v>1</v>
      </c>
      <c r="BO90" s="10">
        <f>N(_xlfn.ISFORMULA('инф.2 (4)'!BO90))</f>
        <v>1</v>
      </c>
      <c r="BP90" s="10">
        <f>N(_xlfn.ISFORMULA('инф.2 (4)'!BP90))</f>
        <v>1</v>
      </c>
      <c r="BQ90" s="10">
        <f>N(_xlfn.ISFORMULA('инф.2 (4)'!BQ90))</f>
        <v>1</v>
      </c>
      <c r="BR90" s="10">
        <f>N(_xlfn.ISFORMULA('инф.2 (4)'!BR90))</f>
        <v>1</v>
      </c>
      <c r="BS90" s="10">
        <f>N(_xlfn.ISFORMULA('инф.2 (4)'!BS90))</f>
        <v>1</v>
      </c>
      <c r="BT90" s="10">
        <f>N(_xlfn.ISFORMULA('инф.2 (4)'!BT90))</f>
        <v>1</v>
      </c>
      <c r="BU90" s="10">
        <f>N(_xlfn.ISFORMULA('инф.2 (4)'!BU90))</f>
        <v>1</v>
      </c>
      <c r="BV90" s="10">
        <f>N(_xlfn.ISFORMULA('инф.2 (4)'!BV90))</f>
        <v>1</v>
      </c>
      <c r="BW90" s="10">
        <f>N(_xlfn.ISFORMULA('инф.2 (4)'!BW90))</f>
        <v>1</v>
      </c>
      <c r="BX90" s="10">
        <f>N(_xlfn.ISFORMULA('инф.2 (4)'!BX90))</f>
        <v>1</v>
      </c>
      <c r="BY90" s="10">
        <f>N(_xlfn.ISFORMULA('инф.2 (4)'!BY90))</f>
        <v>1</v>
      </c>
      <c r="BZ90" s="10">
        <f>N(_xlfn.ISFORMULA('инф.2 (4)'!BZ90))</f>
        <v>1</v>
      </c>
      <c r="CA90" s="10">
        <f>N(_xlfn.ISFORMULA('инф.2 (4)'!CA90))</f>
        <v>1</v>
      </c>
      <c r="CB90" s="10">
        <f>N(_xlfn.ISFORMULA('инф.2 (4)'!CB90))</f>
        <v>1</v>
      </c>
      <c r="CC90" s="10">
        <f>N(_xlfn.ISFORMULA('инф.2 (4)'!CC90))</f>
        <v>1</v>
      </c>
      <c r="CD90" s="10">
        <f>N(_xlfn.ISFORMULA('инф.2 (4)'!CD90))</f>
        <v>1</v>
      </c>
      <c r="CE90" s="10">
        <f>N(_xlfn.ISFORMULA('инф.2 (4)'!CE90))</f>
        <v>1</v>
      </c>
      <c r="CF90" s="10">
        <f>N(_xlfn.ISFORMULA('инф.2 (4)'!CF90))</f>
        <v>1</v>
      </c>
      <c r="CG90" s="10">
        <f>N(_xlfn.ISFORMULA('инф.2 (4)'!CG90))</f>
        <v>1</v>
      </c>
      <c r="CH90" s="10">
        <f>N(_xlfn.ISFORMULA('инф.2 (4)'!CH90))</f>
        <v>1</v>
      </c>
      <c r="CI90" s="10">
        <f>N(_xlfn.ISFORMULA('инф.2 (4)'!CI90))</f>
        <v>1</v>
      </c>
      <c r="CJ90" s="10">
        <f>N(_xlfn.ISFORMULA('инф.2 (4)'!CJ90))</f>
        <v>1</v>
      </c>
      <c r="CK90" s="10">
        <f>N(_xlfn.ISFORMULA('инф.2 (4)'!CK90))</f>
        <v>1</v>
      </c>
      <c r="CL90" s="10">
        <f>N(_xlfn.ISFORMULA('инф.2 (4)'!CL90))</f>
        <v>1</v>
      </c>
      <c r="CM90" s="10">
        <f>N(_xlfn.ISFORMULA('инф.2 (4)'!CM90))</f>
        <v>1</v>
      </c>
      <c r="CN90" s="10">
        <f>N(_xlfn.ISFORMULA('инф.2 (4)'!CN90))</f>
        <v>1</v>
      </c>
      <c r="CO90" s="10">
        <f>N(_xlfn.ISFORMULA('инф.2 (4)'!CO90))</f>
        <v>1</v>
      </c>
      <c r="CP90" s="10">
        <f>N(_xlfn.ISFORMULA('инф.2 (4)'!CP90))</f>
        <v>1</v>
      </c>
      <c r="CQ90" s="10">
        <f>N(_xlfn.ISFORMULA('инф.2 (4)'!CQ90))</f>
        <v>1</v>
      </c>
      <c r="CR90" s="10">
        <f>N(_xlfn.ISFORMULA('инф.2 (4)'!CR90))</f>
        <v>1</v>
      </c>
      <c r="CS90" s="10">
        <f>N(_xlfn.ISFORMULA('инф.2 (4)'!CS90))</f>
        <v>1</v>
      </c>
      <c r="CT90" s="10">
        <f>N(_xlfn.ISFORMULA('инф.2 (4)'!CT90))</f>
        <v>1</v>
      </c>
      <c r="CU90" s="10">
        <f>N(_xlfn.ISFORMULA('инф.2 (4)'!CU90))</f>
        <v>1</v>
      </c>
      <c r="CV90" s="10">
        <f>N(_xlfn.ISFORMULA('инф.2 (4)'!CV90))</f>
        <v>1</v>
      </c>
      <c r="CW90" s="10">
        <f>N(_xlfn.ISFORMULA('инф.2 (4)'!CW90))</f>
        <v>1</v>
      </c>
      <c r="CX90" s="10">
        <f>N(_xlfn.ISFORMULA('инф.2 (4)'!CX90))</f>
        <v>1</v>
      </c>
      <c r="CY90" s="10">
        <f>N(_xlfn.ISFORMULA('инф.2 (4)'!CY90))</f>
        <v>1</v>
      </c>
      <c r="CZ90" s="10">
        <f>N(_xlfn.ISFORMULA('инф.2 (4)'!CZ90))</f>
        <v>1</v>
      </c>
      <c r="DA90" s="10">
        <f>N(_xlfn.ISFORMULA('инф.2 (4)'!DA90))</f>
        <v>1</v>
      </c>
      <c r="DB90" s="10">
        <f>N(_xlfn.ISFORMULA('инф.2 (4)'!DB90))</f>
        <v>1</v>
      </c>
      <c r="DC90" s="10">
        <f>N(_xlfn.ISFORMULA('инф.2 (4)'!DC90))</f>
        <v>1</v>
      </c>
      <c r="DD90" s="10">
        <f>N(_xlfn.ISFORMULA('инф.2 (4)'!DD90))</f>
        <v>1</v>
      </c>
      <c r="DE90" s="10">
        <f>N(_xlfn.ISFORMULA('инф.2 (4)'!DE90))</f>
        <v>1</v>
      </c>
      <c r="DF90" s="10">
        <f>N(_xlfn.ISFORMULA('инф.2 (4)'!DF90))</f>
        <v>1</v>
      </c>
      <c r="DG90" s="10">
        <f>N(_xlfn.ISFORMULA('инф.2 (4)'!DG90))</f>
        <v>1</v>
      </c>
      <c r="DH90" s="10">
        <f>N(_xlfn.ISFORMULA('инф.2 (4)'!DH90))</f>
        <v>1</v>
      </c>
      <c r="DI90" s="10">
        <f>N(_xlfn.ISFORMULA('инф.2 (4)'!DI90))</f>
        <v>1</v>
      </c>
      <c r="DJ90" s="10">
        <f>N(_xlfn.ISFORMULA('инф.2 (4)'!DJ90))</f>
        <v>1</v>
      </c>
      <c r="DK90" s="10">
        <f>N(_xlfn.ISFORMULA('инф.2 (4)'!DK90))</f>
        <v>1</v>
      </c>
      <c r="DL90" s="10">
        <f>N(_xlfn.ISFORMULA('инф.2 (4)'!DL90))</f>
        <v>1</v>
      </c>
      <c r="DM90" s="10">
        <f>N(_xlfn.ISFORMULA('инф.2 (4)'!DM90))</f>
        <v>1</v>
      </c>
      <c r="DN90" s="10">
        <f>N(_xlfn.ISFORMULA('инф.2 (4)'!DN90))</f>
        <v>1</v>
      </c>
      <c r="DO90" s="10">
        <f>N(_xlfn.ISFORMULA('инф.2 (4)'!DO90))</f>
        <v>1</v>
      </c>
      <c r="DP90" s="10">
        <f>N(_xlfn.ISFORMULA('инф.2 (4)'!DP90))</f>
        <v>1</v>
      </c>
      <c r="DQ90" s="10">
        <f>N(_xlfn.ISFORMULA('инф.2 (4)'!DQ90))</f>
        <v>1</v>
      </c>
      <c r="DR90" s="10">
        <f>N(_xlfn.ISFORMULA('инф.2 (4)'!DR90))</f>
        <v>1</v>
      </c>
      <c r="DS90" s="10">
        <f>N(_xlfn.ISFORMULA('инф.2 (4)'!DS90))</f>
        <v>1</v>
      </c>
      <c r="DT90" s="10">
        <f>N(_xlfn.ISFORMULA('инф.2 (4)'!DT90))</f>
        <v>1</v>
      </c>
      <c r="DU90" s="10">
        <f>N(_xlfn.ISFORMULA('инф.2 (4)'!DU90))</f>
        <v>1</v>
      </c>
      <c r="DV90" s="10">
        <f>N(_xlfn.ISFORMULA('инф.2 (4)'!DV90))</f>
        <v>1</v>
      </c>
      <c r="DW90" s="10">
        <f>N(_xlfn.ISFORMULA('инф.2 (4)'!DW90))</f>
        <v>1</v>
      </c>
      <c r="DX90" s="10">
        <f>N(_xlfn.ISFORMULA('инф.2 (4)'!DX90))</f>
        <v>1</v>
      </c>
      <c r="DY90" s="10">
        <f>N(_xlfn.ISFORMULA('инф.2 (4)'!DY90))</f>
        <v>1</v>
      </c>
      <c r="DZ90" s="10">
        <f>N(_xlfn.ISFORMULA('инф.2 (4)'!DZ90))</f>
        <v>1</v>
      </c>
      <c r="EA90" s="10">
        <f>N(_xlfn.ISFORMULA('инф.2 (4)'!EA90))</f>
        <v>1</v>
      </c>
      <c r="EB90" s="10">
        <f>N(_xlfn.ISFORMULA('инф.2 (4)'!EB90))</f>
        <v>1</v>
      </c>
      <c r="EC90" s="10">
        <f>N(_xlfn.ISFORMULA('инф.2 (4)'!EC90))</f>
        <v>1</v>
      </c>
      <c r="ED90" s="10">
        <f>N(_xlfn.ISFORMULA('инф.2 (4)'!ED90))</f>
        <v>1</v>
      </c>
      <c r="EE90" s="10">
        <f>N(_xlfn.ISFORMULA('инф.2 (4)'!EE90))</f>
        <v>1</v>
      </c>
      <c r="EF90" s="10">
        <f>N(_xlfn.ISFORMULA('инф.2 (4)'!EF90))</f>
        <v>1</v>
      </c>
      <c r="EG90" s="10">
        <f>N(_xlfn.ISFORMULA('инф.2 (4)'!EG90))</f>
        <v>1</v>
      </c>
      <c r="EH90" s="10">
        <f>N(_xlfn.ISFORMULA('инф.2 (4)'!EH90))</f>
        <v>1</v>
      </c>
      <c r="EI90" s="10">
        <f>N(_xlfn.ISFORMULA('инф.2 (4)'!EI90))</f>
        <v>1</v>
      </c>
      <c r="EJ90" s="10">
        <f>N(_xlfn.ISFORMULA('инф.2 (4)'!EJ90))</f>
        <v>1</v>
      </c>
      <c r="EK90" s="10">
        <f>N(_xlfn.ISFORMULA('инф.2 (4)'!EK90))</f>
        <v>1</v>
      </c>
      <c r="EL90" s="10">
        <f>N(_xlfn.ISFORMULA('инф.2 (4)'!EL90))</f>
        <v>1</v>
      </c>
      <c r="EM90" s="10">
        <f>N(_xlfn.ISFORMULA('инф.2 (4)'!EM90))</f>
        <v>1</v>
      </c>
      <c r="EN90" s="10">
        <f>N(_xlfn.ISFORMULA('инф.2 (4)'!EN90))</f>
        <v>1</v>
      </c>
      <c r="EO90" s="10">
        <f>N(_xlfn.ISFORMULA('инф.2 (4)'!EO90))</f>
        <v>1</v>
      </c>
      <c r="EP90" s="10">
        <f>N(_xlfn.ISFORMULA('инф.2 (4)'!EP90))</f>
        <v>1</v>
      </c>
      <c r="EQ90" s="10">
        <f>N(_xlfn.ISFORMULA('инф.2 (4)'!EQ90))</f>
        <v>1</v>
      </c>
      <c r="ER90" s="10">
        <f>N(_xlfn.ISFORMULA('инф.2 (4)'!ER90))</f>
        <v>1</v>
      </c>
      <c r="ES90" s="10">
        <f>N(_xlfn.ISFORMULA('инф.2 (4)'!ES90))</f>
        <v>1</v>
      </c>
      <c r="ET90" s="10">
        <f>N(_xlfn.ISFORMULA('инф.2 (4)'!ET90))</f>
        <v>1</v>
      </c>
      <c r="EU90" s="10">
        <f>N(_xlfn.ISFORMULA('инф.2 (4)'!EU90))</f>
        <v>1</v>
      </c>
      <c r="EV90" s="10">
        <f>N(_xlfn.ISFORMULA('инф.2 (4)'!EV90))</f>
        <v>1</v>
      </c>
      <c r="EW90" s="10">
        <f>N(_xlfn.ISFORMULA('инф.2 (4)'!EW90))</f>
        <v>1</v>
      </c>
      <c r="EX90" s="10">
        <f>N(_xlfn.ISFORMULA('инф.2 (4)'!EX90))</f>
        <v>1</v>
      </c>
      <c r="EY90" s="10">
        <f>N(_xlfn.ISFORMULA('инф.2 (4)'!EY90))</f>
        <v>1</v>
      </c>
      <c r="EZ90" s="10">
        <f>N(_xlfn.ISFORMULA('инф.2 (4)'!EZ90))</f>
        <v>1</v>
      </c>
      <c r="FA90" s="10">
        <f>N(_xlfn.ISFORMULA('инф.2 (4)'!FA90))</f>
        <v>1</v>
      </c>
      <c r="FB90" s="10">
        <f>N(_xlfn.ISFORMULA('инф.2 (4)'!FB90))</f>
        <v>1</v>
      </c>
      <c r="FC90" s="10">
        <f>N(_xlfn.ISFORMULA('инф.2 (4)'!FC90))</f>
        <v>1</v>
      </c>
      <c r="FD90" s="10">
        <f>N(_xlfn.ISFORMULA('инф.2 (4)'!FD90))</f>
        <v>1</v>
      </c>
      <c r="FE90" s="10">
        <f>N(_xlfn.ISFORMULA('инф.2 (4)'!FE90))</f>
        <v>1</v>
      </c>
      <c r="FF90" s="10">
        <f>N(_xlfn.ISFORMULA('инф.2 (4)'!FF90))</f>
        <v>1</v>
      </c>
      <c r="FG90" s="10">
        <f>N(_xlfn.ISFORMULA('инф.2 (4)'!FG90))</f>
        <v>1</v>
      </c>
      <c r="FH90" s="10">
        <f>N(_xlfn.ISFORMULA('инф.2 (4)'!FH90))</f>
        <v>1</v>
      </c>
      <c r="FI90" s="10">
        <f>N(_xlfn.ISFORMULA('инф.2 (4)'!FI90))</f>
        <v>1</v>
      </c>
      <c r="FJ90" s="10">
        <f>N(_xlfn.ISFORMULA('инф.2 (4)'!FJ90))</f>
        <v>1</v>
      </c>
      <c r="FK90" s="10">
        <f>N(_xlfn.ISFORMULA('инф.2 (4)'!FK90))</f>
        <v>1</v>
      </c>
      <c r="FL90" s="10">
        <f>N(_xlfn.ISFORMULA('инф.2 (4)'!FL90))</f>
        <v>1</v>
      </c>
      <c r="FM90" s="10">
        <f>N(_xlfn.ISFORMULA('инф.2 (4)'!FM90))</f>
        <v>1</v>
      </c>
      <c r="FN90" s="10">
        <f>N(_xlfn.ISFORMULA('инф.2 (4)'!FN90))</f>
        <v>1</v>
      </c>
      <c r="FO90" s="10">
        <f>N(_xlfn.ISFORMULA('инф.2 (4)'!FO90))</f>
        <v>1</v>
      </c>
      <c r="FP90" s="10">
        <f>N(_xlfn.ISFORMULA('инф.2 (4)'!FP90))</f>
        <v>1</v>
      </c>
      <c r="FQ90" s="10">
        <f>N(_xlfn.ISFORMULA('инф.2 (4)'!FQ90))</f>
        <v>1</v>
      </c>
      <c r="FR90" s="10">
        <f>N(_xlfn.ISFORMULA('инф.2 (4)'!FR90))</f>
        <v>1</v>
      </c>
      <c r="FS90" s="10">
        <f>N(_xlfn.ISFORMULA('инф.2 (4)'!FS90))</f>
        <v>1</v>
      </c>
      <c r="FT90" s="10">
        <f>N(_xlfn.ISFORMULA('инф.2 (4)'!FT90))</f>
        <v>1</v>
      </c>
      <c r="FU90" s="10">
        <f>N(_xlfn.ISFORMULA('инф.2 (4)'!FU90))</f>
        <v>1</v>
      </c>
      <c r="FV90" s="10">
        <f>N(_xlfn.ISFORMULA('инф.2 (4)'!FV90))</f>
        <v>1</v>
      </c>
      <c r="FW90" s="10">
        <f>N(_xlfn.ISFORMULA('инф.2 (4)'!FW90))</f>
        <v>1</v>
      </c>
      <c r="FX90" s="10">
        <f>N(_xlfn.ISFORMULA('инф.2 (4)'!FX90))</f>
        <v>1</v>
      </c>
      <c r="FY90" s="10">
        <f>N(_xlfn.ISFORMULA('инф.2 (4)'!FY90))</f>
        <v>1</v>
      </c>
      <c r="FZ90" s="10">
        <f>N(_xlfn.ISFORMULA('инф.2 (4)'!FZ90))</f>
        <v>1</v>
      </c>
      <c r="GA90" s="10">
        <f>N(_xlfn.ISFORMULA('инф.2 (4)'!GA90))</f>
        <v>1</v>
      </c>
      <c r="GB90" s="10">
        <f>N(_xlfn.ISFORMULA('инф.2 (4)'!GB90))</f>
        <v>1</v>
      </c>
      <c r="GC90" s="10">
        <f>N(_xlfn.ISFORMULA('инф.2 (4)'!GC90))</f>
        <v>1</v>
      </c>
      <c r="GD90" s="10">
        <f>N(_xlfn.ISFORMULA('инф.2 (4)'!GD90))</f>
        <v>1</v>
      </c>
      <c r="GE90" s="10">
        <f>N(_xlfn.ISFORMULA('инф.2 (4)'!GE90))</f>
        <v>1</v>
      </c>
      <c r="GF90" s="10">
        <f>N(_xlfn.ISFORMULA('инф.2 (4)'!GF90))</f>
        <v>1</v>
      </c>
      <c r="GG90" s="10">
        <f>N(_xlfn.ISFORMULA('инф.2 (4)'!GG90))</f>
        <v>1</v>
      </c>
      <c r="GH90" s="10">
        <f>N(_xlfn.ISFORMULA('инф.2 (4)'!GH90))</f>
        <v>1</v>
      </c>
      <c r="GI90" s="10">
        <f>N(_xlfn.ISFORMULA('инф.2 (4)'!GI90))</f>
        <v>1</v>
      </c>
      <c r="GJ90" s="10">
        <f>N(_xlfn.ISFORMULA('инф.2 (4)'!GJ90))</f>
        <v>1</v>
      </c>
      <c r="GK90" s="10">
        <f>N(_xlfn.ISFORMULA('инф.2 (4)'!GK90))</f>
        <v>1</v>
      </c>
      <c r="GL90" s="10">
        <f>N(_xlfn.ISFORMULA('инф.2 (4)'!GL90))</f>
        <v>1</v>
      </c>
      <c r="GM90" s="10">
        <f>N(_xlfn.ISFORMULA('инф.2 (4)'!GM90))</f>
        <v>1</v>
      </c>
      <c r="GN90" s="10">
        <f>N(_xlfn.ISFORMULA('инф.2 (4)'!GN90))</f>
        <v>1</v>
      </c>
      <c r="GO90" s="10">
        <f>N(_xlfn.ISFORMULA('инф.2 (4)'!GO90))</f>
        <v>1</v>
      </c>
      <c r="GP90" s="10">
        <f>N(_xlfn.ISFORMULA('инф.2 (4)'!GP90))</f>
        <v>1</v>
      </c>
      <c r="GQ90" s="10">
        <f>N(_xlfn.ISFORMULA('инф.2 (4)'!GQ90))</f>
        <v>1</v>
      </c>
      <c r="GR90" s="10">
        <f>N(_xlfn.ISFORMULA('инф.2 (4)'!GR90))</f>
        <v>1</v>
      </c>
      <c r="GS90" s="10">
        <f>N(_xlfn.ISFORMULA('инф.2 (4)'!GS90))</f>
        <v>1</v>
      </c>
      <c r="GT90" s="10">
        <f>N(_xlfn.ISFORMULA('инф.2 (4)'!GT90))</f>
        <v>1</v>
      </c>
      <c r="GU90" s="10">
        <f>N(_xlfn.ISFORMULA('инф.2 (4)'!GU90))</f>
        <v>1</v>
      </c>
      <c r="GV90" s="10">
        <f>N(_xlfn.ISFORMULA('инф.2 (4)'!GV90))</f>
        <v>1</v>
      </c>
      <c r="GW90" s="10">
        <f>N(_xlfn.ISFORMULA('инф.2 (4)'!GW90))</f>
        <v>1</v>
      </c>
      <c r="GX90" s="10">
        <f>N(_xlfn.ISFORMULA('инф.2 (4)'!GX90))</f>
        <v>1</v>
      </c>
      <c r="GY90" s="10">
        <f>N(_xlfn.ISFORMULA('инф.2 (4)'!GY90))</f>
        <v>1</v>
      </c>
      <c r="GZ90" s="10">
        <f>N(_xlfn.ISFORMULA('инф.2 (4)'!GZ90))</f>
        <v>1</v>
      </c>
      <c r="HA90" s="10">
        <f>N(_xlfn.ISFORMULA('инф.2 (4)'!HA90))</f>
        <v>1</v>
      </c>
      <c r="HB90" s="10">
        <f>N(_xlfn.ISFORMULA('инф.2 (4)'!HB90))</f>
        <v>1</v>
      </c>
      <c r="HC90" s="10">
        <f>N(_xlfn.ISFORMULA('инф.2 (4)'!HC90))</f>
        <v>1</v>
      </c>
      <c r="HD90" s="10">
        <f>N(_xlfn.ISFORMULA('инф.2 (4)'!HD90))</f>
        <v>1</v>
      </c>
      <c r="HE90" s="10">
        <f>N(_xlfn.ISFORMULA('инф.2 (4)'!HE90))</f>
        <v>1</v>
      </c>
      <c r="HF90" s="10">
        <f>N(_xlfn.ISFORMULA('инф.2 (4)'!HF90))</f>
        <v>1</v>
      </c>
      <c r="HG90" s="10">
        <f>N(_xlfn.ISFORMULA('инф.2 (4)'!HG90))</f>
        <v>1</v>
      </c>
      <c r="HH90" s="10">
        <f>N(_xlfn.ISFORMULA('инф.2 (4)'!HH90))</f>
        <v>1</v>
      </c>
      <c r="HI90" s="10">
        <f>N(_xlfn.ISFORMULA('инф.2 (4)'!HI90))</f>
        <v>1</v>
      </c>
      <c r="HJ90" s="10">
        <f>N(_xlfn.ISFORMULA('инф.2 (4)'!HJ90))</f>
        <v>1</v>
      </c>
      <c r="HK90" s="10">
        <f>N(_xlfn.ISFORMULA('инф.2 (4)'!HK90))</f>
        <v>1</v>
      </c>
      <c r="HL90" s="10">
        <f>N(_xlfn.ISFORMULA('инф.2 (4)'!HL90))</f>
        <v>1</v>
      </c>
      <c r="HM90" s="10">
        <f>N(_xlfn.ISFORMULA('инф.2 (4)'!HM90))</f>
        <v>1</v>
      </c>
      <c r="HN90" s="10">
        <f>N(_xlfn.ISFORMULA('инф.2 (4)'!HN90))</f>
        <v>1</v>
      </c>
      <c r="HO90" s="10">
        <f>N(_xlfn.ISFORMULA('инф.2 (4)'!HO90))</f>
        <v>1</v>
      </c>
      <c r="HP90" s="10">
        <f>N(_xlfn.ISFORMULA('инф.2 (4)'!HP90))</f>
        <v>1</v>
      </c>
      <c r="HQ90" s="10">
        <f>N(_xlfn.ISFORMULA('инф.2 (4)'!HQ90))</f>
        <v>1</v>
      </c>
      <c r="HR90" s="10">
        <f>N(_xlfn.ISFORMULA('инф.2 (4)'!HR90))</f>
        <v>1</v>
      </c>
      <c r="HS90" s="10">
        <f>N(_xlfn.ISFORMULA('инф.2 (4)'!HS90))</f>
        <v>1</v>
      </c>
      <c r="HT90">
        <f t="shared" si="2"/>
        <v>0</v>
      </c>
      <c r="HU90" t="e">
        <f t="shared" si="3"/>
        <v>#N/A</v>
      </c>
    </row>
    <row r="91" spans="1:229" ht="15.75" customHeight="1" x14ac:dyDescent="0.25">
      <c r="A91" s="21" t="s">
        <v>249</v>
      </c>
      <c r="B91" s="10">
        <f>N(_xlfn.ISFORMULA('инф.2 (4)'!B91))</f>
        <v>0</v>
      </c>
      <c r="C91" s="10">
        <f>N(_xlfn.ISFORMULA('инф.2 (4)'!C91))</f>
        <v>0</v>
      </c>
      <c r="D91" s="10">
        <f>N(_xlfn.ISFORMULA('инф.2 (4)'!D91))</f>
        <v>0</v>
      </c>
      <c r="E91" s="10">
        <f>N(_xlfn.ISFORMULA('инф.2 (4)'!E91))</f>
        <v>0</v>
      </c>
      <c r="F91" s="10">
        <f>N(_xlfn.ISFORMULA('инф.2 (4)'!F91))</f>
        <v>0</v>
      </c>
      <c r="G91" s="10">
        <f>N(_xlfn.ISFORMULA('инф.2 (4)'!G91))</f>
        <v>0</v>
      </c>
      <c r="H91" s="10">
        <f>N(_xlfn.ISFORMULA('инф.2 (4)'!H91))</f>
        <v>0</v>
      </c>
      <c r="I91" s="10">
        <f>N(_xlfn.ISFORMULA('инф.2 (4)'!I91))</f>
        <v>0</v>
      </c>
      <c r="J91" s="10">
        <f>N(_xlfn.ISFORMULA('инф.2 (4)'!J91))</f>
        <v>0</v>
      </c>
      <c r="K91" s="10">
        <f>N(_xlfn.ISFORMULA('инф.2 (4)'!K91))</f>
        <v>0</v>
      </c>
      <c r="L91" s="10">
        <f>N(_xlfn.ISFORMULA('инф.2 (4)'!L91))</f>
        <v>0</v>
      </c>
      <c r="M91" s="10">
        <f>N(_xlfn.ISFORMULA('инф.2 (4)'!M91))</f>
        <v>0</v>
      </c>
      <c r="N91" s="10">
        <f>N(_xlfn.ISFORMULA('инф.2 (4)'!N91))</f>
        <v>0</v>
      </c>
      <c r="O91" s="10">
        <f>N(_xlfn.ISFORMULA('инф.2 (4)'!O91))</f>
        <v>0</v>
      </c>
      <c r="P91" s="10">
        <f>N(_xlfn.ISFORMULA('инф.2 (4)'!P91))</f>
        <v>0</v>
      </c>
      <c r="Q91" s="10">
        <f>N(_xlfn.ISFORMULA('инф.2 (4)'!Q91))</f>
        <v>0</v>
      </c>
      <c r="R91" s="10">
        <f>N(_xlfn.ISFORMULA('инф.2 (4)'!R91))</f>
        <v>0</v>
      </c>
      <c r="S91" s="10">
        <f>N(_xlfn.ISFORMULA('инф.2 (4)'!S91))</f>
        <v>0</v>
      </c>
      <c r="T91" s="10">
        <f>N(_xlfn.ISFORMULA('инф.2 (4)'!T91))</f>
        <v>0</v>
      </c>
      <c r="U91" s="10">
        <f>N(_xlfn.ISFORMULA('инф.2 (4)'!U91))</f>
        <v>0</v>
      </c>
      <c r="V91" s="10">
        <f>N(_xlfn.ISFORMULA('инф.2 (4)'!V91))</f>
        <v>0</v>
      </c>
      <c r="W91" s="10">
        <f>N(_xlfn.ISFORMULA('инф.2 (4)'!W91))</f>
        <v>0</v>
      </c>
      <c r="X91" s="10">
        <f>N(_xlfn.ISFORMULA('инф.2 (4)'!X91))</f>
        <v>0</v>
      </c>
      <c r="Y91" s="10">
        <f>N(_xlfn.ISFORMULA('инф.2 (4)'!Y91))</f>
        <v>0</v>
      </c>
      <c r="Z91" s="10">
        <f>N(_xlfn.ISFORMULA('инф.2 (4)'!Z91))</f>
        <v>0</v>
      </c>
      <c r="AA91" s="10">
        <f>N(_xlfn.ISFORMULA('инф.2 (4)'!AA91))</f>
        <v>0</v>
      </c>
      <c r="AB91" s="10">
        <f>N(_xlfn.ISFORMULA('инф.2 (4)'!AB91))</f>
        <v>0</v>
      </c>
      <c r="AC91" s="10">
        <f>N(_xlfn.ISFORMULA('инф.2 (4)'!AC91))</f>
        <v>0</v>
      </c>
      <c r="AD91" s="10">
        <f>N(_xlfn.ISFORMULA('инф.2 (4)'!AD91))</f>
        <v>0</v>
      </c>
      <c r="AE91" s="10">
        <f>N(_xlfn.ISFORMULA('инф.2 (4)'!AE91))</f>
        <v>0</v>
      </c>
      <c r="AF91" s="10">
        <f>N(_xlfn.ISFORMULA('инф.2 (4)'!AF91))</f>
        <v>0</v>
      </c>
      <c r="AG91" s="10">
        <f>N(_xlfn.ISFORMULA('инф.2 (4)'!AG91))</f>
        <v>0</v>
      </c>
      <c r="AH91" s="10">
        <f>N(_xlfn.ISFORMULA('инф.2 (4)'!AH91))</f>
        <v>0</v>
      </c>
      <c r="AI91" s="10">
        <f>N(_xlfn.ISFORMULA('инф.2 (4)'!AI91))</f>
        <v>0</v>
      </c>
      <c r="AJ91" s="10">
        <f>N(_xlfn.ISFORMULA('инф.2 (4)'!AJ91))</f>
        <v>0</v>
      </c>
      <c r="AK91" s="10">
        <f>N(_xlfn.ISFORMULA('инф.2 (4)'!AK91))</f>
        <v>0</v>
      </c>
      <c r="AL91" s="10">
        <f>N(_xlfn.ISFORMULA('инф.2 (4)'!AL91))</f>
        <v>0</v>
      </c>
      <c r="AM91" s="10">
        <f>N(_xlfn.ISFORMULA('инф.2 (4)'!AM91))</f>
        <v>0</v>
      </c>
      <c r="AN91" s="10">
        <f>N(_xlfn.ISFORMULA('инф.2 (4)'!AN91))</f>
        <v>0</v>
      </c>
      <c r="AO91" s="10">
        <f>N(_xlfn.ISFORMULA('инф.2 (4)'!AO91))</f>
        <v>0</v>
      </c>
      <c r="AP91" s="10">
        <f>N(_xlfn.ISFORMULA('инф.2 (4)'!AP91))</f>
        <v>0</v>
      </c>
      <c r="AQ91" s="10">
        <f>N(_xlfn.ISFORMULA('инф.2 (4)'!AQ91))</f>
        <v>0</v>
      </c>
      <c r="AR91" s="10">
        <f>N(_xlfn.ISFORMULA('инф.2 (4)'!AR91))</f>
        <v>0</v>
      </c>
      <c r="AS91" s="10">
        <f>N(_xlfn.ISFORMULA('инф.2 (4)'!AS91))</f>
        <v>0</v>
      </c>
      <c r="AT91" s="10">
        <f>N(_xlfn.ISFORMULA('инф.2 (4)'!AT91))</f>
        <v>0</v>
      </c>
      <c r="AU91" s="10">
        <f>N(_xlfn.ISFORMULA('инф.2 (4)'!AU91))</f>
        <v>0</v>
      </c>
      <c r="AV91" s="10">
        <f>N(_xlfn.ISFORMULA('инф.2 (4)'!AV91))</f>
        <v>0</v>
      </c>
      <c r="AW91" s="10">
        <f>N(_xlfn.ISFORMULA('инф.2 (4)'!AW91))</f>
        <v>0</v>
      </c>
      <c r="AX91" s="10">
        <f>N(_xlfn.ISFORMULA('инф.2 (4)'!AX91))</f>
        <v>0</v>
      </c>
      <c r="AY91" s="10">
        <f>N(_xlfn.ISFORMULA('инф.2 (4)'!AY91))</f>
        <v>0</v>
      </c>
      <c r="AZ91" s="10">
        <f>N(_xlfn.ISFORMULA('инф.2 (4)'!AZ91))</f>
        <v>0</v>
      </c>
      <c r="BA91" s="10">
        <f>N(_xlfn.ISFORMULA('инф.2 (4)'!BA91))</f>
        <v>0</v>
      </c>
      <c r="BB91" s="10">
        <f>N(_xlfn.ISFORMULA('инф.2 (4)'!BB91))</f>
        <v>0</v>
      </c>
      <c r="BC91" s="10">
        <f>N(_xlfn.ISFORMULA('инф.2 (4)'!BC91))</f>
        <v>0</v>
      </c>
      <c r="BD91" s="10">
        <f>N(_xlfn.ISFORMULA('инф.2 (4)'!BD91))</f>
        <v>0</v>
      </c>
      <c r="BE91" s="10">
        <f>N(_xlfn.ISFORMULA('инф.2 (4)'!BE91))</f>
        <v>0</v>
      </c>
      <c r="BF91" s="10">
        <f>N(_xlfn.ISFORMULA('инф.2 (4)'!BF91))</f>
        <v>0</v>
      </c>
      <c r="BG91" s="10">
        <f>N(_xlfn.ISFORMULA('инф.2 (4)'!BG91))</f>
        <v>0</v>
      </c>
      <c r="BH91" s="10">
        <f>N(_xlfn.ISFORMULA('инф.2 (4)'!BH91))</f>
        <v>0</v>
      </c>
      <c r="BI91" s="10">
        <f>N(_xlfn.ISFORMULA('инф.2 (4)'!BI91))</f>
        <v>0</v>
      </c>
      <c r="BJ91" s="10">
        <f>N(_xlfn.ISFORMULA('инф.2 (4)'!BJ91))</f>
        <v>0</v>
      </c>
      <c r="BK91" s="10">
        <f>N(_xlfn.ISFORMULA('инф.2 (4)'!BK91))</f>
        <v>0</v>
      </c>
      <c r="BL91" s="10">
        <f>N(_xlfn.ISFORMULA('инф.2 (4)'!BL91))</f>
        <v>0</v>
      </c>
      <c r="BM91" s="10">
        <f>N(_xlfn.ISFORMULA('инф.2 (4)'!BM91))</f>
        <v>0</v>
      </c>
      <c r="BN91" s="10">
        <f>N(_xlfn.ISFORMULA('инф.2 (4)'!BN91))</f>
        <v>0</v>
      </c>
      <c r="BO91" s="10">
        <f>N(_xlfn.ISFORMULA('инф.2 (4)'!BO91))</f>
        <v>0</v>
      </c>
      <c r="BP91" s="10">
        <f>N(_xlfn.ISFORMULA('инф.2 (4)'!BP91))</f>
        <v>0</v>
      </c>
      <c r="BQ91" s="10">
        <f>N(_xlfn.ISFORMULA('инф.2 (4)'!BQ91))</f>
        <v>0</v>
      </c>
      <c r="BR91" s="10">
        <f>N(_xlfn.ISFORMULA('инф.2 (4)'!BR91))</f>
        <v>0</v>
      </c>
      <c r="BS91" s="10">
        <f>N(_xlfn.ISFORMULA('инф.2 (4)'!BS91))</f>
        <v>0</v>
      </c>
      <c r="BT91" s="10">
        <f>N(_xlfn.ISFORMULA('инф.2 (4)'!BT91))</f>
        <v>0</v>
      </c>
      <c r="BU91" s="10">
        <f>N(_xlfn.ISFORMULA('инф.2 (4)'!BU91))</f>
        <v>0</v>
      </c>
      <c r="BV91" s="10">
        <f>N(_xlfn.ISFORMULA('инф.2 (4)'!BV91))</f>
        <v>0</v>
      </c>
      <c r="BW91" s="10">
        <f>N(_xlfn.ISFORMULA('инф.2 (4)'!BW91))</f>
        <v>0</v>
      </c>
      <c r="BX91" s="10">
        <f>N(_xlfn.ISFORMULA('инф.2 (4)'!BX91))</f>
        <v>0</v>
      </c>
      <c r="BY91" s="10">
        <f>N(_xlfn.ISFORMULA('инф.2 (4)'!BY91))</f>
        <v>0</v>
      </c>
      <c r="BZ91" s="10">
        <f>N(_xlfn.ISFORMULA('инф.2 (4)'!BZ91))</f>
        <v>0</v>
      </c>
      <c r="CA91" s="10">
        <f>N(_xlfn.ISFORMULA('инф.2 (4)'!CA91))</f>
        <v>0</v>
      </c>
      <c r="CB91" s="10">
        <f>N(_xlfn.ISFORMULA('инф.2 (4)'!CB91))</f>
        <v>0</v>
      </c>
      <c r="CC91" s="10">
        <f>N(_xlfn.ISFORMULA('инф.2 (4)'!CC91))</f>
        <v>0</v>
      </c>
      <c r="CD91" s="10">
        <f>N(_xlfn.ISFORMULA('инф.2 (4)'!CD91))</f>
        <v>0</v>
      </c>
      <c r="CE91" s="10">
        <f>N(_xlfn.ISFORMULA('инф.2 (4)'!CE91))</f>
        <v>0</v>
      </c>
      <c r="CF91" s="10">
        <f>N(_xlfn.ISFORMULA('инф.2 (4)'!CF91))</f>
        <v>0</v>
      </c>
      <c r="CG91" s="10">
        <f>N(_xlfn.ISFORMULA('инф.2 (4)'!CG91))</f>
        <v>0</v>
      </c>
      <c r="CH91" s="10">
        <f>N(_xlfn.ISFORMULA('инф.2 (4)'!CH91))</f>
        <v>0</v>
      </c>
      <c r="CI91" s="10">
        <f>N(_xlfn.ISFORMULA('инф.2 (4)'!CI91))</f>
        <v>0</v>
      </c>
      <c r="CJ91" s="10">
        <f>N(_xlfn.ISFORMULA('инф.2 (4)'!CJ91))</f>
        <v>0</v>
      </c>
      <c r="CK91" s="10">
        <f>N(_xlfn.ISFORMULA('инф.2 (4)'!CK91))</f>
        <v>0</v>
      </c>
      <c r="CL91" s="10">
        <f>N(_xlfn.ISFORMULA('инф.2 (4)'!CL91))</f>
        <v>0</v>
      </c>
      <c r="CM91" s="10">
        <f>N(_xlfn.ISFORMULA('инф.2 (4)'!CM91))</f>
        <v>0</v>
      </c>
      <c r="CN91" s="10">
        <f>N(_xlfn.ISFORMULA('инф.2 (4)'!CN91))</f>
        <v>0</v>
      </c>
      <c r="CO91" s="10">
        <f>N(_xlfn.ISFORMULA('инф.2 (4)'!CO91))</f>
        <v>0</v>
      </c>
      <c r="CP91" s="10">
        <f>N(_xlfn.ISFORMULA('инф.2 (4)'!CP91))</f>
        <v>0</v>
      </c>
      <c r="CQ91" s="10">
        <f>N(_xlfn.ISFORMULA('инф.2 (4)'!CQ91))</f>
        <v>0</v>
      </c>
      <c r="CR91" s="10">
        <f>N(_xlfn.ISFORMULA('инф.2 (4)'!CR91))</f>
        <v>0</v>
      </c>
      <c r="CS91" s="10">
        <f>N(_xlfn.ISFORMULA('инф.2 (4)'!CS91))</f>
        <v>0</v>
      </c>
      <c r="CT91" s="10">
        <f>N(_xlfn.ISFORMULA('инф.2 (4)'!CT91))</f>
        <v>0</v>
      </c>
      <c r="CU91" s="10">
        <f>N(_xlfn.ISFORMULA('инф.2 (4)'!CU91))</f>
        <v>0</v>
      </c>
      <c r="CV91" s="10">
        <f>N(_xlfn.ISFORMULA('инф.2 (4)'!CV91))</f>
        <v>0</v>
      </c>
      <c r="CW91" s="10">
        <f>N(_xlfn.ISFORMULA('инф.2 (4)'!CW91))</f>
        <v>0</v>
      </c>
      <c r="CX91" s="10">
        <f>N(_xlfn.ISFORMULA('инф.2 (4)'!CX91))</f>
        <v>0</v>
      </c>
      <c r="CY91" s="10">
        <f>N(_xlfn.ISFORMULA('инф.2 (4)'!CY91))</f>
        <v>0</v>
      </c>
      <c r="CZ91" s="10">
        <f>N(_xlfn.ISFORMULA('инф.2 (4)'!CZ91))</f>
        <v>0</v>
      </c>
      <c r="DA91" s="10">
        <f>N(_xlfn.ISFORMULA('инф.2 (4)'!DA91))</f>
        <v>0</v>
      </c>
      <c r="DB91" s="10">
        <f>N(_xlfn.ISFORMULA('инф.2 (4)'!DB91))</f>
        <v>0</v>
      </c>
      <c r="DC91" s="10">
        <f>N(_xlfn.ISFORMULA('инф.2 (4)'!DC91))</f>
        <v>0</v>
      </c>
      <c r="DD91" s="10">
        <f>N(_xlfn.ISFORMULA('инф.2 (4)'!DD91))</f>
        <v>0</v>
      </c>
      <c r="DE91" s="10">
        <f>N(_xlfn.ISFORMULA('инф.2 (4)'!DE91))</f>
        <v>0</v>
      </c>
      <c r="DF91" s="10">
        <f>N(_xlfn.ISFORMULA('инф.2 (4)'!DF91))</f>
        <v>0</v>
      </c>
      <c r="DG91" s="10">
        <f>N(_xlfn.ISFORMULA('инф.2 (4)'!DG91))</f>
        <v>0</v>
      </c>
      <c r="DH91" s="10">
        <f>N(_xlfn.ISFORMULA('инф.2 (4)'!DH91))</f>
        <v>0</v>
      </c>
      <c r="DI91" s="10">
        <f>N(_xlfn.ISFORMULA('инф.2 (4)'!DI91))</f>
        <v>0</v>
      </c>
      <c r="DJ91" s="10">
        <f>N(_xlfn.ISFORMULA('инф.2 (4)'!DJ91))</f>
        <v>0</v>
      </c>
      <c r="DK91" s="10">
        <f>N(_xlfn.ISFORMULA('инф.2 (4)'!DK91))</f>
        <v>0</v>
      </c>
      <c r="DL91" s="10">
        <f>N(_xlfn.ISFORMULA('инф.2 (4)'!DL91))</f>
        <v>0</v>
      </c>
      <c r="DM91" s="10">
        <f>N(_xlfn.ISFORMULA('инф.2 (4)'!DM91))</f>
        <v>0</v>
      </c>
      <c r="DN91" s="10">
        <f>N(_xlfn.ISFORMULA('инф.2 (4)'!DN91))</f>
        <v>0</v>
      </c>
      <c r="DO91" s="10">
        <f>N(_xlfn.ISFORMULA('инф.2 (4)'!DO91))</f>
        <v>0</v>
      </c>
      <c r="DP91" s="10">
        <f>N(_xlfn.ISFORMULA('инф.2 (4)'!DP91))</f>
        <v>0</v>
      </c>
      <c r="DQ91" s="10">
        <f>N(_xlfn.ISFORMULA('инф.2 (4)'!DQ91))</f>
        <v>0</v>
      </c>
      <c r="DR91" s="10">
        <f>N(_xlfn.ISFORMULA('инф.2 (4)'!DR91))</f>
        <v>0</v>
      </c>
      <c r="DS91" s="10">
        <f>N(_xlfn.ISFORMULA('инф.2 (4)'!DS91))</f>
        <v>0</v>
      </c>
      <c r="DT91" s="10">
        <f>N(_xlfn.ISFORMULA('инф.2 (4)'!DT91))</f>
        <v>0</v>
      </c>
      <c r="DU91" s="10">
        <f>N(_xlfn.ISFORMULA('инф.2 (4)'!DU91))</f>
        <v>0</v>
      </c>
      <c r="DV91" s="10">
        <f>N(_xlfn.ISFORMULA('инф.2 (4)'!DV91))</f>
        <v>0</v>
      </c>
      <c r="DW91" s="10">
        <f>N(_xlfn.ISFORMULA('инф.2 (4)'!DW91))</f>
        <v>0</v>
      </c>
      <c r="DX91" s="10">
        <f>N(_xlfn.ISFORMULA('инф.2 (4)'!DX91))</f>
        <v>0</v>
      </c>
      <c r="DY91" s="10">
        <f>N(_xlfn.ISFORMULA('инф.2 (4)'!DY91))</f>
        <v>0</v>
      </c>
      <c r="DZ91" s="10">
        <f>N(_xlfn.ISFORMULA('инф.2 (4)'!DZ91))</f>
        <v>0</v>
      </c>
      <c r="EA91" s="10">
        <f>N(_xlfn.ISFORMULA('инф.2 (4)'!EA91))</f>
        <v>0</v>
      </c>
      <c r="EB91" s="10">
        <f>N(_xlfn.ISFORMULA('инф.2 (4)'!EB91))</f>
        <v>0</v>
      </c>
      <c r="EC91" s="10">
        <f>N(_xlfn.ISFORMULA('инф.2 (4)'!EC91))</f>
        <v>0</v>
      </c>
      <c r="ED91" s="10">
        <f>N(_xlfn.ISFORMULA('инф.2 (4)'!ED91))</f>
        <v>0</v>
      </c>
      <c r="EE91" s="10">
        <f>N(_xlfn.ISFORMULA('инф.2 (4)'!EE91))</f>
        <v>0</v>
      </c>
      <c r="EF91" s="10">
        <f>N(_xlfn.ISFORMULA('инф.2 (4)'!EF91))</f>
        <v>0</v>
      </c>
      <c r="EG91" s="10">
        <f>N(_xlfn.ISFORMULA('инф.2 (4)'!EG91))</f>
        <v>0</v>
      </c>
      <c r="EH91" s="10">
        <f>N(_xlfn.ISFORMULA('инф.2 (4)'!EH91))</f>
        <v>0</v>
      </c>
      <c r="EI91" s="10">
        <f>N(_xlfn.ISFORMULA('инф.2 (4)'!EI91))</f>
        <v>0</v>
      </c>
      <c r="EJ91" s="10">
        <f>N(_xlfn.ISFORMULA('инф.2 (4)'!EJ91))</f>
        <v>0</v>
      </c>
      <c r="EK91" s="10">
        <f>N(_xlfn.ISFORMULA('инф.2 (4)'!EK91))</f>
        <v>0</v>
      </c>
      <c r="EL91" s="10">
        <f>N(_xlfn.ISFORMULA('инф.2 (4)'!EL91))</f>
        <v>0</v>
      </c>
      <c r="EM91" s="10">
        <f>N(_xlfn.ISFORMULA('инф.2 (4)'!EM91))</f>
        <v>0</v>
      </c>
      <c r="EN91" s="10">
        <f>N(_xlfn.ISFORMULA('инф.2 (4)'!EN91))</f>
        <v>0</v>
      </c>
      <c r="EO91" s="10">
        <f>N(_xlfn.ISFORMULA('инф.2 (4)'!EO91))</f>
        <v>0</v>
      </c>
      <c r="EP91" s="10">
        <f>N(_xlfn.ISFORMULA('инф.2 (4)'!EP91))</f>
        <v>0</v>
      </c>
      <c r="EQ91" s="10">
        <f>N(_xlfn.ISFORMULA('инф.2 (4)'!EQ91))</f>
        <v>0</v>
      </c>
      <c r="ER91" s="10">
        <f>N(_xlfn.ISFORMULA('инф.2 (4)'!ER91))</f>
        <v>0</v>
      </c>
      <c r="ES91" s="10">
        <f>N(_xlfn.ISFORMULA('инф.2 (4)'!ES91))</f>
        <v>0</v>
      </c>
      <c r="ET91" s="10">
        <f>N(_xlfn.ISFORMULA('инф.2 (4)'!ET91))</f>
        <v>0</v>
      </c>
      <c r="EU91" s="10">
        <f>N(_xlfn.ISFORMULA('инф.2 (4)'!EU91))</f>
        <v>0</v>
      </c>
      <c r="EV91" s="10">
        <f>N(_xlfn.ISFORMULA('инф.2 (4)'!EV91))</f>
        <v>0</v>
      </c>
      <c r="EW91" s="10">
        <f>N(_xlfn.ISFORMULA('инф.2 (4)'!EW91))</f>
        <v>0</v>
      </c>
      <c r="EX91" s="10">
        <f>N(_xlfn.ISFORMULA('инф.2 (4)'!EX91))</f>
        <v>0</v>
      </c>
      <c r="EY91" s="10">
        <f>N(_xlfn.ISFORMULA('инф.2 (4)'!EY91))</f>
        <v>0</v>
      </c>
      <c r="EZ91" s="10">
        <f>N(_xlfn.ISFORMULA('инф.2 (4)'!EZ91))</f>
        <v>0</v>
      </c>
      <c r="FA91" s="10">
        <f>N(_xlfn.ISFORMULA('инф.2 (4)'!FA91))</f>
        <v>0</v>
      </c>
      <c r="FB91" s="10">
        <f>N(_xlfn.ISFORMULA('инф.2 (4)'!FB91))</f>
        <v>0</v>
      </c>
      <c r="FC91" s="10">
        <f>N(_xlfn.ISFORMULA('инф.2 (4)'!FC91))</f>
        <v>0</v>
      </c>
      <c r="FD91" s="10">
        <f>N(_xlfn.ISFORMULA('инф.2 (4)'!FD91))</f>
        <v>0</v>
      </c>
      <c r="FE91" s="10">
        <f>N(_xlfn.ISFORMULA('инф.2 (4)'!FE91))</f>
        <v>0</v>
      </c>
      <c r="FF91" s="10">
        <f>N(_xlfn.ISFORMULA('инф.2 (4)'!FF91))</f>
        <v>0</v>
      </c>
      <c r="FG91" s="10">
        <f>N(_xlfn.ISFORMULA('инф.2 (4)'!FG91))</f>
        <v>0</v>
      </c>
      <c r="FH91" s="10">
        <f>N(_xlfn.ISFORMULA('инф.2 (4)'!FH91))</f>
        <v>0</v>
      </c>
      <c r="FI91" s="10">
        <f>N(_xlfn.ISFORMULA('инф.2 (4)'!FI91))</f>
        <v>0</v>
      </c>
      <c r="FJ91" s="10">
        <f>N(_xlfn.ISFORMULA('инф.2 (4)'!FJ91))</f>
        <v>0</v>
      </c>
      <c r="FK91" s="10">
        <f>N(_xlfn.ISFORMULA('инф.2 (4)'!FK91))</f>
        <v>0</v>
      </c>
      <c r="FL91" s="10">
        <f>N(_xlfn.ISFORMULA('инф.2 (4)'!FL91))</f>
        <v>0</v>
      </c>
      <c r="FM91" s="10">
        <f>N(_xlfn.ISFORMULA('инф.2 (4)'!FM91))</f>
        <v>0</v>
      </c>
      <c r="FN91" s="10">
        <f>N(_xlfn.ISFORMULA('инф.2 (4)'!FN91))</f>
        <v>0</v>
      </c>
      <c r="FO91" s="10">
        <f>N(_xlfn.ISFORMULA('инф.2 (4)'!FO91))</f>
        <v>0</v>
      </c>
      <c r="FP91" s="10">
        <f>N(_xlfn.ISFORMULA('инф.2 (4)'!FP91))</f>
        <v>0</v>
      </c>
      <c r="FQ91" s="10">
        <f>N(_xlfn.ISFORMULA('инф.2 (4)'!FQ91))</f>
        <v>0</v>
      </c>
      <c r="FR91" s="10">
        <f>N(_xlfn.ISFORMULA('инф.2 (4)'!FR91))</f>
        <v>0</v>
      </c>
      <c r="FS91" s="10">
        <f>N(_xlfn.ISFORMULA('инф.2 (4)'!FS91))</f>
        <v>0</v>
      </c>
      <c r="FT91" s="10">
        <f>N(_xlfn.ISFORMULA('инф.2 (4)'!FT91))</f>
        <v>0</v>
      </c>
      <c r="FU91" s="10">
        <f>N(_xlfn.ISFORMULA('инф.2 (4)'!FU91))</f>
        <v>0</v>
      </c>
      <c r="FV91" s="10">
        <f>N(_xlfn.ISFORMULA('инф.2 (4)'!FV91))</f>
        <v>0</v>
      </c>
      <c r="FW91" s="10">
        <f>N(_xlfn.ISFORMULA('инф.2 (4)'!FW91))</f>
        <v>0</v>
      </c>
      <c r="FX91" s="10">
        <f>N(_xlfn.ISFORMULA('инф.2 (4)'!FX91))</f>
        <v>0</v>
      </c>
      <c r="FY91" s="10">
        <f>N(_xlfn.ISFORMULA('инф.2 (4)'!FY91))</f>
        <v>0</v>
      </c>
      <c r="FZ91" s="10">
        <f>N(_xlfn.ISFORMULA('инф.2 (4)'!FZ91))</f>
        <v>0</v>
      </c>
      <c r="GA91" s="10">
        <f>N(_xlfn.ISFORMULA('инф.2 (4)'!GA91))</f>
        <v>0</v>
      </c>
      <c r="GB91" s="10">
        <f>N(_xlfn.ISFORMULA('инф.2 (4)'!GB91))</f>
        <v>0</v>
      </c>
      <c r="GC91" s="10">
        <f>N(_xlfn.ISFORMULA('инф.2 (4)'!GC91))</f>
        <v>0</v>
      </c>
      <c r="GD91" s="10">
        <f>N(_xlfn.ISFORMULA('инф.2 (4)'!GD91))</f>
        <v>0</v>
      </c>
      <c r="GE91" s="10">
        <f>N(_xlfn.ISFORMULA('инф.2 (4)'!GE91))</f>
        <v>0</v>
      </c>
      <c r="GF91" s="10">
        <f>N(_xlfn.ISFORMULA('инф.2 (4)'!GF91))</f>
        <v>0</v>
      </c>
      <c r="GG91" s="10">
        <f>N(_xlfn.ISFORMULA('инф.2 (4)'!GG91))</f>
        <v>0</v>
      </c>
      <c r="GH91" s="10">
        <f>N(_xlfn.ISFORMULA('инф.2 (4)'!GH91))</f>
        <v>0</v>
      </c>
      <c r="GI91" s="10">
        <f>N(_xlfn.ISFORMULA('инф.2 (4)'!GI91))</f>
        <v>0</v>
      </c>
      <c r="GJ91" s="10">
        <f>N(_xlfn.ISFORMULA('инф.2 (4)'!GJ91))</f>
        <v>0</v>
      </c>
      <c r="GK91" s="10">
        <f>N(_xlfn.ISFORMULA('инф.2 (4)'!GK91))</f>
        <v>0</v>
      </c>
      <c r="GL91" s="10">
        <f>N(_xlfn.ISFORMULA('инф.2 (4)'!GL91))</f>
        <v>0</v>
      </c>
      <c r="GM91" s="10">
        <f>N(_xlfn.ISFORMULA('инф.2 (4)'!GM91))</f>
        <v>0</v>
      </c>
      <c r="GN91" s="10">
        <f>N(_xlfn.ISFORMULA('инф.2 (4)'!GN91))</f>
        <v>0</v>
      </c>
      <c r="GO91" s="10">
        <f>N(_xlfn.ISFORMULA('инф.2 (4)'!GO91))</f>
        <v>0</v>
      </c>
      <c r="GP91" s="10">
        <f>N(_xlfn.ISFORMULA('инф.2 (4)'!GP91))</f>
        <v>0</v>
      </c>
      <c r="GQ91" s="10">
        <f>N(_xlfn.ISFORMULA('инф.2 (4)'!GQ91))</f>
        <v>0</v>
      </c>
      <c r="GR91" s="10">
        <f>N(_xlfn.ISFORMULA('инф.2 (4)'!GR91))</f>
        <v>0</v>
      </c>
      <c r="GS91" s="10">
        <f>N(_xlfn.ISFORMULA('инф.2 (4)'!GS91))</f>
        <v>0</v>
      </c>
      <c r="GT91" s="10">
        <f>N(_xlfn.ISFORMULA('инф.2 (4)'!GT91))</f>
        <v>0</v>
      </c>
      <c r="GU91" s="10">
        <f>N(_xlfn.ISFORMULA('инф.2 (4)'!GU91))</f>
        <v>0</v>
      </c>
      <c r="GV91" s="10">
        <f>N(_xlfn.ISFORMULA('инф.2 (4)'!GV91))</f>
        <v>0</v>
      </c>
      <c r="GW91" s="10">
        <f>N(_xlfn.ISFORMULA('инф.2 (4)'!GW91))</f>
        <v>0</v>
      </c>
      <c r="GX91" s="10">
        <f>N(_xlfn.ISFORMULA('инф.2 (4)'!GX91))</f>
        <v>0</v>
      </c>
      <c r="GY91" s="10">
        <f>N(_xlfn.ISFORMULA('инф.2 (4)'!GY91))</f>
        <v>0</v>
      </c>
      <c r="GZ91" s="10">
        <f>N(_xlfn.ISFORMULA('инф.2 (4)'!GZ91))</f>
        <v>0</v>
      </c>
      <c r="HA91" s="10">
        <f>N(_xlfn.ISFORMULA('инф.2 (4)'!HA91))</f>
        <v>0</v>
      </c>
      <c r="HB91" s="10">
        <f>N(_xlfn.ISFORMULA('инф.2 (4)'!HB91))</f>
        <v>0</v>
      </c>
      <c r="HC91" s="10">
        <f>N(_xlfn.ISFORMULA('инф.2 (4)'!HC91))</f>
        <v>0</v>
      </c>
      <c r="HD91" s="10">
        <f>N(_xlfn.ISFORMULA('инф.2 (4)'!HD91))</f>
        <v>0</v>
      </c>
      <c r="HE91" s="10">
        <f>N(_xlfn.ISFORMULA('инф.2 (4)'!HE91))</f>
        <v>0</v>
      </c>
      <c r="HF91" s="10">
        <f>N(_xlfn.ISFORMULA('инф.2 (4)'!HF91))</f>
        <v>0</v>
      </c>
      <c r="HG91" s="10">
        <f>N(_xlfn.ISFORMULA('инф.2 (4)'!HG91))</f>
        <v>0</v>
      </c>
      <c r="HH91" s="10">
        <f>N(_xlfn.ISFORMULA('инф.2 (4)'!HH91))</f>
        <v>0</v>
      </c>
      <c r="HI91" s="10">
        <f>N(_xlfn.ISFORMULA('инф.2 (4)'!HI91))</f>
        <v>0</v>
      </c>
      <c r="HJ91" s="10">
        <f>N(_xlfn.ISFORMULA('инф.2 (4)'!HJ91))</f>
        <v>0</v>
      </c>
      <c r="HK91" s="10">
        <f>N(_xlfn.ISFORMULA('инф.2 (4)'!HK91))</f>
        <v>0</v>
      </c>
      <c r="HL91" s="10">
        <f>N(_xlfn.ISFORMULA('инф.2 (4)'!HL91))</f>
        <v>0</v>
      </c>
      <c r="HM91" s="10">
        <f>N(_xlfn.ISFORMULA('инф.2 (4)'!HM91))</f>
        <v>0</v>
      </c>
      <c r="HN91" s="10">
        <f>N(_xlfn.ISFORMULA('инф.2 (4)'!HN91))</f>
        <v>0</v>
      </c>
      <c r="HO91" s="10">
        <f>N(_xlfn.ISFORMULA('инф.2 (4)'!HO91))</f>
        <v>0</v>
      </c>
      <c r="HP91" s="10">
        <f>N(_xlfn.ISFORMULA('инф.2 (4)'!HP91))</f>
        <v>0</v>
      </c>
      <c r="HQ91" s="10">
        <f>N(_xlfn.ISFORMULA('инф.2 (4)'!HQ91))</f>
        <v>0</v>
      </c>
      <c r="HR91" s="10">
        <f>N(_xlfn.ISFORMULA('инф.2 (4)'!HR91))</f>
        <v>0</v>
      </c>
      <c r="HS91" s="10">
        <f>N(_xlfn.ISFORMULA('инф.2 (4)'!HS91))</f>
        <v>0</v>
      </c>
    </row>
    <row r="92" spans="1:229" ht="15.75" customHeight="1" x14ac:dyDescent="0.25">
      <c r="A92" s="21"/>
      <c r="B92" s="10">
        <f>N(_xlfn.ISFORMULA('инф.2 (4)'!B92))</f>
        <v>1</v>
      </c>
      <c r="C92" s="10">
        <f>N(_xlfn.ISFORMULA('инф.2 (4)'!C92))</f>
        <v>1</v>
      </c>
      <c r="D92" s="10">
        <f>N(_xlfn.ISFORMULA('инф.2 (4)'!D92))</f>
        <v>1</v>
      </c>
      <c r="E92" s="10">
        <f>N(_xlfn.ISFORMULA('инф.2 (4)'!E92))</f>
        <v>1</v>
      </c>
      <c r="F92" s="10">
        <f>N(_xlfn.ISFORMULA('инф.2 (4)'!F92))</f>
        <v>1</v>
      </c>
      <c r="G92" s="10">
        <f>N(_xlfn.ISFORMULA('инф.2 (4)'!G92))</f>
        <v>1</v>
      </c>
      <c r="H92" s="10">
        <f>N(_xlfn.ISFORMULA('инф.2 (4)'!H92))</f>
        <v>1</v>
      </c>
      <c r="I92" s="10">
        <f>N(_xlfn.ISFORMULA('инф.2 (4)'!I92))</f>
        <v>1</v>
      </c>
      <c r="J92" s="10">
        <f>N(_xlfn.ISFORMULA('инф.2 (4)'!J92))</f>
        <v>1</v>
      </c>
      <c r="K92" s="10">
        <f>N(_xlfn.ISFORMULA('инф.2 (4)'!K92))</f>
        <v>1</v>
      </c>
      <c r="L92" s="10">
        <f>N(_xlfn.ISFORMULA('инф.2 (4)'!L92))</f>
        <v>1</v>
      </c>
      <c r="M92" s="10">
        <f>N(_xlfn.ISFORMULA('инф.2 (4)'!M92))</f>
        <v>1</v>
      </c>
      <c r="N92" s="10">
        <f>N(_xlfn.ISFORMULA('инф.2 (4)'!N92))</f>
        <v>1</v>
      </c>
      <c r="O92" s="10">
        <f>N(_xlfn.ISFORMULA('инф.2 (4)'!O92))</f>
        <v>1</v>
      </c>
      <c r="P92" s="10">
        <f>N(_xlfn.ISFORMULA('инф.2 (4)'!P92))</f>
        <v>1</v>
      </c>
      <c r="Q92" s="10">
        <f>N(_xlfn.ISFORMULA('инф.2 (4)'!Q92))</f>
        <v>1</v>
      </c>
      <c r="R92" s="10">
        <f>N(_xlfn.ISFORMULA('инф.2 (4)'!R92))</f>
        <v>1</v>
      </c>
      <c r="S92" s="10">
        <f>N(_xlfn.ISFORMULA('инф.2 (4)'!S92))</f>
        <v>1</v>
      </c>
      <c r="T92" s="10">
        <f>N(_xlfn.ISFORMULA('инф.2 (4)'!T92))</f>
        <v>1</v>
      </c>
      <c r="U92" s="10">
        <f>N(_xlfn.ISFORMULA('инф.2 (4)'!U92))</f>
        <v>1</v>
      </c>
      <c r="V92" s="10">
        <f>N(_xlfn.ISFORMULA('инф.2 (4)'!V92))</f>
        <v>1</v>
      </c>
      <c r="W92" s="10">
        <f>N(_xlfn.ISFORMULA('инф.2 (4)'!W92))</f>
        <v>1</v>
      </c>
      <c r="X92" s="10">
        <f>N(_xlfn.ISFORMULA('инф.2 (4)'!X92))</f>
        <v>1</v>
      </c>
      <c r="Y92" s="10">
        <f>N(_xlfn.ISFORMULA('инф.2 (4)'!Y92))</f>
        <v>1</v>
      </c>
      <c r="Z92" s="10">
        <f>N(_xlfn.ISFORMULA('инф.2 (4)'!Z92))</f>
        <v>1</v>
      </c>
      <c r="AA92" s="10">
        <f>N(_xlfn.ISFORMULA('инф.2 (4)'!AA92))</f>
        <v>1</v>
      </c>
      <c r="AB92" s="10">
        <f>N(_xlfn.ISFORMULA('инф.2 (4)'!AB92))</f>
        <v>1</v>
      </c>
      <c r="AC92" s="10">
        <f>N(_xlfn.ISFORMULA('инф.2 (4)'!AC92))</f>
        <v>1</v>
      </c>
      <c r="AD92" s="10">
        <f>N(_xlfn.ISFORMULA('инф.2 (4)'!AD92))</f>
        <v>1</v>
      </c>
      <c r="AE92" s="10">
        <f>N(_xlfn.ISFORMULA('инф.2 (4)'!AE92))</f>
        <v>1</v>
      </c>
      <c r="AF92" s="10">
        <f>N(_xlfn.ISFORMULA('инф.2 (4)'!AF92))</f>
        <v>1</v>
      </c>
      <c r="AG92" s="10">
        <f>N(_xlfn.ISFORMULA('инф.2 (4)'!AG92))</f>
        <v>1</v>
      </c>
      <c r="AH92" s="10">
        <f>N(_xlfn.ISFORMULA('инф.2 (4)'!AH92))</f>
        <v>1</v>
      </c>
      <c r="AI92" s="10">
        <f>N(_xlfn.ISFORMULA('инф.2 (4)'!AI92))</f>
        <v>1</v>
      </c>
      <c r="AJ92" s="10">
        <f>N(_xlfn.ISFORMULA('инф.2 (4)'!AJ92))</f>
        <v>1</v>
      </c>
      <c r="AK92" s="10">
        <f>N(_xlfn.ISFORMULA('инф.2 (4)'!AK92))</f>
        <v>1</v>
      </c>
      <c r="AL92" s="10">
        <f>N(_xlfn.ISFORMULA('инф.2 (4)'!AL92))</f>
        <v>1</v>
      </c>
      <c r="AM92" s="10">
        <f>N(_xlfn.ISFORMULA('инф.2 (4)'!AM92))</f>
        <v>1</v>
      </c>
      <c r="AN92" s="10">
        <f>N(_xlfn.ISFORMULA('инф.2 (4)'!AN92))</f>
        <v>1</v>
      </c>
      <c r="AO92" s="10">
        <f>N(_xlfn.ISFORMULA('инф.2 (4)'!AO92))</f>
        <v>1</v>
      </c>
      <c r="AP92" s="10">
        <f>N(_xlfn.ISFORMULA('инф.2 (4)'!AP92))</f>
        <v>1</v>
      </c>
      <c r="AQ92" s="10">
        <f>N(_xlfn.ISFORMULA('инф.2 (4)'!AQ92))</f>
        <v>1</v>
      </c>
      <c r="AR92" s="10">
        <f>N(_xlfn.ISFORMULA('инф.2 (4)'!AR92))</f>
        <v>1</v>
      </c>
      <c r="AS92" s="10">
        <f>N(_xlfn.ISFORMULA('инф.2 (4)'!AS92))</f>
        <v>1</v>
      </c>
      <c r="AT92" s="10">
        <f>N(_xlfn.ISFORMULA('инф.2 (4)'!AT92))</f>
        <v>1</v>
      </c>
      <c r="AU92" s="10">
        <f>N(_xlfn.ISFORMULA('инф.2 (4)'!AU92))</f>
        <v>1</v>
      </c>
      <c r="AV92" s="10">
        <f>N(_xlfn.ISFORMULA('инф.2 (4)'!AV92))</f>
        <v>1</v>
      </c>
      <c r="AW92" s="10">
        <f>N(_xlfn.ISFORMULA('инф.2 (4)'!AW92))</f>
        <v>1</v>
      </c>
      <c r="AX92" s="10">
        <f>N(_xlfn.ISFORMULA('инф.2 (4)'!AX92))</f>
        <v>1</v>
      </c>
      <c r="AY92" s="10">
        <f>N(_xlfn.ISFORMULA('инф.2 (4)'!AY92))</f>
        <v>1</v>
      </c>
      <c r="AZ92" s="10">
        <f>N(_xlfn.ISFORMULA('инф.2 (4)'!AZ92))</f>
        <v>1</v>
      </c>
      <c r="BA92" s="10">
        <f>N(_xlfn.ISFORMULA('инф.2 (4)'!BA92))</f>
        <v>1</v>
      </c>
      <c r="BB92" s="10">
        <f>N(_xlfn.ISFORMULA('инф.2 (4)'!BB92))</f>
        <v>1</v>
      </c>
      <c r="BC92" s="10">
        <f>N(_xlfn.ISFORMULA('инф.2 (4)'!BC92))</f>
        <v>1</v>
      </c>
      <c r="BD92" s="10">
        <f>N(_xlfn.ISFORMULA('инф.2 (4)'!BD92))</f>
        <v>1</v>
      </c>
      <c r="BE92" s="10">
        <f>N(_xlfn.ISFORMULA('инф.2 (4)'!BE92))</f>
        <v>1</v>
      </c>
      <c r="BF92" s="10">
        <f>N(_xlfn.ISFORMULA('инф.2 (4)'!BF92))</f>
        <v>1</v>
      </c>
      <c r="BG92" s="10">
        <f>N(_xlfn.ISFORMULA('инф.2 (4)'!BG92))</f>
        <v>1</v>
      </c>
      <c r="BH92" s="10">
        <f>N(_xlfn.ISFORMULA('инф.2 (4)'!BH92))</f>
        <v>1</v>
      </c>
      <c r="BI92" s="10">
        <f>N(_xlfn.ISFORMULA('инф.2 (4)'!BI92))</f>
        <v>1</v>
      </c>
      <c r="BJ92" s="10">
        <f>N(_xlfn.ISFORMULA('инф.2 (4)'!BJ92))</f>
        <v>1</v>
      </c>
      <c r="BK92" s="10">
        <f>N(_xlfn.ISFORMULA('инф.2 (4)'!BK92))</f>
        <v>1</v>
      </c>
      <c r="BL92" s="10">
        <f>N(_xlfn.ISFORMULA('инф.2 (4)'!BL92))</f>
        <v>1</v>
      </c>
      <c r="BM92" s="10">
        <f>N(_xlfn.ISFORMULA('инф.2 (4)'!BM92))</f>
        <v>1</v>
      </c>
      <c r="BN92" s="10">
        <f>N(_xlfn.ISFORMULA('инф.2 (4)'!BN92))</f>
        <v>1</v>
      </c>
      <c r="BO92" s="10">
        <f>N(_xlfn.ISFORMULA('инф.2 (4)'!BO92))</f>
        <v>1</v>
      </c>
      <c r="BP92" s="10">
        <f>N(_xlfn.ISFORMULA('инф.2 (4)'!BP92))</f>
        <v>1</v>
      </c>
      <c r="BQ92" s="10">
        <f>N(_xlfn.ISFORMULA('инф.2 (4)'!BQ92))</f>
        <v>1</v>
      </c>
      <c r="BR92" s="10">
        <f>N(_xlfn.ISFORMULA('инф.2 (4)'!BR92))</f>
        <v>1</v>
      </c>
      <c r="BS92" s="10">
        <f>N(_xlfn.ISFORMULA('инф.2 (4)'!BS92))</f>
        <v>1</v>
      </c>
      <c r="BT92" s="10">
        <f>N(_xlfn.ISFORMULA('инф.2 (4)'!BT92))</f>
        <v>1</v>
      </c>
      <c r="BU92" s="10">
        <f>N(_xlfn.ISFORMULA('инф.2 (4)'!BU92))</f>
        <v>1</v>
      </c>
      <c r="BV92" s="10">
        <f>N(_xlfn.ISFORMULA('инф.2 (4)'!BV92))</f>
        <v>1</v>
      </c>
      <c r="BW92" s="10">
        <f>N(_xlfn.ISFORMULA('инф.2 (4)'!BW92))</f>
        <v>1</v>
      </c>
      <c r="BX92" s="10">
        <f>N(_xlfn.ISFORMULA('инф.2 (4)'!BX92))</f>
        <v>1</v>
      </c>
      <c r="BY92" s="10">
        <f>N(_xlfn.ISFORMULA('инф.2 (4)'!BY92))</f>
        <v>1</v>
      </c>
      <c r="BZ92" s="10">
        <f>N(_xlfn.ISFORMULA('инф.2 (4)'!BZ92))</f>
        <v>1</v>
      </c>
      <c r="CA92" s="10">
        <f>N(_xlfn.ISFORMULA('инф.2 (4)'!CA92))</f>
        <v>1</v>
      </c>
      <c r="CB92" s="10">
        <f>N(_xlfn.ISFORMULA('инф.2 (4)'!CB92))</f>
        <v>1</v>
      </c>
      <c r="CC92" s="10">
        <f>N(_xlfn.ISFORMULA('инф.2 (4)'!CC92))</f>
        <v>1</v>
      </c>
      <c r="CD92" s="10">
        <f>N(_xlfn.ISFORMULA('инф.2 (4)'!CD92))</f>
        <v>1</v>
      </c>
      <c r="CE92" s="10">
        <f>N(_xlfn.ISFORMULA('инф.2 (4)'!CE92))</f>
        <v>1</v>
      </c>
      <c r="CF92" s="10">
        <f>N(_xlfn.ISFORMULA('инф.2 (4)'!CF92))</f>
        <v>1</v>
      </c>
      <c r="CG92" s="10">
        <f>N(_xlfn.ISFORMULA('инф.2 (4)'!CG92))</f>
        <v>1</v>
      </c>
      <c r="CH92" s="10">
        <f>N(_xlfn.ISFORMULA('инф.2 (4)'!CH92))</f>
        <v>1</v>
      </c>
      <c r="CI92" s="10">
        <f>N(_xlfn.ISFORMULA('инф.2 (4)'!CI92))</f>
        <v>1</v>
      </c>
      <c r="CJ92" s="10">
        <f>N(_xlfn.ISFORMULA('инф.2 (4)'!CJ92))</f>
        <v>1</v>
      </c>
      <c r="CK92" s="10">
        <f>N(_xlfn.ISFORMULA('инф.2 (4)'!CK92))</f>
        <v>1</v>
      </c>
      <c r="CL92" s="10">
        <f>N(_xlfn.ISFORMULA('инф.2 (4)'!CL92))</f>
        <v>1</v>
      </c>
      <c r="CM92" s="10">
        <f>N(_xlfn.ISFORMULA('инф.2 (4)'!CM92))</f>
        <v>1</v>
      </c>
      <c r="CN92" s="10">
        <f>N(_xlfn.ISFORMULA('инф.2 (4)'!CN92))</f>
        <v>1</v>
      </c>
      <c r="CO92" s="10">
        <f>N(_xlfn.ISFORMULA('инф.2 (4)'!CO92))</f>
        <v>1</v>
      </c>
      <c r="CP92" s="10">
        <f>N(_xlfn.ISFORMULA('инф.2 (4)'!CP92))</f>
        <v>1</v>
      </c>
      <c r="CQ92" s="10">
        <f>N(_xlfn.ISFORMULA('инф.2 (4)'!CQ92))</f>
        <v>1</v>
      </c>
      <c r="CR92" s="10">
        <f>N(_xlfn.ISFORMULA('инф.2 (4)'!CR92))</f>
        <v>1</v>
      </c>
      <c r="CS92" s="10">
        <f>N(_xlfn.ISFORMULA('инф.2 (4)'!CS92))</f>
        <v>1</v>
      </c>
      <c r="CT92" s="10">
        <f>N(_xlfn.ISFORMULA('инф.2 (4)'!CT92))</f>
        <v>1</v>
      </c>
      <c r="CU92" s="10">
        <f>N(_xlfn.ISFORMULA('инф.2 (4)'!CU92))</f>
        <v>1</v>
      </c>
      <c r="CV92" s="10">
        <f>N(_xlfn.ISFORMULA('инф.2 (4)'!CV92))</f>
        <v>1</v>
      </c>
      <c r="CW92" s="10">
        <f>N(_xlfn.ISFORMULA('инф.2 (4)'!CW92))</f>
        <v>1</v>
      </c>
      <c r="CX92" s="10">
        <f>N(_xlfn.ISFORMULA('инф.2 (4)'!CX92))</f>
        <v>1</v>
      </c>
      <c r="CY92" s="10">
        <f>N(_xlfn.ISFORMULA('инф.2 (4)'!CY92))</f>
        <v>1</v>
      </c>
      <c r="CZ92" s="10">
        <f>N(_xlfn.ISFORMULA('инф.2 (4)'!CZ92))</f>
        <v>1</v>
      </c>
      <c r="DA92" s="10">
        <f>N(_xlfn.ISFORMULA('инф.2 (4)'!DA92))</f>
        <v>1</v>
      </c>
      <c r="DB92" s="10">
        <f>N(_xlfn.ISFORMULA('инф.2 (4)'!DB92))</f>
        <v>1</v>
      </c>
      <c r="DC92" s="10">
        <f>N(_xlfn.ISFORMULA('инф.2 (4)'!DC92))</f>
        <v>1</v>
      </c>
      <c r="DD92" s="10">
        <f>N(_xlfn.ISFORMULA('инф.2 (4)'!DD92))</f>
        <v>1</v>
      </c>
      <c r="DE92" s="10">
        <f>N(_xlfn.ISFORMULA('инф.2 (4)'!DE92))</f>
        <v>1</v>
      </c>
      <c r="DF92" s="10">
        <f>N(_xlfn.ISFORMULA('инф.2 (4)'!DF92))</f>
        <v>1</v>
      </c>
      <c r="DG92" s="10">
        <f>N(_xlfn.ISFORMULA('инф.2 (4)'!DG92))</f>
        <v>1</v>
      </c>
      <c r="DH92" s="10">
        <f>N(_xlfn.ISFORMULA('инф.2 (4)'!DH92))</f>
        <v>1</v>
      </c>
      <c r="DI92" s="10">
        <f>N(_xlfn.ISFORMULA('инф.2 (4)'!DI92))</f>
        <v>1</v>
      </c>
      <c r="DJ92" s="10">
        <f>N(_xlfn.ISFORMULA('инф.2 (4)'!DJ92))</f>
        <v>1</v>
      </c>
      <c r="DK92" s="10">
        <f>N(_xlfn.ISFORMULA('инф.2 (4)'!DK92))</f>
        <v>1</v>
      </c>
      <c r="DL92" s="10">
        <f>N(_xlfn.ISFORMULA('инф.2 (4)'!DL92))</f>
        <v>1</v>
      </c>
      <c r="DM92" s="10">
        <f>N(_xlfn.ISFORMULA('инф.2 (4)'!DM92))</f>
        <v>1</v>
      </c>
      <c r="DN92" s="10">
        <f>N(_xlfn.ISFORMULA('инф.2 (4)'!DN92))</f>
        <v>1</v>
      </c>
      <c r="DO92" s="10">
        <f>N(_xlfn.ISFORMULA('инф.2 (4)'!DO92))</f>
        <v>1</v>
      </c>
      <c r="DP92" s="10">
        <f>N(_xlfn.ISFORMULA('инф.2 (4)'!DP92))</f>
        <v>1</v>
      </c>
      <c r="DQ92" s="10">
        <f>N(_xlfn.ISFORMULA('инф.2 (4)'!DQ92))</f>
        <v>1</v>
      </c>
      <c r="DR92" s="10">
        <f>N(_xlfn.ISFORMULA('инф.2 (4)'!DR92))</f>
        <v>1</v>
      </c>
      <c r="DS92" s="10">
        <f>N(_xlfn.ISFORMULA('инф.2 (4)'!DS92))</f>
        <v>1</v>
      </c>
      <c r="DT92" s="10">
        <f>N(_xlfn.ISFORMULA('инф.2 (4)'!DT92))</f>
        <v>1</v>
      </c>
      <c r="DU92" s="10">
        <f>N(_xlfn.ISFORMULA('инф.2 (4)'!DU92))</f>
        <v>1</v>
      </c>
      <c r="DV92" s="10">
        <f>N(_xlfn.ISFORMULA('инф.2 (4)'!DV92))</f>
        <v>1</v>
      </c>
      <c r="DW92" s="10">
        <f>N(_xlfn.ISFORMULA('инф.2 (4)'!DW92))</f>
        <v>1</v>
      </c>
      <c r="DX92" s="10">
        <f>N(_xlfn.ISFORMULA('инф.2 (4)'!DX92))</f>
        <v>1</v>
      </c>
      <c r="DY92" s="10">
        <f>N(_xlfn.ISFORMULA('инф.2 (4)'!DY92))</f>
        <v>1</v>
      </c>
      <c r="DZ92" s="10">
        <f>N(_xlfn.ISFORMULA('инф.2 (4)'!DZ92))</f>
        <v>1</v>
      </c>
      <c r="EA92" s="10">
        <f>N(_xlfn.ISFORMULA('инф.2 (4)'!EA92))</f>
        <v>1</v>
      </c>
      <c r="EB92" s="10">
        <f>N(_xlfn.ISFORMULA('инф.2 (4)'!EB92))</f>
        <v>1</v>
      </c>
      <c r="EC92" s="10">
        <f>N(_xlfn.ISFORMULA('инф.2 (4)'!EC92))</f>
        <v>1</v>
      </c>
      <c r="ED92" s="10">
        <f>N(_xlfn.ISFORMULA('инф.2 (4)'!ED92))</f>
        <v>1</v>
      </c>
      <c r="EE92" s="10">
        <f>N(_xlfn.ISFORMULA('инф.2 (4)'!EE92))</f>
        <v>1</v>
      </c>
      <c r="EF92" s="10">
        <f>N(_xlfn.ISFORMULA('инф.2 (4)'!EF92))</f>
        <v>1</v>
      </c>
      <c r="EG92" s="10">
        <f>N(_xlfn.ISFORMULA('инф.2 (4)'!EG92))</f>
        <v>1</v>
      </c>
      <c r="EH92" s="10">
        <f>N(_xlfn.ISFORMULA('инф.2 (4)'!EH92))</f>
        <v>1</v>
      </c>
      <c r="EI92" s="10">
        <f>N(_xlfn.ISFORMULA('инф.2 (4)'!EI92))</f>
        <v>1</v>
      </c>
      <c r="EJ92" s="10">
        <f>N(_xlfn.ISFORMULA('инф.2 (4)'!EJ92))</f>
        <v>1</v>
      </c>
      <c r="EK92" s="10">
        <f>N(_xlfn.ISFORMULA('инф.2 (4)'!EK92))</f>
        <v>1</v>
      </c>
      <c r="EL92" s="10">
        <f>N(_xlfn.ISFORMULA('инф.2 (4)'!EL92))</f>
        <v>1</v>
      </c>
      <c r="EM92" s="10">
        <f>N(_xlfn.ISFORMULA('инф.2 (4)'!EM92))</f>
        <v>1</v>
      </c>
      <c r="EN92" s="10">
        <f>N(_xlfn.ISFORMULA('инф.2 (4)'!EN92))</f>
        <v>1</v>
      </c>
      <c r="EO92" s="10">
        <f>N(_xlfn.ISFORMULA('инф.2 (4)'!EO92))</f>
        <v>1</v>
      </c>
      <c r="EP92" s="10">
        <f>N(_xlfn.ISFORMULA('инф.2 (4)'!EP92))</f>
        <v>1</v>
      </c>
      <c r="EQ92" s="10">
        <f>N(_xlfn.ISFORMULA('инф.2 (4)'!EQ92))</f>
        <v>1</v>
      </c>
      <c r="ER92" s="10">
        <f>N(_xlfn.ISFORMULA('инф.2 (4)'!ER92))</f>
        <v>1</v>
      </c>
      <c r="ES92" s="10">
        <f>N(_xlfn.ISFORMULA('инф.2 (4)'!ES92))</f>
        <v>1</v>
      </c>
      <c r="ET92" s="10">
        <f>N(_xlfn.ISFORMULA('инф.2 (4)'!ET92))</f>
        <v>1</v>
      </c>
      <c r="EU92" s="10">
        <f>N(_xlfn.ISFORMULA('инф.2 (4)'!EU92))</f>
        <v>1</v>
      </c>
      <c r="EV92" s="10">
        <f>N(_xlfn.ISFORMULA('инф.2 (4)'!EV92))</f>
        <v>1</v>
      </c>
      <c r="EW92" s="10">
        <f>N(_xlfn.ISFORMULA('инф.2 (4)'!EW92))</f>
        <v>1</v>
      </c>
      <c r="EX92" s="10">
        <f>N(_xlfn.ISFORMULA('инф.2 (4)'!EX92))</f>
        <v>1</v>
      </c>
      <c r="EY92" s="10">
        <f>N(_xlfn.ISFORMULA('инф.2 (4)'!EY92))</f>
        <v>1</v>
      </c>
      <c r="EZ92" s="10">
        <f>N(_xlfn.ISFORMULA('инф.2 (4)'!EZ92))</f>
        <v>1</v>
      </c>
      <c r="FA92" s="10">
        <f>N(_xlfn.ISFORMULA('инф.2 (4)'!FA92))</f>
        <v>1</v>
      </c>
      <c r="FB92" s="10">
        <f>N(_xlfn.ISFORMULA('инф.2 (4)'!FB92))</f>
        <v>1</v>
      </c>
      <c r="FC92" s="10">
        <f>N(_xlfn.ISFORMULA('инф.2 (4)'!FC92))</f>
        <v>1</v>
      </c>
      <c r="FD92" s="10">
        <f>N(_xlfn.ISFORMULA('инф.2 (4)'!FD92))</f>
        <v>1</v>
      </c>
      <c r="FE92" s="10">
        <f>N(_xlfn.ISFORMULA('инф.2 (4)'!FE92))</f>
        <v>1</v>
      </c>
      <c r="FF92" s="10">
        <f>N(_xlfn.ISFORMULA('инф.2 (4)'!FF92))</f>
        <v>1</v>
      </c>
      <c r="FG92" s="10">
        <f>N(_xlfn.ISFORMULA('инф.2 (4)'!FG92))</f>
        <v>1</v>
      </c>
      <c r="FH92" s="10">
        <f>N(_xlfn.ISFORMULA('инф.2 (4)'!FH92))</f>
        <v>1</v>
      </c>
      <c r="FI92" s="10">
        <f>N(_xlfn.ISFORMULA('инф.2 (4)'!FI92))</f>
        <v>1</v>
      </c>
      <c r="FJ92" s="10">
        <f>N(_xlfn.ISFORMULA('инф.2 (4)'!FJ92))</f>
        <v>1</v>
      </c>
      <c r="FK92" s="10">
        <f>N(_xlfn.ISFORMULA('инф.2 (4)'!FK92))</f>
        <v>1</v>
      </c>
      <c r="FL92" s="10">
        <f>N(_xlfn.ISFORMULA('инф.2 (4)'!FL92))</f>
        <v>1</v>
      </c>
      <c r="FM92" s="10">
        <f>N(_xlfn.ISFORMULA('инф.2 (4)'!FM92))</f>
        <v>1</v>
      </c>
      <c r="FN92" s="10">
        <f>N(_xlfn.ISFORMULA('инф.2 (4)'!FN92))</f>
        <v>1</v>
      </c>
      <c r="FO92" s="10">
        <f>N(_xlfn.ISFORMULA('инф.2 (4)'!FO92))</f>
        <v>1</v>
      </c>
      <c r="FP92" s="10">
        <f>N(_xlfn.ISFORMULA('инф.2 (4)'!FP92))</f>
        <v>1</v>
      </c>
      <c r="FQ92" s="10">
        <f>N(_xlfn.ISFORMULA('инф.2 (4)'!FQ92))</f>
        <v>1</v>
      </c>
      <c r="FR92" s="10">
        <f>N(_xlfn.ISFORMULA('инф.2 (4)'!FR92))</f>
        <v>1</v>
      </c>
      <c r="FS92" s="10">
        <f>N(_xlfn.ISFORMULA('инф.2 (4)'!FS92))</f>
        <v>1</v>
      </c>
      <c r="FT92" s="10">
        <f>N(_xlfn.ISFORMULA('инф.2 (4)'!FT92))</f>
        <v>1</v>
      </c>
      <c r="FU92" s="10">
        <f>N(_xlfn.ISFORMULA('инф.2 (4)'!FU92))</f>
        <v>1</v>
      </c>
      <c r="FV92" s="10">
        <f>N(_xlfn.ISFORMULA('инф.2 (4)'!FV92))</f>
        <v>1</v>
      </c>
      <c r="FW92" s="10">
        <f>N(_xlfn.ISFORMULA('инф.2 (4)'!FW92))</f>
        <v>1</v>
      </c>
      <c r="FX92" s="10">
        <f>N(_xlfn.ISFORMULA('инф.2 (4)'!FX92))</f>
        <v>1</v>
      </c>
      <c r="FY92" s="10">
        <f>N(_xlfn.ISFORMULA('инф.2 (4)'!FY92))</f>
        <v>1</v>
      </c>
      <c r="FZ92" s="10">
        <f>N(_xlfn.ISFORMULA('инф.2 (4)'!FZ92))</f>
        <v>1</v>
      </c>
      <c r="GA92" s="10">
        <f>N(_xlfn.ISFORMULA('инф.2 (4)'!GA92))</f>
        <v>1</v>
      </c>
      <c r="GB92" s="10">
        <f>N(_xlfn.ISFORMULA('инф.2 (4)'!GB92))</f>
        <v>1</v>
      </c>
      <c r="GC92" s="10">
        <f>N(_xlfn.ISFORMULA('инф.2 (4)'!GC92))</f>
        <v>1</v>
      </c>
      <c r="GD92" s="10">
        <f>N(_xlfn.ISFORMULA('инф.2 (4)'!GD92))</f>
        <v>1</v>
      </c>
      <c r="GE92" s="10">
        <f>N(_xlfn.ISFORMULA('инф.2 (4)'!GE92))</f>
        <v>1</v>
      </c>
      <c r="GF92" s="10">
        <f>N(_xlfn.ISFORMULA('инф.2 (4)'!GF92))</f>
        <v>1</v>
      </c>
      <c r="GG92" s="10">
        <f>N(_xlfn.ISFORMULA('инф.2 (4)'!GG92))</f>
        <v>1</v>
      </c>
      <c r="GH92" s="10">
        <f>N(_xlfn.ISFORMULA('инф.2 (4)'!GH92))</f>
        <v>1</v>
      </c>
      <c r="GI92" s="10">
        <f>N(_xlfn.ISFORMULA('инф.2 (4)'!GI92))</f>
        <v>1</v>
      </c>
      <c r="GJ92" s="10">
        <f>N(_xlfn.ISFORMULA('инф.2 (4)'!GJ92))</f>
        <v>1</v>
      </c>
      <c r="GK92" s="10">
        <f>N(_xlfn.ISFORMULA('инф.2 (4)'!GK92))</f>
        <v>1</v>
      </c>
      <c r="GL92" s="10">
        <f>N(_xlfn.ISFORMULA('инф.2 (4)'!GL92))</f>
        <v>1</v>
      </c>
      <c r="GM92" s="10">
        <f>N(_xlfn.ISFORMULA('инф.2 (4)'!GM92))</f>
        <v>1</v>
      </c>
      <c r="GN92" s="10">
        <f>N(_xlfn.ISFORMULA('инф.2 (4)'!GN92))</f>
        <v>1</v>
      </c>
      <c r="GO92" s="10">
        <f>N(_xlfn.ISFORMULA('инф.2 (4)'!GO92))</f>
        <v>1</v>
      </c>
      <c r="GP92" s="10">
        <f>N(_xlfn.ISFORMULA('инф.2 (4)'!GP92))</f>
        <v>1</v>
      </c>
      <c r="GQ92" s="10">
        <f>N(_xlfn.ISFORMULA('инф.2 (4)'!GQ92))</f>
        <v>1</v>
      </c>
      <c r="GR92" s="10">
        <f>N(_xlfn.ISFORMULA('инф.2 (4)'!GR92))</f>
        <v>1</v>
      </c>
      <c r="GS92" s="10">
        <f>N(_xlfn.ISFORMULA('инф.2 (4)'!GS92))</f>
        <v>1</v>
      </c>
      <c r="GT92" s="10">
        <f>N(_xlfn.ISFORMULA('инф.2 (4)'!GT92))</f>
        <v>1</v>
      </c>
      <c r="GU92" s="10">
        <f>N(_xlfn.ISFORMULA('инф.2 (4)'!GU92))</f>
        <v>1</v>
      </c>
      <c r="GV92" s="10">
        <f>N(_xlfn.ISFORMULA('инф.2 (4)'!GV92))</f>
        <v>1</v>
      </c>
      <c r="GW92" s="10">
        <f>N(_xlfn.ISFORMULA('инф.2 (4)'!GW92))</f>
        <v>1</v>
      </c>
      <c r="GX92" s="10">
        <f>N(_xlfn.ISFORMULA('инф.2 (4)'!GX92))</f>
        <v>1</v>
      </c>
      <c r="GY92" s="10">
        <f>N(_xlfn.ISFORMULA('инф.2 (4)'!GY92))</f>
        <v>1</v>
      </c>
      <c r="GZ92" s="10">
        <f>N(_xlfn.ISFORMULA('инф.2 (4)'!GZ92))</f>
        <v>1</v>
      </c>
      <c r="HA92" s="10">
        <f>N(_xlfn.ISFORMULA('инф.2 (4)'!HA92))</f>
        <v>1</v>
      </c>
      <c r="HB92" s="10">
        <f>N(_xlfn.ISFORMULA('инф.2 (4)'!HB92))</f>
        <v>1</v>
      </c>
      <c r="HC92" s="10">
        <f>N(_xlfn.ISFORMULA('инф.2 (4)'!HC92))</f>
        <v>1</v>
      </c>
      <c r="HD92" s="10">
        <f>N(_xlfn.ISFORMULA('инф.2 (4)'!HD92))</f>
        <v>1</v>
      </c>
      <c r="HE92" s="10">
        <f>N(_xlfn.ISFORMULA('инф.2 (4)'!HE92))</f>
        <v>1</v>
      </c>
      <c r="HF92" s="10">
        <f>N(_xlfn.ISFORMULA('инф.2 (4)'!HF92))</f>
        <v>1</v>
      </c>
      <c r="HG92" s="10">
        <f>N(_xlfn.ISFORMULA('инф.2 (4)'!HG92))</f>
        <v>1</v>
      </c>
      <c r="HH92" s="10">
        <f>N(_xlfn.ISFORMULA('инф.2 (4)'!HH92))</f>
        <v>1</v>
      </c>
      <c r="HI92" s="10">
        <f>N(_xlfn.ISFORMULA('инф.2 (4)'!HI92))</f>
        <v>1</v>
      </c>
      <c r="HJ92" s="10">
        <f>N(_xlfn.ISFORMULA('инф.2 (4)'!HJ92))</f>
        <v>1</v>
      </c>
      <c r="HK92" s="10">
        <f>N(_xlfn.ISFORMULA('инф.2 (4)'!HK92))</f>
        <v>1</v>
      </c>
      <c r="HL92" s="10">
        <f>N(_xlfn.ISFORMULA('инф.2 (4)'!HL92))</f>
        <v>1</v>
      </c>
      <c r="HM92" s="10">
        <f>N(_xlfn.ISFORMULA('инф.2 (4)'!HM92))</f>
        <v>1</v>
      </c>
      <c r="HN92" s="10">
        <f>N(_xlfn.ISFORMULA('инф.2 (4)'!HN92))</f>
        <v>1</v>
      </c>
      <c r="HO92" s="10">
        <f>N(_xlfn.ISFORMULA('инф.2 (4)'!HO92))</f>
        <v>1</v>
      </c>
      <c r="HP92" s="10">
        <f>N(_xlfn.ISFORMULA('инф.2 (4)'!HP92))</f>
        <v>1</v>
      </c>
      <c r="HQ92" s="10">
        <f>N(_xlfn.ISFORMULA('инф.2 (4)'!HQ92))</f>
        <v>1</v>
      </c>
      <c r="HR92" s="10">
        <f>N(_xlfn.ISFORMULA('инф.2 (4)'!HR92))</f>
        <v>1</v>
      </c>
      <c r="HS92" s="10">
        <f>N(_xlfn.ISFORMULA('инф.2 (4)'!HS92))</f>
        <v>1</v>
      </c>
      <c r="HT92">
        <f t="shared" si="2"/>
        <v>0</v>
      </c>
      <c r="HU92" t="e">
        <f t="shared" si="3"/>
        <v>#N/A</v>
      </c>
    </row>
    <row r="93" spans="1:229" ht="15.75" customHeight="1" x14ac:dyDescent="0.25">
      <c r="A93" s="26" t="s">
        <v>250</v>
      </c>
      <c r="B93" s="10">
        <f>N(_xlfn.ISFORMULA('инф.2 (4)'!B93))</f>
        <v>1</v>
      </c>
      <c r="C93" s="10">
        <f>N(_xlfn.ISFORMULA('инф.2 (4)'!C93))</f>
        <v>1</v>
      </c>
      <c r="D93" s="10">
        <f>N(_xlfn.ISFORMULA('инф.2 (4)'!D93))</f>
        <v>1</v>
      </c>
      <c r="E93" s="10">
        <f>N(_xlfn.ISFORMULA('инф.2 (4)'!E93))</f>
        <v>1</v>
      </c>
      <c r="F93" s="10">
        <f>N(_xlfn.ISFORMULA('инф.2 (4)'!F93))</f>
        <v>1</v>
      </c>
      <c r="G93" s="10">
        <f>N(_xlfn.ISFORMULA('инф.2 (4)'!G93))</f>
        <v>1</v>
      </c>
      <c r="H93" s="10">
        <f>N(_xlfn.ISFORMULA('инф.2 (4)'!H93))</f>
        <v>1</v>
      </c>
      <c r="I93" s="10">
        <f>N(_xlfn.ISFORMULA('инф.2 (4)'!I93))</f>
        <v>1</v>
      </c>
      <c r="J93" s="10">
        <f>N(_xlfn.ISFORMULA('инф.2 (4)'!J93))</f>
        <v>1</v>
      </c>
      <c r="K93" s="10">
        <f>N(_xlfn.ISFORMULA('инф.2 (4)'!K93))</f>
        <v>1</v>
      </c>
      <c r="L93" s="10">
        <f>N(_xlfn.ISFORMULA('инф.2 (4)'!L93))</f>
        <v>1</v>
      </c>
      <c r="M93" s="10">
        <f>N(_xlfn.ISFORMULA('инф.2 (4)'!M93))</f>
        <v>1</v>
      </c>
      <c r="N93" s="10">
        <f>N(_xlfn.ISFORMULA('инф.2 (4)'!N93))</f>
        <v>1</v>
      </c>
      <c r="O93" s="10">
        <f>N(_xlfn.ISFORMULA('инф.2 (4)'!O93))</f>
        <v>1</v>
      </c>
      <c r="P93" s="10">
        <f>N(_xlfn.ISFORMULA('инф.2 (4)'!P93))</f>
        <v>1</v>
      </c>
      <c r="Q93" s="10">
        <f>N(_xlfn.ISFORMULA('инф.2 (4)'!Q93))</f>
        <v>1</v>
      </c>
      <c r="R93" s="10">
        <f>N(_xlfn.ISFORMULA('инф.2 (4)'!R93))</f>
        <v>1</v>
      </c>
      <c r="S93" s="10">
        <f>N(_xlfn.ISFORMULA('инф.2 (4)'!S93))</f>
        <v>1</v>
      </c>
      <c r="T93" s="10">
        <f>N(_xlfn.ISFORMULA('инф.2 (4)'!T93))</f>
        <v>1</v>
      </c>
      <c r="U93" s="10">
        <f>N(_xlfn.ISFORMULA('инф.2 (4)'!U93))</f>
        <v>1</v>
      </c>
      <c r="V93" s="10">
        <f>N(_xlfn.ISFORMULA('инф.2 (4)'!V93))</f>
        <v>1</v>
      </c>
      <c r="W93" s="10">
        <f>N(_xlfn.ISFORMULA('инф.2 (4)'!W93))</f>
        <v>1</v>
      </c>
      <c r="X93" s="10">
        <f>N(_xlfn.ISFORMULA('инф.2 (4)'!X93))</f>
        <v>1</v>
      </c>
      <c r="Y93" s="10">
        <f>N(_xlfn.ISFORMULA('инф.2 (4)'!Y93))</f>
        <v>1</v>
      </c>
      <c r="Z93" s="10">
        <f>N(_xlfn.ISFORMULA('инф.2 (4)'!Z93))</f>
        <v>1</v>
      </c>
      <c r="AA93" s="10">
        <f>N(_xlfn.ISFORMULA('инф.2 (4)'!AA93))</f>
        <v>1</v>
      </c>
      <c r="AB93" s="10">
        <f>N(_xlfn.ISFORMULA('инф.2 (4)'!AB93))</f>
        <v>1</v>
      </c>
      <c r="AC93" s="10">
        <f>N(_xlfn.ISFORMULA('инф.2 (4)'!AC93))</f>
        <v>1</v>
      </c>
      <c r="AD93" s="10">
        <f>N(_xlfn.ISFORMULA('инф.2 (4)'!AD93))</f>
        <v>1</v>
      </c>
      <c r="AE93" s="10">
        <f>N(_xlfn.ISFORMULA('инф.2 (4)'!AE93))</f>
        <v>1</v>
      </c>
      <c r="AF93" s="10">
        <f>N(_xlfn.ISFORMULA('инф.2 (4)'!AF93))</f>
        <v>1</v>
      </c>
      <c r="AG93" s="10">
        <f>N(_xlfn.ISFORMULA('инф.2 (4)'!AG93))</f>
        <v>1</v>
      </c>
      <c r="AH93" s="10">
        <f>N(_xlfn.ISFORMULA('инф.2 (4)'!AH93))</f>
        <v>1</v>
      </c>
      <c r="AI93" s="10">
        <f>N(_xlfn.ISFORMULA('инф.2 (4)'!AI93))</f>
        <v>1</v>
      </c>
      <c r="AJ93" s="10">
        <f>N(_xlfn.ISFORMULA('инф.2 (4)'!AJ93))</f>
        <v>1</v>
      </c>
      <c r="AK93" s="10">
        <f>N(_xlfn.ISFORMULA('инф.2 (4)'!AK93))</f>
        <v>1</v>
      </c>
      <c r="AL93" s="10">
        <f>N(_xlfn.ISFORMULA('инф.2 (4)'!AL93))</f>
        <v>1</v>
      </c>
      <c r="AM93" s="10">
        <f>N(_xlfn.ISFORMULA('инф.2 (4)'!AM93))</f>
        <v>1</v>
      </c>
      <c r="AN93" s="10">
        <f>N(_xlfn.ISFORMULA('инф.2 (4)'!AN93))</f>
        <v>1</v>
      </c>
      <c r="AO93" s="10">
        <f>N(_xlfn.ISFORMULA('инф.2 (4)'!AO93))</f>
        <v>1</v>
      </c>
      <c r="AP93" s="10">
        <f>N(_xlfn.ISFORMULA('инф.2 (4)'!AP93))</f>
        <v>1</v>
      </c>
      <c r="AQ93" s="10">
        <f>N(_xlfn.ISFORMULA('инф.2 (4)'!AQ93))</f>
        <v>1</v>
      </c>
      <c r="AR93" s="10">
        <f>N(_xlfn.ISFORMULA('инф.2 (4)'!AR93))</f>
        <v>1</v>
      </c>
      <c r="AS93" s="10">
        <f>N(_xlfn.ISFORMULA('инф.2 (4)'!AS93))</f>
        <v>1</v>
      </c>
      <c r="AT93" s="10">
        <f>N(_xlfn.ISFORMULA('инф.2 (4)'!AT93))</f>
        <v>1</v>
      </c>
      <c r="AU93" s="10">
        <f>N(_xlfn.ISFORMULA('инф.2 (4)'!AU93))</f>
        <v>1</v>
      </c>
      <c r="AV93" s="10">
        <f>N(_xlfn.ISFORMULA('инф.2 (4)'!AV93))</f>
        <v>1</v>
      </c>
      <c r="AW93" s="10">
        <f>N(_xlfn.ISFORMULA('инф.2 (4)'!AW93))</f>
        <v>1</v>
      </c>
      <c r="AX93" s="10">
        <f>N(_xlfn.ISFORMULA('инф.2 (4)'!AX93))</f>
        <v>1</v>
      </c>
      <c r="AY93" s="10">
        <f>N(_xlfn.ISFORMULA('инф.2 (4)'!AY93))</f>
        <v>1</v>
      </c>
      <c r="AZ93" s="10">
        <f>N(_xlfn.ISFORMULA('инф.2 (4)'!AZ93))</f>
        <v>1</v>
      </c>
      <c r="BA93" s="10">
        <f>N(_xlfn.ISFORMULA('инф.2 (4)'!BA93))</f>
        <v>1</v>
      </c>
      <c r="BB93" s="10">
        <f>N(_xlfn.ISFORMULA('инф.2 (4)'!BB93))</f>
        <v>1</v>
      </c>
      <c r="BC93" s="10">
        <f>N(_xlfn.ISFORMULA('инф.2 (4)'!BC93))</f>
        <v>1</v>
      </c>
      <c r="BD93" s="10">
        <f>N(_xlfn.ISFORMULA('инф.2 (4)'!BD93))</f>
        <v>1</v>
      </c>
      <c r="BE93" s="10">
        <f>N(_xlfn.ISFORMULA('инф.2 (4)'!BE93))</f>
        <v>1</v>
      </c>
      <c r="BF93" s="10">
        <f>N(_xlfn.ISFORMULA('инф.2 (4)'!BF93))</f>
        <v>1</v>
      </c>
      <c r="BG93" s="10">
        <f>N(_xlfn.ISFORMULA('инф.2 (4)'!BG93))</f>
        <v>1</v>
      </c>
      <c r="BH93" s="10">
        <f>N(_xlfn.ISFORMULA('инф.2 (4)'!BH93))</f>
        <v>1</v>
      </c>
      <c r="BI93" s="10">
        <f>N(_xlfn.ISFORMULA('инф.2 (4)'!BI93))</f>
        <v>1</v>
      </c>
      <c r="BJ93" s="10">
        <f>N(_xlfn.ISFORMULA('инф.2 (4)'!BJ93))</f>
        <v>1</v>
      </c>
      <c r="BK93" s="10">
        <f>N(_xlfn.ISFORMULA('инф.2 (4)'!BK93))</f>
        <v>1</v>
      </c>
      <c r="BL93" s="10">
        <f>N(_xlfn.ISFORMULA('инф.2 (4)'!BL93))</f>
        <v>1</v>
      </c>
      <c r="BM93" s="10">
        <f>N(_xlfn.ISFORMULA('инф.2 (4)'!BM93))</f>
        <v>1</v>
      </c>
      <c r="BN93" s="10">
        <f>N(_xlfn.ISFORMULA('инф.2 (4)'!BN93))</f>
        <v>1</v>
      </c>
      <c r="BO93" s="10">
        <f>N(_xlfn.ISFORMULA('инф.2 (4)'!BO93))</f>
        <v>1</v>
      </c>
      <c r="BP93" s="10">
        <f>N(_xlfn.ISFORMULA('инф.2 (4)'!BP93))</f>
        <v>1</v>
      </c>
      <c r="BQ93" s="10">
        <f>N(_xlfn.ISFORMULA('инф.2 (4)'!BQ93))</f>
        <v>1</v>
      </c>
      <c r="BR93" s="10">
        <f>N(_xlfn.ISFORMULA('инф.2 (4)'!BR93))</f>
        <v>1</v>
      </c>
      <c r="BS93" s="10">
        <f>N(_xlfn.ISFORMULA('инф.2 (4)'!BS93))</f>
        <v>1</v>
      </c>
      <c r="BT93" s="10">
        <f>N(_xlfn.ISFORMULA('инф.2 (4)'!BT93))</f>
        <v>1</v>
      </c>
      <c r="BU93" s="10">
        <f>N(_xlfn.ISFORMULA('инф.2 (4)'!BU93))</f>
        <v>1</v>
      </c>
      <c r="BV93" s="10">
        <f>N(_xlfn.ISFORMULA('инф.2 (4)'!BV93))</f>
        <v>1</v>
      </c>
      <c r="BW93" s="10">
        <f>N(_xlfn.ISFORMULA('инф.2 (4)'!BW93))</f>
        <v>1</v>
      </c>
      <c r="BX93" s="10">
        <f>N(_xlfn.ISFORMULA('инф.2 (4)'!BX93))</f>
        <v>1</v>
      </c>
      <c r="BY93" s="10">
        <f>N(_xlfn.ISFORMULA('инф.2 (4)'!BY93))</f>
        <v>1</v>
      </c>
      <c r="BZ93" s="10">
        <f>N(_xlfn.ISFORMULA('инф.2 (4)'!BZ93))</f>
        <v>1</v>
      </c>
      <c r="CA93" s="10">
        <f>N(_xlfn.ISFORMULA('инф.2 (4)'!CA93))</f>
        <v>1</v>
      </c>
      <c r="CB93" s="10">
        <f>N(_xlfn.ISFORMULA('инф.2 (4)'!CB93))</f>
        <v>1</v>
      </c>
      <c r="CC93" s="10">
        <f>N(_xlfn.ISFORMULA('инф.2 (4)'!CC93))</f>
        <v>1</v>
      </c>
      <c r="CD93" s="10">
        <f>N(_xlfn.ISFORMULA('инф.2 (4)'!CD93))</f>
        <v>1</v>
      </c>
      <c r="CE93" s="10">
        <f>N(_xlfn.ISFORMULA('инф.2 (4)'!CE93))</f>
        <v>1</v>
      </c>
      <c r="CF93" s="10">
        <f>N(_xlfn.ISFORMULA('инф.2 (4)'!CF93))</f>
        <v>1</v>
      </c>
      <c r="CG93" s="10">
        <f>N(_xlfn.ISFORMULA('инф.2 (4)'!CG93))</f>
        <v>1</v>
      </c>
      <c r="CH93" s="10">
        <f>N(_xlfn.ISFORMULA('инф.2 (4)'!CH93))</f>
        <v>1</v>
      </c>
      <c r="CI93" s="10">
        <f>N(_xlfn.ISFORMULA('инф.2 (4)'!CI93))</f>
        <v>1</v>
      </c>
      <c r="CJ93" s="10">
        <f>N(_xlfn.ISFORMULA('инф.2 (4)'!CJ93))</f>
        <v>1</v>
      </c>
      <c r="CK93" s="10">
        <f>N(_xlfn.ISFORMULA('инф.2 (4)'!CK93))</f>
        <v>1</v>
      </c>
      <c r="CL93" s="10">
        <f>N(_xlfn.ISFORMULA('инф.2 (4)'!CL93))</f>
        <v>1</v>
      </c>
      <c r="CM93" s="10">
        <f>N(_xlfn.ISFORMULA('инф.2 (4)'!CM93))</f>
        <v>1</v>
      </c>
      <c r="CN93" s="10">
        <f>N(_xlfn.ISFORMULA('инф.2 (4)'!CN93))</f>
        <v>1</v>
      </c>
      <c r="CO93" s="10">
        <f>N(_xlfn.ISFORMULA('инф.2 (4)'!CO93))</f>
        <v>1</v>
      </c>
      <c r="CP93" s="10">
        <f>N(_xlfn.ISFORMULA('инф.2 (4)'!CP93))</f>
        <v>1</v>
      </c>
      <c r="CQ93" s="10">
        <f>N(_xlfn.ISFORMULA('инф.2 (4)'!CQ93))</f>
        <v>1</v>
      </c>
      <c r="CR93" s="10">
        <f>N(_xlfn.ISFORMULA('инф.2 (4)'!CR93))</f>
        <v>1</v>
      </c>
      <c r="CS93" s="10">
        <f>N(_xlfn.ISFORMULA('инф.2 (4)'!CS93))</f>
        <v>1</v>
      </c>
      <c r="CT93" s="10">
        <f>N(_xlfn.ISFORMULA('инф.2 (4)'!CT93))</f>
        <v>1</v>
      </c>
      <c r="CU93" s="10">
        <f>N(_xlfn.ISFORMULA('инф.2 (4)'!CU93))</f>
        <v>1</v>
      </c>
      <c r="CV93" s="10">
        <f>N(_xlfn.ISFORMULA('инф.2 (4)'!CV93))</f>
        <v>1</v>
      </c>
      <c r="CW93" s="10">
        <f>N(_xlfn.ISFORMULA('инф.2 (4)'!CW93))</f>
        <v>1</v>
      </c>
      <c r="CX93" s="10">
        <f>N(_xlfn.ISFORMULA('инф.2 (4)'!CX93))</f>
        <v>1</v>
      </c>
      <c r="CY93" s="10">
        <f>N(_xlfn.ISFORMULA('инф.2 (4)'!CY93))</f>
        <v>1</v>
      </c>
      <c r="CZ93" s="10">
        <f>N(_xlfn.ISFORMULA('инф.2 (4)'!CZ93))</f>
        <v>1</v>
      </c>
      <c r="DA93" s="10">
        <f>N(_xlfn.ISFORMULA('инф.2 (4)'!DA93))</f>
        <v>1</v>
      </c>
      <c r="DB93" s="10">
        <f>N(_xlfn.ISFORMULA('инф.2 (4)'!DB93))</f>
        <v>1</v>
      </c>
      <c r="DC93" s="10">
        <f>N(_xlfn.ISFORMULA('инф.2 (4)'!DC93))</f>
        <v>1</v>
      </c>
      <c r="DD93" s="10">
        <f>N(_xlfn.ISFORMULA('инф.2 (4)'!DD93))</f>
        <v>1</v>
      </c>
      <c r="DE93" s="10">
        <f>N(_xlfn.ISFORMULA('инф.2 (4)'!DE93))</f>
        <v>1</v>
      </c>
      <c r="DF93" s="10">
        <f>N(_xlfn.ISFORMULA('инф.2 (4)'!DF93))</f>
        <v>1</v>
      </c>
      <c r="DG93" s="10">
        <f>N(_xlfn.ISFORMULA('инф.2 (4)'!DG93))</f>
        <v>1</v>
      </c>
      <c r="DH93" s="10">
        <f>N(_xlfn.ISFORMULA('инф.2 (4)'!DH93))</f>
        <v>1</v>
      </c>
      <c r="DI93" s="10">
        <f>N(_xlfn.ISFORMULA('инф.2 (4)'!DI93))</f>
        <v>1</v>
      </c>
      <c r="DJ93" s="10">
        <f>N(_xlfn.ISFORMULA('инф.2 (4)'!DJ93))</f>
        <v>1</v>
      </c>
      <c r="DK93" s="10">
        <f>N(_xlfn.ISFORMULA('инф.2 (4)'!DK93))</f>
        <v>1</v>
      </c>
      <c r="DL93" s="10">
        <f>N(_xlfn.ISFORMULA('инф.2 (4)'!DL93))</f>
        <v>1</v>
      </c>
      <c r="DM93" s="10">
        <f>N(_xlfn.ISFORMULA('инф.2 (4)'!DM93))</f>
        <v>1</v>
      </c>
      <c r="DN93" s="10">
        <f>N(_xlfn.ISFORMULA('инф.2 (4)'!DN93))</f>
        <v>1</v>
      </c>
      <c r="DO93" s="10">
        <f>N(_xlfn.ISFORMULA('инф.2 (4)'!DO93))</f>
        <v>1</v>
      </c>
      <c r="DP93" s="10">
        <f>N(_xlfn.ISFORMULA('инф.2 (4)'!DP93))</f>
        <v>1</v>
      </c>
      <c r="DQ93" s="10">
        <f>N(_xlfn.ISFORMULA('инф.2 (4)'!DQ93))</f>
        <v>1</v>
      </c>
      <c r="DR93" s="10">
        <f>N(_xlfn.ISFORMULA('инф.2 (4)'!DR93))</f>
        <v>1</v>
      </c>
      <c r="DS93" s="10">
        <f>N(_xlfn.ISFORMULA('инф.2 (4)'!DS93))</f>
        <v>1</v>
      </c>
      <c r="DT93" s="10">
        <f>N(_xlfn.ISFORMULA('инф.2 (4)'!DT93))</f>
        <v>1</v>
      </c>
      <c r="DU93" s="10">
        <f>N(_xlfn.ISFORMULA('инф.2 (4)'!DU93))</f>
        <v>1</v>
      </c>
      <c r="DV93" s="10">
        <f>N(_xlfn.ISFORMULA('инф.2 (4)'!DV93))</f>
        <v>1</v>
      </c>
      <c r="DW93" s="10">
        <f>N(_xlfn.ISFORMULA('инф.2 (4)'!DW93))</f>
        <v>1</v>
      </c>
      <c r="DX93" s="10">
        <f>N(_xlfn.ISFORMULA('инф.2 (4)'!DX93))</f>
        <v>1</v>
      </c>
      <c r="DY93" s="10">
        <f>N(_xlfn.ISFORMULA('инф.2 (4)'!DY93))</f>
        <v>1</v>
      </c>
      <c r="DZ93" s="10">
        <f>N(_xlfn.ISFORMULA('инф.2 (4)'!DZ93))</f>
        <v>1</v>
      </c>
      <c r="EA93" s="10">
        <f>N(_xlfn.ISFORMULA('инф.2 (4)'!EA93))</f>
        <v>1</v>
      </c>
      <c r="EB93" s="10">
        <f>N(_xlfn.ISFORMULA('инф.2 (4)'!EB93))</f>
        <v>1</v>
      </c>
      <c r="EC93" s="10">
        <f>N(_xlfn.ISFORMULA('инф.2 (4)'!EC93))</f>
        <v>1</v>
      </c>
      <c r="ED93" s="10">
        <f>N(_xlfn.ISFORMULA('инф.2 (4)'!ED93))</f>
        <v>1</v>
      </c>
      <c r="EE93" s="10">
        <f>N(_xlfn.ISFORMULA('инф.2 (4)'!EE93))</f>
        <v>1</v>
      </c>
      <c r="EF93" s="10">
        <f>N(_xlfn.ISFORMULA('инф.2 (4)'!EF93))</f>
        <v>1</v>
      </c>
      <c r="EG93" s="10">
        <f>N(_xlfn.ISFORMULA('инф.2 (4)'!EG93))</f>
        <v>1</v>
      </c>
      <c r="EH93" s="10">
        <f>N(_xlfn.ISFORMULA('инф.2 (4)'!EH93))</f>
        <v>1</v>
      </c>
      <c r="EI93" s="10">
        <f>N(_xlfn.ISFORMULA('инф.2 (4)'!EI93))</f>
        <v>1</v>
      </c>
      <c r="EJ93" s="10">
        <f>N(_xlfn.ISFORMULA('инф.2 (4)'!EJ93))</f>
        <v>1</v>
      </c>
      <c r="EK93" s="10">
        <f>N(_xlfn.ISFORMULA('инф.2 (4)'!EK93))</f>
        <v>1</v>
      </c>
      <c r="EL93" s="10">
        <f>N(_xlfn.ISFORMULA('инф.2 (4)'!EL93))</f>
        <v>1</v>
      </c>
      <c r="EM93" s="10">
        <f>N(_xlfn.ISFORMULA('инф.2 (4)'!EM93))</f>
        <v>1</v>
      </c>
      <c r="EN93" s="10">
        <f>N(_xlfn.ISFORMULA('инф.2 (4)'!EN93))</f>
        <v>1</v>
      </c>
      <c r="EO93" s="10">
        <f>N(_xlfn.ISFORMULA('инф.2 (4)'!EO93))</f>
        <v>1</v>
      </c>
      <c r="EP93" s="10">
        <f>N(_xlfn.ISFORMULA('инф.2 (4)'!EP93))</f>
        <v>1</v>
      </c>
      <c r="EQ93" s="10">
        <f>N(_xlfn.ISFORMULA('инф.2 (4)'!EQ93))</f>
        <v>1</v>
      </c>
      <c r="ER93" s="10">
        <f>N(_xlfn.ISFORMULA('инф.2 (4)'!ER93))</f>
        <v>1</v>
      </c>
      <c r="ES93" s="10">
        <f>N(_xlfn.ISFORMULA('инф.2 (4)'!ES93))</f>
        <v>1</v>
      </c>
      <c r="ET93" s="10">
        <f>N(_xlfn.ISFORMULA('инф.2 (4)'!ET93))</f>
        <v>1</v>
      </c>
      <c r="EU93" s="10">
        <f>N(_xlfn.ISFORMULA('инф.2 (4)'!EU93))</f>
        <v>1</v>
      </c>
      <c r="EV93" s="10">
        <f>N(_xlfn.ISFORMULA('инф.2 (4)'!EV93))</f>
        <v>1</v>
      </c>
      <c r="EW93" s="10">
        <f>N(_xlfn.ISFORMULA('инф.2 (4)'!EW93))</f>
        <v>1</v>
      </c>
      <c r="EX93" s="10">
        <f>N(_xlfn.ISFORMULA('инф.2 (4)'!EX93))</f>
        <v>1</v>
      </c>
      <c r="EY93" s="10">
        <f>N(_xlfn.ISFORMULA('инф.2 (4)'!EY93))</f>
        <v>1</v>
      </c>
      <c r="EZ93" s="10">
        <f>N(_xlfn.ISFORMULA('инф.2 (4)'!EZ93))</f>
        <v>1</v>
      </c>
      <c r="FA93" s="10">
        <f>N(_xlfn.ISFORMULA('инф.2 (4)'!FA93))</f>
        <v>1</v>
      </c>
      <c r="FB93" s="10">
        <f>N(_xlfn.ISFORMULA('инф.2 (4)'!FB93))</f>
        <v>1</v>
      </c>
      <c r="FC93" s="10">
        <f>N(_xlfn.ISFORMULA('инф.2 (4)'!FC93))</f>
        <v>1</v>
      </c>
      <c r="FD93" s="10">
        <f>N(_xlfn.ISFORMULA('инф.2 (4)'!FD93))</f>
        <v>1</v>
      </c>
      <c r="FE93" s="10">
        <f>N(_xlfn.ISFORMULA('инф.2 (4)'!FE93))</f>
        <v>1</v>
      </c>
      <c r="FF93" s="10">
        <f>N(_xlfn.ISFORMULA('инф.2 (4)'!FF93))</f>
        <v>1</v>
      </c>
      <c r="FG93" s="10">
        <f>N(_xlfn.ISFORMULA('инф.2 (4)'!FG93))</f>
        <v>1</v>
      </c>
      <c r="FH93" s="10">
        <f>N(_xlfn.ISFORMULA('инф.2 (4)'!FH93))</f>
        <v>1</v>
      </c>
      <c r="FI93" s="10">
        <f>N(_xlfn.ISFORMULA('инф.2 (4)'!FI93))</f>
        <v>1</v>
      </c>
      <c r="FJ93" s="10">
        <f>N(_xlfn.ISFORMULA('инф.2 (4)'!FJ93))</f>
        <v>1</v>
      </c>
      <c r="FK93" s="10">
        <f>N(_xlfn.ISFORMULA('инф.2 (4)'!FK93))</f>
        <v>1</v>
      </c>
      <c r="FL93" s="10">
        <f>N(_xlfn.ISFORMULA('инф.2 (4)'!FL93))</f>
        <v>1</v>
      </c>
      <c r="FM93" s="10">
        <f>N(_xlfn.ISFORMULA('инф.2 (4)'!FM93))</f>
        <v>1</v>
      </c>
      <c r="FN93" s="10">
        <f>N(_xlfn.ISFORMULA('инф.2 (4)'!FN93))</f>
        <v>1</v>
      </c>
      <c r="FO93" s="10">
        <f>N(_xlfn.ISFORMULA('инф.2 (4)'!FO93))</f>
        <v>1</v>
      </c>
      <c r="FP93" s="10">
        <f>N(_xlfn.ISFORMULA('инф.2 (4)'!FP93))</f>
        <v>1</v>
      </c>
      <c r="FQ93" s="10">
        <f>N(_xlfn.ISFORMULA('инф.2 (4)'!FQ93))</f>
        <v>1</v>
      </c>
      <c r="FR93" s="10">
        <f>N(_xlfn.ISFORMULA('инф.2 (4)'!FR93))</f>
        <v>1</v>
      </c>
      <c r="FS93" s="10">
        <f>N(_xlfn.ISFORMULA('инф.2 (4)'!FS93))</f>
        <v>1</v>
      </c>
      <c r="FT93" s="10">
        <f>N(_xlfn.ISFORMULA('инф.2 (4)'!FT93))</f>
        <v>1</v>
      </c>
      <c r="FU93" s="10">
        <f>N(_xlfn.ISFORMULA('инф.2 (4)'!FU93))</f>
        <v>1</v>
      </c>
      <c r="FV93" s="10">
        <f>N(_xlfn.ISFORMULA('инф.2 (4)'!FV93))</f>
        <v>1</v>
      </c>
      <c r="FW93" s="10">
        <f>N(_xlfn.ISFORMULA('инф.2 (4)'!FW93))</f>
        <v>1</v>
      </c>
      <c r="FX93" s="10">
        <f>N(_xlfn.ISFORMULA('инф.2 (4)'!FX93))</f>
        <v>1</v>
      </c>
      <c r="FY93" s="10">
        <f>N(_xlfn.ISFORMULA('инф.2 (4)'!FY93))</f>
        <v>1</v>
      </c>
      <c r="FZ93" s="10">
        <f>N(_xlfn.ISFORMULA('инф.2 (4)'!FZ93))</f>
        <v>1</v>
      </c>
      <c r="GA93" s="10">
        <f>N(_xlfn.ISFORMULA('инф.2 (4)'!GA93))</f>
        <v>1</v>
      </c>
      <c r="GB93" s="10">
        <f>N(_xlfn.ISFORMULA('инф.2 (4)'!GB93))</f>
        <v>1</v>
      </c>
      <c r="GC93" s="10">
        <f>N(_xlfn.ISFORMULA('инф.2 (4)'!GC93))</f>
        <v>1</v>
      </c>
      <c r="GD93" s="10">
        <f>N(_xlfn.ISFORMULA('инф.2 (4)'!GD93))</f>
        <v>1</v>
      </c>
      <c r="GE93" s="10">
        <f>N(_xlfn.ISFORMULA('инф.2 (4)'!GE93))</f>
        <v>1</v>
      </c>
      <c r="GF93" s="10">
        <f>N(_xlfn.ISFORMULA('инф.2 (4)'!GF93))</f>
        <v>1</v>
      </c>
      <c r="GG93" s="10">
        <f>N(_xlfn.ISFORMULA('инф.2 (4)'!GG93))</f>
        <v>1</v>
      </c>
      <c r="GH93" s="10">
        <f>N(_xlfn.ISFORMULA('инф.2 (4)'!GH93))</f>
        <v>1</v>
      </c>
      <c r="GI93" s="10">
        <f>N(_xlfn.ISFORMULA('инф.2 (4)'!GI93))</f>
        <v>1</v>
      </c>
      <c r="GJ93" s="10">
        <f>N(_xlfn.ISFORMULA('инф.2 (4)'!GJ93))</f>
        <v>1</v>
      </c>
      <c r="GK93" s="10">
        <f>N(_xlfn.ISFORMULA('инф.2 (4)'!GK93))</f>
        <v>1</v>
      </c>
      <c r="GL93" s="10">
        <f>N(_xlfn.ISFORMULA('инф.2 (4)'!GL93))</f>
        <v>1</v>
      </c>
      <c r="GM93" s="10">
        <f>N(_xlfn.ISFORMULA('инф.2 (4)'!GM93))</f>
        <v>1</v>
      </c>
      <c r="GN93" s="10">
        <f>N(_xlfn.ISFORMULA('инф.2 (4)'!GN93))</f>
        <v>1</v>
      </c>
      <c r="GO93" s="10">
        <f>N(_xlfn.ISFORMULA('инф.2 (4)'!GO93))</f>
        <v>1</v>
      </c>
      <c r="GP93" s="10">
        <f>N(_xlfn.ISFORMULA('инф.2 (4)'!GP93))</f>
        <v>1</v>
      </c>
      <c r="GQ93" s="10">
        <f>N(_xlfn.ISFORMULA('инф.2 (4)'!GQ93))</f>
        <v>1</v>
      </c>
      <c r="GR93" s="10">
        <f>N(_xlfn.ISFORMULA('инф.2 (4)'!GR93))</f>
        <v>1</v>
      </c>
      <c r="GS93" s="10">
        <f>N(_xlfn.ISFORMULA('инф.2 (4)'!GS93))</f>
        <v>1</v>
      </c>
      <c r="GT93" s="10">
        <f>N(_xlfn.ISFORMULA('инф.2 (4)'!GT93))</f>
        <v>1</v>
      </c>
      <c r="GU93" s="10">
        <f>N(_xlfn.ISFORMULA('инф.2 (4)'!GU93))</f>
        <v>1</v>
      </c>
      <c r="GV93" s="10">
        <f>N(_xlfn.ISFORMULA('инф.2 (4)'!GV93))</f>
        <v>1</v>
      </c>
      <c r="GW93" s="10">
        <f>N(_xlfn.ISFORMULA('инф.2 (4)'!GW93))</f>
        <v>1</v>
      </c>
      <c r="GX93" s="10">
        <f>N(_xlfn.ISFORMULA('инф.2 (4)'!GX93))</f>
        <v>1</v>
      </c>
      <c r="GY93" s="10">
        <f>N(_xlfn.ISFORMULA('инф.2 (4)'!GY93))</f>
        <v>1</v>
      </c>
      <c r="GZ93" s="10">
        <f>N(_xlfn.ISFORMULA('инф.2 (4)'!GZ93))</f>
        <v>1</v>
      </c>
      <c r="HA93" s="10">
        <f>N(_xlfn.ISFORMULA('инф.2 (4)'!HA93))</f>
        <v>1</v>
      </c>
      <c r="HB93" s="10">
        <f>N(_xlfn.ISFORMULA('инф.2 (4)'!HB93))</f>
        <v>1</v>
      </c>
      <c r="HC93" s="10">
        <f>N(_xlfn.ISFORMULA('инф.2 (4)'!HC93))</f>
        <v>1</v>
      </c>
      <c r="HD93" s="10">
        <f>N(_xlfn.ISFORMULA('инф.2 (4)'!HD93))</f>
        <v>1</v>
      </c>
      <c r="HE93" s="10">
        <f>N(_xlfn.ISFORMULA('инф.2 (4)'!HE93))</f>
        <v>1</v>
      </c>
      <c r="HF93" s="10">
        <f>N(_xlfn.ISFORMULA('инф.2 (4)'!HF93))</f>
        <v>1</v>
      </c>
      <c r="HG93" s="10">
        <f>N(_xlfn.ISFORMULA('инф.2 (4)'!HG93))</f>
        <v>1</v>
      </c>
      <c r="HH93" s="10">
        <f>N(_xlfn.ISFORMULA('инф.2 (4)'!HH93))</f>
        <v>1</v>
      </c>
      <c r="HI93" s="10">
        <f>N(_xlfn.ISFORMULA('инф.2 (4)'!HI93))</f>
        <v>1</v>
      </c>
      <c r="HJ93" s="10">
        <f>N(_xlfn.ISFORMULA('инф.2 (4)'!HJ93))</f>
        <v>1</v>
      </c>
      <c r="HK93" s="10">
        <f>N(_xlfn.ISFORMULA('инф.2 (4)'!HK93))</f>
        <v>1</v>
      </c>
      <c r="HL93" s="10">
        <f>N(_xlfn.ISFORMULA('инф.2 (4)'!HL93))</f>
        <v>1</v>
      </c>
      <c r="HM93" s="10">
        <f>N(_xlfn.ISFORMULA('инф.2 (4)'!HM93))</f>
        <v>1</v>
      </c>
      <c r="HN93" s="10">
        <f>N(_xlfn.ISFORMULA('инф.2 (4)'!HN93))</f>
        <v>1</v>
      </c>
      <c r="HO93" s="10">
        <f>N(_xlfn.ISFORMULA('инф.2 (4)'!HO93))</f>
        <v>1</v>
      </c>
      <c r="HP93" s="10">
        <f>N(_xlfn.ISFORMULA('инф.2 (4)'!HP93))</f>
        <v>1</v>
      </c>
      <c r="HQ93" s="10">
        <f>N(_xlfn.ISFORMULA('инф.2 (4)'!HQ93))</f>
        <v>1</v>
      </c>
      <c r="HR93" s="10">
        <f>N(_xlfn.ISFORMULA('инф.2 (4)'!HR93))</f>
        <v>1</v>
      </c>
      <c r="HS93" s="10">
        <f>N(_xlfn.ISFORMULA('инф.2 (4)'!HS93))</f>
        <v>1</v>
      </c>
      <c r="HT93">
        <f t="shared" si="2"/>
        <v>0</v>
      </c>
      <c r="HU93" t="e">
        <f t="shared" si="3"/>
        <v>#N/A</v>
      </c>
    </row>
    <row r="94" spans="1:229" ht="15.75" customHeight="1" x14ac:dyDescent="0.25">
      <c r="A94" s="4" t="s">
        <v>251</v>
      </c>
      <c r="B94" s="10">
        <f>N(_xlfn.ISFORMULA('инф.2 (4)'!B94))</f>
        <v>0</v>
      </c>
      <c r="C94" s="10">
        <f>N(_xlfn.ISFORMULA('инф.2 (4)'!C94))</f>
        <v>0</v>
      </c>
      <c r="D94" s="10">
        <f>N(_xlfn.ISFORMULA('инф.2 (4)'!D94))</f>
        <v>0</v>
      </c>
      <c r="E94" s="10">
        <f>N(_xlfn.ISFORMULA('инф.2 (4)'!E94))</f>
        <v>0</v>
      </c>
      <c r="F94" s="10">
        <f>N(_xlfn.ISFORMULA('инф.2 (4)'!F94))</f>
        <v>0</v>
      </c>
      <c r="G94" s="10">
        <f>N(_xlfn.ISFORMULA('инф.2 (4)'!G94))</f>
        <v>0</v>
      </c>
      <c r="H94" s="10">
        <f>N(_xlfn.ISFORMULA('инф.2 (4)'!H94))</f>
        <v>0</v>
      </c>
      <c r="I94" s="10">
        <f>N(_xlfn.ISFORMULA('инф.2 (4)'!I94))</f>
        <v>0</v>
      </c>
      <c r="J94" s="10">
        <f>N(_xlfn.ISFORMULA('инф.2 (4)'!J94))</f>
        <v>0</v>
      </c>
      <c r="K94" s="10">
        <f>N(_xlfn.ISFORMULA('инф.2 (4)'!K94))</f>
        <v>0</v>
      </c>
      <c r="L94" s="10">
        <f>N(_xlfn.ISFORMULA('инф.2 (4)'!L94))</f>
        <v>0</v>
      </c>
      <c r="M94" s="10">
        <f>N(_xlfn.ISFORMULA('инф.2 (4)'!M94))</f>
        <v>0</v>
      </c>
      <c r="N94" s="10">
        <f>N(_xlfn.ISFORMULA('инф.2 (4)'!N94))</f>
        <v>0</v>
      </c>
      <c r="O94" s="10">
        <f>N(_xlfn.ISFORMULA('инф.2 (4)'!O94))</f>
        <v>0</v>
      </c>
      <c r="P94" s="10">
        <f>N(_xlfn.ISFORMULA('инф.2 (4)'!P94))</f>
        <v>0</v>
      </c>
      <c r="Q94" s="10">
        <f>N(_xlfn.ISFORMULA('инф.2 (4)'!Q94))</f>
        <v>0</v>
      </c>
      <c r="R94" s="10">
        <f>N(_xlfn.ISFORMULA('инф.2 (4)'!R94))</f>
        <v>0</v>
      </c>
      <c r="S94" s="10">
        <f>N(_xlfn.ISFORMULA('инф.2 (4)'!S94))</f>
        <v>0</v>
      </c>
      <c r="T94" s="10">
        <f>N(_xlfn.ISFORMULA('инф.2 (4)'!T94))</f>
        <v>0</v>
      </c>
      <c r="U94" s="10">
        <f>N(_xlfn.ISFORMULA('инф.2 (4)'!U94))</f>
        <v>0</v>
      </c>
      <c r="V94" s="10">
        <f>N(_xlfn.ISFORMULA('инф.2 (4)'!V94))</f>
        <v>0</v>
      </c>
      <c r="W94" s="10">
        <f>N(_xlfn.ISFORMULA('инф.2 (4)'!W94))</f>
        <v>0</v>
      </c>
      <c r="X94" s="10">
        <f>N(_xlfn.ISFORMULA('инф.2 (4)'!X94))</f>
        <v>0</v>
      </c>
      <c r="Y94" s="10">
        <f>N(_xlfn.ISFORMULA('инф.2 (4)'!Y94))</f>
        <v>0</v>
      </c>
      <c r="Z94" s="10">
        <f>N(_xlfn.ISFORMULA('инф.2 (4)'!Z94))</f>
        <v>0</v>
      </c>
      <c r="AA94" s="10">
        <f>N(_xlfn.ISFORMULA('инф.2 (4)'!AA94))</f>
        <v>0</v>
      </c>
      <c r="AB94" s="10">
        <f>N(_xlfn.ISFORMULA('инф.2 (4)'!AB94))</f>
        <v>0</v>
      </c>
      <c r="AC94" s="10">
        <f>N(_xlfn.ISFORMULA('инф.2 (4)'!AC94))</f>
        <v>0</v>
      </c>
      <c r="AD94" s="10">
        <f>N(_xlfn.ISFORMULA('инф.2 (4)'!AD94))</f>
        <v>0</v>
      </c>
      <c r="AE94" s="10">
        <f>N(_xlfn.ISFORMULA('инф.2 (4)'!AE94))</f>
        <v>0</v>
      </c>
      <c r="AF94" s="10">
        <f>N(_xlfn.ISFORMULA('инф.2 (4)'!AF94))</f>
        <v>0</v>
      </c>
      <c r="AG94" s="10">
        <f>N(_xlfn.ISFORMULA('инф.2 (4)'!AG94))</f>
        <v>0</v>
      </c>
      <c r="AH94" s="10">
        <f>N(_xlfn.ISFORMULA('инф.2 (4)'!AH94))</f>
        <v>0</v>
      </c>
      <c r="AI94" s="10">
        <f>N(_xlfn.ISFORMULA('инф.2 (4)'!AI94))</f>
        <v>0</v>
      </c>
      <c r="AJ94" s="10">
        <f>N(_xlfn.ISFORMULA('инф.2 (4)'!AJ94))</f>
        <v>0</v>
      </c>
      <c r="AK94" s="10">
        <f>N(_xlfn.ISFORMULA('инф.2 (4)'!AK94))</f>
        <v>0</v>
      </c>
      <c r="AL94" s="10">
        <f>N(_xlfn.ISFORMULA('инф.2 (4)'!AL94))</f>
        <v>0</v>
      </c>
      <c r="AM94" s="10">
        <f>N(_xlfn.ISFORMULA('инф.2 (4)'!AM94))</f>
        <v>0</v>
      </c>
      <c r="AN94" s="10">
        <f>N(_xlfn.ISFORMULA('инф.2 (4)'!AN94))</f>
        <v>0</v>
      </c>
      <c r="AO94" s="10">
        <f>N(_xlfn.ISFORMULA('инф.2 (4)'!AO94))</f>
        <v>0</v>
      </c>
      <c r="AP94" s="10">
        <f>N(_xlfn.ISFORMULA('инф.2 (4)'!AP94))</f>
        <v>0</v>
      </c>
      <c r="AQ94" s="10">
        <f>N(_xlfn.ISFORMULA('инф.2 (4)'!AQ94))</f>
        <v>0</v>
      </c>
      <c r="AR94" s="10">
        <f>N(_xlfn.ISFORMULA('инф.2 (4)'!AR94))</f>
        <v>0</v>
      </c>
      <c r="AS94" s="10">
        <f>N(_xlfn.ISFORMULA('инф.2 (4)'!AS94))</f>
        <v>0</v>
      </c>
      <c r="AT94" s="10">
        <f>N(_xlfn.ISFORMULA('инф.2 (4)'!AT94))</f>
        <v>0</v>
      </c>
      <c r="AU94" s="10">
        <f>N(_xlfn.ISFORMULA('инф.2 (4)'!AU94))</f>
        <v>0</v>
      </c>
      <c r="AV94" s="10">
        <f>N(_xlfn.ISFORMULA('инф.2 (4)'!AV94))</f>
        <v>0</v>
      </c>
      <c r="AW94" s="10">
        <f>N(_xlfn.ISFORMULA('инф.2 (4)'!AW94))</f>
        <v>0</v>
      </c>
      <c r="AX94" s="10">
        <f>N(_xlfn.ISFORMULA('инф.2 (4)'!AX94))</f>
        <v>0</v>
      </c>
      <c r="AY94" s="10">
        <f>N(_xlfn.ISFORMULA('инф.2 (4)'!AY94))</f>
        <v>0</v>
      </c>
      <c r="AZ94" s="10">
        <f>N(_xlfn.ISFORMULA('инф.2 (4)'!AZ94))</f>
        <v>0</v>
      </c>
      <c r="BA94" s="10">
        <f>N(_xlfn.ISFORMULA('инф.2 (4)'!BA94))</f>
        <v>0</v>
      </c>
      <c r="BB94" s="10">
        <f>N(_xlfn.ISFORMULA('инф.2 (4)'!BB94))</f>
        <v>0</v>
      </c>
      <c r="BC94" s="10">
        <f>N(_xlfn.ISFORMULA('инф.2 (4)'!BC94))</f>
        <v>0</v>
      </c>
      <c r="BD94" s="10">
        <f>N(_xlfn.ISFORMULA('инф.2 (4)'!BD94))</f>
        <v>0</v>
      </c>
      <c r="BE94" s="10">
        <f>N(_xlfn.ISFORMULA('инф.2 (4)'!BE94))</f>
        <v>0</v>
      </c>
      <c r="BF94" s="10">
        <f>N(_xlfn.ISFORMULA('инф.2 (4)'!BF94))</f>
        <v>0</v>
      </c>
      <c r="BG94" s="10">
        <f>N(_xlfn.ISFORMULA('инф.2 (4)'!BG94))</f>
        <v>0</v>
      </c>
      <c r="BH94" s="10">
        <f>N(_xlfn.ISFORMULA('инф.2 (4)'!BH94))</f>
        <v>0</v>
      </c>
      <c r="BI94" s="10">
        <f>N(_xlfn.ISFORMULA('инф.2 (4)'!BI94))</f>
        <v>0</v>
      </c>
      <c r="BJ94" s="10">
        <f>N(_xlfn.ISFORMULA('инф.2 (4)'!BJ94))</f>
        <v>0</v>
      </c>
      <c r="BK94" s="10">
        <f>N(_xlfn.ISFORMULA('инф.2 (4)'!BK94))</f>
        <v>0</v>
      </c>
      <c r="BL94" s="10">
        <f>N(_xlfn.ISFORMULA('инф.2 (4)'!BL94))</f>
        <v>0</v>
      </c>
      <c r="BM94" s="10">
        <f>N(_xlfn.ISFORMULA('инф.2 (4)'!BM94))</f>
        <v>0</v>
      </c>
      <c r="BN94" s="10">
        <f>N(_xlfn.ISFORMULA('инф.2 (4)'!BN94))</f>
        <v>0</v>
      </c>
      <c r="BO94" s="10">
        <f>N(_xlfn.ISFORMULA('инф.2 (4)'!BO94))</f>
        <v>0</v>
      </c>
      <c r="BP94" s="10">
        <f>N(_xlfn.ISFORMULA('инф.2 (4)'!BP94))</f>
        <v>0</v>
      </c>
      <c r="BQ94" s="10">
        <f>N(_xlfn.ISFORMULA('инф.2 (4)'!BQ94))</f>
        <v>0</v>
      </c>
      <c r="BR94" s="10">
        <f>N(_xlfn.ISFORMULA('инф.2 (4)'!BR94))</f>
        <v>0</v>
      </c>
      <c r="BS94" s="10">
        <f>N(_xlfn.ISFORMULA('инф.2 (4)'!BS94))</f>
        <v>0</v>
      </c>
      <c r="BT94" s="10">
        <f>N(_xlfn.ISFORMULA('инф.2 (4)'!BT94))</f>
        <v>0</v>
      </c>
      <c r="BU94" s="10">
        <f>N(_xlfn.ISFORMULA('инф.2 (4)'!BU94))</f>
        <v>0</v>
      </c>
      <c r="BV94" s="10">
        <f>N(_xlfn.ISFORMULA('инф.2 (4)'!BV94))</f>
        <v>0</v>
      </c>
      <c r="BW94" s="10">
        <f>N(_xlfn.ISFORMULA('инф.2 (4)'!BW94))</f>
        <v>0</v>
      </c>
      <c r="BX94" s="10">
        <f>N(_xlfn.ISFORMULA('инф.2 (4)'!BX94))</f>
        <v>0</v>
      </c>
      <c r="BY94" s="10">
        <f>N(_xlfn.ISFORMULA('инф.2 (4)'!BY94))</f>
        <v>0</v>
      </c>
      <c r="BZ94" s="10">
        <f>N(_xlfn.ISFORMULA('инф.2 (4)'!BZ94))</f>
        <v>0</v>
      </c>
      <c r="CA94" s="10">
        <f>N(_xlfn.ISFORMULA('инф.2 (4)'!CA94))</f>
        <v>0</v>
      </c>
      <c r="CB94" s="10">
        <f>N(_xlfn.ISFORMULA('инф.2 (4)'!CB94))</f>
        <v>0</v>
      </c>
      <c r="CC94" s="10">
        <f>N(_xlfn.ISFORMULA('инф.2 (4)'!CC94))</f>
        <v>0</v>
      </c>
      <c r="CD94" s="10">
        <f>N(_xlfn.ISFORMULA('инф.2 (4)'!CD94))</f>
        <v>0</v>
      </c>
      <c r="CE94" s="10">
        <f>N(_xlfn.ISFORMULA('инф.2 (4)'!CE94))</f>
        <v>0</v>
      </c>
      <c r="CF94" s="10">
        <f>N(_xlfn.ISFORMULA('инф.2 (4)'!CF94))</f>
        <v>0</v>
      </c>
      <c r="CG94" s="10">
        <f>N(_xlfn.ISFORMULA('инф.2 (4)'!CG94))</f>
        <v>0</v>
      </c>
      <c r="CH94" s="10">
        <f>N(_xlfn.ISFORMULA('инф.2 (4)'!CH94))</f>
        <v>0</v>
      </c>
      <c r="CI94" s="10">
        <f>N(_xlfn.ISFORMULA('инф.2 (4)'!CI94))</f>
        <v>0</v>
      </c>
      <c r="CJ94" s="10">
        <f>N(_xlfn.ISFORMULA('инф.2 (4)'!CJ94))</f>
        <v>0</v>
      </c>
      <c r="CK94" s="10">
        <f>N(_xlfn.ISFORMULA('инф.2 (4)'!CK94))</f>
        <v>0</v>
      </c>
      <c r="CL94" s="10">
        <f>N(_xlfn.ISFORMULA('инф.2 (4)'!CL94))</f>
        <v>0</v>
      </c>
      <c r="CM94" s="10">
        <f>N(_xlfn.ISFORMULA('инф.2 (4)'!CM94))</f>
        <v>0</v>
      </c>
      <c r="CN94" s="10">
        <f>N(_xlfn.ISFORMULA('инф.2 (4)'!CN94))</f>
        <v>0</v>
      </c>
      <c r="CO94" s="10">
        <f>N(_xlfn.ISFORMULA('инф.2 (4)'!CO94))</f>
        <v>0</v>
      </c>
      <c r="CP94" s="10">
        <f>N(_xlfn.ISFORMULA('инф.2 (4)'!CP94))</f>
        <v>0</v>
      </c>
      <c r="CQ94" s="10">
        <f>N(_xlfn.ISFORMULA('инф.2 (4)'!CQ94))</f>
        <v>0</v>
      </c>
      <c r="CR94" s="10">
        <f>N(_xlfn.ISFORMULA('инф.2 (4)'!CR94))</f>
        <v>0</v>
      </c>
      <c r="CS94" s="10">
        <f>N(_xlfn.ISFORMULA('инф.2 (4)'!CS94))</f>
        <v>0</v>
      </c>
      <c r="CT94" s="10">
        <f>N(_xlfn.ISFORMULA('инф.2 (4)'!CT94))</f>
        <v>0</v>
      </c>
      <c r="CU94" s="10">
        <f>N(_xlfn.ISFORMULA('инф.2 (4)'!CU94))</f>
        <v>0</v>
      </c>
      <c r="CV94" s="10">
        <f>N(_xlfn.ISFORMULA('инф.2 (4)'!CV94))</f>
        <v>0</v>
      </c>
      <c r="CW94" s="10">
        <f>N(_xlfn.ISFORMULA('инф.2 (4)'!CW94))</f>
        <v>0</v>
      </c>
      <c r="CX94" s="10">
        <f>N(_xlfn.ISFORMULA('инф.2 (4)'!CX94))</f>
        <v>0</v>
      </c>
      <c r="CY94" s="10">
        <f>N(_xlfn.ISFORMULA('инф.2 (4)'!CY94))</f>
        <v>0</v>
      </c>
      <c r="CZ94" s="10">
        <f>N(_xlfn.ISFORMULA('инф.2 (4)'!CZ94))</f>
        <v>0</v>
      </c>
      <c r="DA94" s="10">
        <f>N(_xlfn.ISFORMULA('инф.2 (4)'!DA94))</f>
        <v>0</v>
      </c>
      <c r="DB94" s="10">
        <f>N(_xlfn.ISFORMULA('инф.2 (4)'!DB94))</f>
        <v>0</v>
      </c>
      <c r="DC94" s="10">
        <f>N(_xlfn.ISFORMULA('инф.2 (4)'!DC94))</f>
        <v>0</v>
      </c>
      <c r="DD94" s="10">
        <f>N(_xlfn.ISFORMULA('инф.2 (4)'!DD94))</f>
        <v>0</v>
      </c>
      <c r="DE94" s="10">
        <f>N(_xlfn.ISFORMULA('инф.2 (4)'!DE94))</f>
        <v>0</v>
      </c>
      <c r="DF94" s="10">
        <f>N(_xlfn.ISFORMULA('инф.2 (4)'!DF94))</f>
        <v>0</v>
      </c>
      <c r="DG94" s="10">
        <f>N(_xlfn.ISFORMULA('инф.2 (4)'!DG94))</f>
        <v>0</v>
      </c>
      <c r="DH94" s="10">
        <f>N(_xlfn.ISFORMULA('инф.2 (4)'!DH94))</f>
        <v>0</v>
      </c>
      <c r="DI94" s="10">
        <f>N(_xlfn.ISFORMULA('инф.2 (4)'!DI94))</f>
        <v>0</v>
      </c>
      <c r="DJ94" s="10">
        <f>N(_xlfn.ISFORMULA('инф.2 (4)'!DJ94))</f>
        <v>0</v>
      </c>
      <c r="DK94" s="10">
        <f>N(_xlfn.ISFORMULA('инф.2 (4)'!DK94))</f>
        <v>0</v>
      </c>
      <c r="DL94" s="10">
        <f>N(_xlfn.ISFORMULA('инф.2 (4)'!DL94))</f>
        <v>0</v>
      </c>
      <c r="DM94" s="10">
        <f>N(_xlfn.ISFORMULA('инф.2 (4)'!DM94))</f>
        <v>0</v>
      </c>
      <c r="DN94" s="10">
        <f>N(_xlfn.ISFORMULA('инф.2 (4)'!DN94))</f>
        <v>0</v>
      </c>
      <c r="DO94" s="10">
        <f>N(_xlfn.ISFORMULA('инф.2 (4)'!DO94))</f>
        <v>0</v>
      </c>
      <c r="DP94" s="10">
        <f>N(_xlfn.ISFORMULA('инф.2 (4)'!DP94))</f>
        <v>0</v>
      </c>
      <c r="DQ94" s="10">
        <f>N(_xlfn.ISFORMULA('инф.2 (4)'!DQ94))</f>
        <v>0</v>
      </c>
      <c r="DR94" s="10">
        <f>N(_xlfn.ISFORMULA('инф.2 (4)'!DR94))</f>
        <v>0</v>
      </c>
      <c r="DS94" s="10">
        <f>N(_xlfn.ISFORMULA('инф.2 (4)'!DS94))</f>
        <v>0</v>
      </c>
      <c r="DT94" s="10">
        <f>N(_xlfn.ISFORMULA('инф.2 (4)'!DT94))</f>
        <v>0</v>
      </c>
      <c r="DU94" s="10">
        <f>N(_xlfn.ISFORMULA('инф.2 (4)'!DU94))</f>
        <v>0</v>
      </c>
      <c r="DV94" s="10">
        <f>N(_xlfn.ISFORMULA('инф.2 (4)'!DV94))</f>
        <v>0</v>
      </c>
      <c r="DW94" s="10">
        <f>N(_xlfn.ISFORMULA('инф.2 (4)'!DW94))</f>
        <v>0</v>
      </c>
      <c r="DX94" s="10">
        <f>N(_xlfn.ISFORMULA('инф.2 (4)'!DX94))</f>
        <v>0</v>
      </c>
      <c r="DY94" s="10">
        <f>N(_xlfn.ISFORMULA('инф.2 (4)'!DY94))</f>
        <v>0</v>
      </c>
      <c r="DZ94" s="10">
        <f>N(_xlfn.ISFORMULA('инф.2 (4)'!DZ94))</f>
        <v>0</v>
      </c>
      <c r="EA94" s="10">
        <f>N(_xlfn.ISFORMULA('инф.2 (4)'!EA94))</f>
        <v>0</v>
      </c>
      <c r="EB94" s="10">
        <f>N(_xlfn.ISFORMULA('инф.2 (4)'!EB94))</f>
        <v>0</v>
      </c>
      <c r="EC94" s="10">
        <f>N(_xlfn.ISFORMULA('инф.2 (4)'!EC94))</f>
        <v>0</v>
      </c>
      <c r="ED94" s="10">
        <f>N(_xlfn.ISFORMULA('инф.2 (4)'!ED94))</f>
        <v>0</v>
      </c>
      <c r="EE94" s="10">
        <f>N(_xlfn.ISFORMULA('инф.2 (4)'!EE94))</f>
        <v>0</v>
      </c>
      <c r="EF94" s="10">
        <f>N(_xlfn.ISFORMULA('инф.2 (4)'!EF94))</f>
        <v>0</v>
      </c>
      <c r="EG94" s="10">
        <f>N(_xlfn.ISFORMULA('инф.2 (4)'!EG94))</f>
        <v>0</v>
      </c>
      <c r="EH94" s="10">
        <f>N(_xlfn.ISFORMULA('инф.2 (4)'!EH94))</f>
        <v>0</v>
      </c>
      <c r="EI94" s="10">
        <f>N(_xlfn.ISFORMULA('инф.2 (4)'!EI94))</f>
        <v>0</v>
      </c>
      <c r="EJ94" s="10">
        <f>N(_xlfn.ISFORMULA('инф.2 (4)'!EJ94))</f>
        <v>0</v>
      </c>
      <c r="EK94" s="10">
        <f>N(_xlfn.ISFORMULA('инф.2 (4)'!EK94))</f>
        <v>0</v>
      </c>
      <c r="EL94" s="10">
        <f>N(_xlfn.ISFORMULA('инф.2 (4)'!EL94))</f>
        <v>0</v>
      </c>
      <c r="EM94" s="10">
        <f>N(_xlfn.ISFORMULA('инф.2 (4)'!EM94))</f>
        <v>0</v>
      </c>
      <c r="EN94" s="10">
        <f>N(_xlfn.ISFORMULA('инф.2 (4)'!EN94))</f>
        <v>0</v>
      </c>
      <c r="EO94" s="10">
        <f>N(_xlfn.ISFORMULA('инф.2 (4)'!EO94))</f>
        <v>0</v>
      </c>
      <c r="EP94" s="10">
        <f>N(_xlfn.ISFORMULA('инф.2 (4)'!EP94))</f>
        <v>0</v>
      </c>
      <c r="EQ94" s="10">
        <f>N(_xlfn.ISFORMULA('инф.2 (4)'!EQ94))</f>
        <v>0</v>
      </c>
      <c r="ER94" s="10">
        <f>N(_xlfn.ISFORMULA('инф.2 (4)'!ER94))</f>
        <v>0</v>
      </c>
      <c r="ES94" s="10">
        <f>N(_xlfn.ISFORMULA('инф.2 (4)'!ES94))</f>
        <v>0</v>
      </c>
      <c r="ET94" s="10">
        <f>N(_xlfn.ISFORMULA('инф.2 (4)'!ET94))</f>
        <v>0</v>
      </c>
      <c r="EU94" s="10">
        <f>N(_xlfn.ISFORMULA('инф.2 (4)'!EU94))</f>
        <v>0</v>
      </c>
      <c r="EV94" s="10">
        <f>N(_xlfn.ISFORMULA('инф.2 (4)'!EV94))</f>
        <v>0</v>
      </c>
      <c r="EW94" s="10">
        <f>N(_xlfn.ISFORMULA('инф.2 (4)'!EW94))</f>
        <v>0</v>
      </c>
      <c r="EX94" s="10">
        <f>N(_xlfn.ISFORMULA('инф.2 (4)'!EX94))</f>
        <v>0</v>
      </c>
      <c r="EY94" s="10">
        <f>N(_xlfn.ISFORMULA('инф.2 (4)'!EY94))</f>
        <v>0</v>
      </c>
      <c r="EZ94" s="10">
        <f>N(_xlfn.ISFORMULA('инф.2 (4)'!EZ94))</f>
        <v>0</v>
      </c>
      <c r="FA94" s="10">
        <f>N(_xlfn.ISFORMULA('инф.2 (4)'!FA94))</f>
        <v>0</v>
      </c>
      <c r="FB94" s="10">
        <f>N(_xlfn.ISFORMULA('инф.2 (4)'!FB94))</f>
        <v>0</v>
      </c>
      <c r="FC94" s="10">
        <f>N(_xlfn.ISFORMULA('инф.2 (4)'!FC94))</f>
        <v>0</v>
      </c>
      <c r="FD94" s="10">
        <f>N(_xlfn.ISFORMULA('инф.2 (4)'!FD94))</f>
        <v>0</v>
      </c>
      <c r="FE94" s="10">
        <f>N(_xlfn.ISFORMULA('инф.2 (4)'!FE94))</f>
        <v>0</v>
      </c>
      <c r="FF94" s="10">
        <f>N(_xlfn.ISFORMULA('инф.2 (4)'!FF94))</f>
        <v>0</v>
      </c>
      <c r="FG94" s="10">
        <f>N(_xlfn.ISFORMULA('инф.2 (4)'!FG94))</f>
        <v>0</v>
      </c>
      <c r="FH94" s="10">
        <f>N(_xlfn.ISFORMULA('инф.2 (4)'!FH94))</f>
        <v>0</v>
      </c>
      <c r="FI94" s="10">
        <f>N(_xlfn.ISFORMULA('инф.2 (4)'!FI94))</f>
        <v>0</v>
      </c>
      <c r="FJ94" s="10">
        <f>N(_xlfn.ISFORMULA('инф.2 (4)'!FJ94))</f>
        <v>0</v>
      </c>
      <c r="FK94" s="10">
        <f>N(_xlfn.ISFORMULA('инф.2 (4)'!FK94))</f>
        <v>0</v>
      </c>
      <c r="FL94" s="10">
        <f>N(_xlfn.ISFORMULA('инф.2 (4)'!FL94))</f>
        <v>0</v>
      </c>
      <c r="FM94" s="10">
        <f>N(_xlfn.ISFORMULA('инф.2 (4)'!FM94))</f>
        <v>0</v>
      </c>
      <c r="FN94" s="10">
        <f>N(_xlfn.ISFORMULA('инф.2 (4)'!FN94))</f>
        <v>0</v>
      </c>
      <c r="FO94" s="10">
        <f>N(_xlfn.ISFORMULA('инф.2 (4)'!FO94))</f>
        <v>0</v>
      </c>
      <c r="FP94" s="10">
        <f>N(_xlfn.ISFORMULA('инф.2 (4)'!FP94))</f>
        <v>0</v>
      </c>
      <c r="FQ94" s="10">
        <f>N(_xlfn.ISFORMULA('инф.2 (4)'!FQ94))</f>
        <v>0</v>
      </c>
      <c r="FR94" s="10">
        <f>N(_xlfn.ISFORMULA('инф.2 (4)'!FR94))</f>
        <v>0</v>
      </c>
      <c r="FS94" s="10">
        <f>N(_xlfn.ISFORMULA('инф.2 (4)'!FS94))</f>
        <v>0</v>
      </c>
      <c r="FT94" s="10">
        <f>N(_xlfn.ISFORMULA('инф.2 (4)'!FT94))</f>
        <v>0</v>
      </c>
      <c r="FU94" s="10">
        <f>N(_xlfn.ISFORMULA('инф.2 (4)'!FU94))</f>
        <v>0</v>
      </c>
      <c r="FV94" s="10">
        <f>N(_xlfn.ISFORMULA('инф.2 (4)'!FV94))</f>
        <v>0</v>
      </c>
      <c r="FW94" s="10">
        <f>N(_xlfn.ISFORMULA('инф.2 (4)'!FW94))</f>
        <v>0</v>
      </c>
      <c r="FX94" s="10">
        <f>N(_xlfn.ISFORMULA('инф.2 (4)'!FX94))</f>
        <v>0</v>
      </c>
      <c r="FY94" s="10">
        <f>N(_xlfn.ISFORMULA('инф.2 (4)'!FY94))</f>
        <v>0</v>
      </c>
      <c r="FZ94" s="10">
        <f>N(_xlfn.ISFORMULA('инф.2 (4)'!FZ94))</f>
        <v>0</v>
      </c>
      <c r="GA94" s="10">
        <f>N(_xlfn.ISFORMULA('инф.2 (4)'!GA94))</f>
        <v>0</v>
      </c>
      <c r="GB94" s="10">
        <f>N(_xlfn.ISFORMULA('инф.2 (4)'!GB94))</f>
        <v>0</v>
      </c>
      <c r="GC94" s="10">
        <f>N(_xlfn.ISFORMULA('инф.2 (4)'!GC94))</f>
        <v>0</v>
      </c>
      <c r="GD94" s="10">
        <f>N(_xlfn.ISFORMULA('инф.2 (4)'!GD94))</f>
        <v>0</v>
      </c>
      <c r="GE94" s="10">
        <f>N(_xlfn.ISFORMULA('инф.2 (4)'!GE94))</f>
        <v>0</v>
      </c>
      <c r="GF94" s="10">
        <f>N(_xlfn.ISFORMULA('инф.2 (4)'!GF94))</f>
        <v>0</v>
      </c>
      <c r="GG94" s="10">
        <f>N(_xlfn.ISFORMULA('инф.2 (4)'!GG94))</f>
        <v>0</v>
      </c>
      <c r="GH94" s="10">
        <f>N(_xlfn.ISFORMULA('инф.2 (4)'!GH94))</f>
        <v>0</v>
      </c>
      <c r="GI94" s="10">
        <f>N(_xlfn.ISFORMULA('инф.2 (4)'!GI94))</f>
        <v>0</v>
      </c>
      <c r="GJ94" s="10">
        <f>N(_xlfn.ISFORMULA('инф.2 (4)'!GJ94))</f>
        <v>0</v>
      </c>
      <c r="GK94" s="10">
        <f>N(_xlfn.ISFORMULA('инф.2 (4)'!GK94))</f>
        <v>0</v>
      </c>
      <c r="GL94" s="10">
        <f>N(_xlfn.ISFORMULA('инф.2 (4)'!GL94))</f>
        <v>0</v>
      </c>
      <c r="GM94" s="10">
        <f>N(_xlfn.ISFORMULA('инф.2 (4)'!GM94))</f>
        <v>0</v>
      </c>
      <c r="GN94" s="10">
        <f>N(_xlfn.ISFORMULA('инф.2 (4)'!GN94))</f>
        <v>0</v>
      </c>
      <c r="GO94" s="10">
        <f>N(_xlfn.ISFORMULA('инф.2 (4)'!GO94))</f>
        <v>0</v>
      </c>
      <c r="GP94" s="10">
        <f>N(_xlfn.ISFORMULA('инф.2 (4)'!GP94))</f>
        <v>0</v>
      </c>
      <c r="GQ94" s="10">
        <f>N(_xlfn.ISFORMULA('инф.2 (4)'!GQ94))</f>
        <v>0</v>
      </c>
      <c r="GR94" s="10">
        <f>N(_xlfn.ISFORMULA('инф.2 (4)'!GR94))</f>
        <v>0</v>
      </c>
      <c r="GS94" s="10">
        <f>N(_xlfn.ISFORMULA('инф.2 (4)'!GS94))</f>
        <v>0</v>
      </c>
      <c r="GT94" s="10">
        <f>N(_xlfn.ISFORMULA('инф.2 (4)'!GT94))</f>
        <v>0</v>
      </c>
      <c r="GU94" s="10">
        <f>N(_xlfn.ISFORMULA('инф.2 (4)'!GU94))</f>
        <v>0</v>
      </c>
      <c r="GV94" s="10">
        <f>N(_xlfn.ISFORMULA('инф.2 (4)'!GV94))</f>
        <v>0</v>
      </c>
      <c r="GW94" s="10">
        <f>N(_xlfn.ISFORMULA('инф.2 (4)'!GW94))</f>
        <v>0</v>
      </c>
      <c r="GX94" s="10">
        <f>N(_xlfn.ISFORMULA('инф.2 (4)'!GX94))</f>
        <v>0</v>
      </c>
      <c r="GY94" s="10">
        <f>N(_xlfn.ISFORMULA('инф.2 (4)'!GY94))</f>
        <v>0</v>
      </c>
      <c r="GZ94" s="10">
        <f>N(_xlfn.ISFORMULA('инф.2 (4)'!GZ94))</f>
        <v>0</v>
      </c>
      <c r="HA94" s="10">
        <f>N(_xlfn.ISFORMULA('инф.2 (4)'!HA94))</f>
        <v>0</v>
      </c>
      <c r="HB94" s="10">
        <f>N(_xlfn.ISFORMULA('инф.2 (4)'!HB94))</f>
        <v>0</v>
      </c>
      <c r="HC94" s="10">
        <f>N(_xlfn.ISFORMULA('инф.2 (4)'!HC94))</f>
        <v>0</v>
      </c>
      <c r="HD94" s="10">
        <f>N(_xlfn.ISFORMULA('инф.2 (4)'!HD94))</f>
        <v>0</v>
      </c>
      <c r="HE94" s="10">
        <f>N(_xlfn.ISFORMULA('инф.2 (4)'!HE94))</f>
        <v>0</v>
      </c>
      <c r="HF94" s="10">
        <f>N(_xlfn.ISFORMULA('инф.2 (4)'!HF94))</f>
        <v>0</v>
      </c>
      <c r="HG94" s="10">
        <f>N(_xlfn.ISFORMULA('инф.2 (4)'!HG94))</f>
        <v>0</v>
      </c>
      <c r="HH94" s="10">
        <f>N(_xlfn.ISFORMULA('инф.2 (4)'!HH94))</f>
        <v>0</v>
      </c>
      <c r="HI94" s="10">
        <f>N(_xlfn.ISFORMULA('инф.2 (4)'!HI94))</f>
        <v>0</v>
      </c>
      <c r="HJ94" s="10">
        <f>N(_xlfn.ISFORMULA('инф.2 (4)'!HJ94))</f>
        <v>0</v>
      </c>
      <c r="HK94" s="10">
        <f>N(_xlfn.ISFORMULA('инф.2 (4)'!HK94))</f>
        <v>0</v>
      </c>
      <c r="HL94" s="10">
        <f>N(_xlfn.ISFORMULA('инф.2 (4)'!HL94))</f>
        <v>0</v>
      </c>
      <c r="HM94" s="10">
        <f>N(_xlfn.ISFORMULA('инф.2 (4)'!HM94))</f>
        <v>0</v>
      </c>
      <c r="HN94" s="10">
        <f>N(_xlfn.ISFORMULA('инф.2 (4)'!HN94))</f>
        <v>0</v>
      </c>
      <c r="HO94" s="10">
        <f>N(_xlfn.ISFORMULA('инф.2 (4)'!HO94))</f>
        <v>0</v>
      </c>
      <c r="HP94" s="10">
        <f>N(_xlfn.ISFORMULA('инф.2 (4)'!HP94))</f>
        <v>0</v>
      </c>
      <c r="HQ94" s="10">
        <f>N(_xlfn.ISFORMULA('инф.2 (4)'!HQ94))</f>
        <v>0</v>
      </c>
      <c r="HR94" s="10">
        <f>N(_xlfn.ISFORMULA('инф.2 (4)'!HR94))</f>
        <v>0</v>
      </c>
      <c r="HS94" s="10">
        <f>N(_xlfn.ISFORMULA('инф.2 (4)'!HS94))</f>
        <v>0</v>
      </c>
    </row>
    <row r="95" spans="1:229" ht="15.75" customHeight="1" x14ac:dyDescent="0.25">
      <c r="A95" s="21" t="s">
        <v>252</v>
      </c>
      <c r="B95" s="10">
        <f>N(_xlfn.ISFORMULA('инф.2 (4)'!B95))</f>
        <v>0</v>
      </c>
      <c r="C95" s="10">
        <f>N(_xlfn.ISFORMULA('инф.2 (4)'!C95))</f>
        <v>0</v>
      </c>
      <c r="D95" s="10">
        <f>N(_xlfn.ISFORMULA('инф.2 (4)'!D95))</f>
        <v>0</v>
      </c>
      <c r="E95" s="10">
        <f>N(_xlfn.ISFORMULA('инф.2 (4)'!E95))</f>
        <v>0</v>
      </c>
      <c r="F95" s="10">
        <f>N(_xlfn.ISFORMULA('инф.2 (4)'!F95))</f>
        <v>0</v>
      </c>
      <c r="G95" s="10">
        <f>N(_xlfn.ISFORMULA('инф.2 (4)'!G95))</f>
        <v>0</v>
      </c>
      <c r="H95" s="10">
        <f>N(_xlfn.ISFORMULA('инф.2 (4)'!H95))</f>
        <v>0</v>
      </c>
      <c r="I95" s="10">
        <f>N(_xlfn.ISFORMULA('инф.2 (4)'!I95))</f>
        <v>0</v>
      </c>
      <c r="J95" s="10">
        <f>N(_xlfn.ISFORMULA('инф.2 (4)'!J95))</f>
        <v>0</v>
      </c>
      <c r="K95" s="10">
        <f>N(_xlfn.ISFORMULA('инф.2 (4)'!K95))</f>
        <v>0</v>
      </c>
      <c r="L95" s="10">
        <f>N(_xlfn.ISFORMULA('инф.2 (4)'!L95))</f>
        <v>0</v>
      </c>
      <c r="M95" s="10">
        <f>N(_xlfn.ISFORMULA('инф.2 (4)'!M95))</f>
        <v>0</v>
      </c>
      <c r="N95" s="10">
        <f>N(_xlfn.ISFORMULA('инф.2 (4)'!N95))</f>
        <v>0</v>
      </c>
      <c r="O95" s="10">
        <f>N(_xlfn.ISFORMULA('инф.2 (4)'!O95))</f>
        <v>0</v>
      </c>
      <c r="P95" s="10">
        <f>N(_xlfn.ISFORMULA('инф.2 (4)'!P95))</f>
        <v>0</v>
      </c>
      <c r="Q95" s="10">
        <f>N(_xlfn.ISFORMULA('инф.2 (4)'!Q95))</f>
        <v>0</v>
      </c>
      <c r="R95" s="10">
        <f>N(_xlfn.ISFORMULA('инф.2 (4)'!R95))</f>
        <v>0</v>
      </c>
      <c r="S95" s="10">
        <f>N(_xlfn.ISFORMULA('инф.2 (4)'!S95))</f>
        <v>0</v>
      </c>
      <c r="T95" s="10">
        <f>N(_xlfn.ISFORMULA('инф.2 (4)'!T95))</f>
        <v>0</v>
      </c>
      <c r="U95" s="10">
        <f>N(_xlfn.ISFORMULA('инф.2 (4)'!U95))</f>
        <v>0</v>
      </c>
      <c r="V95" s="10">
        <f>N(_xlfn.ISFORMULA('инф.2 (4)'!V95))</f>
        <v>0</v>
      </c>
      <c r="W95" s="10">
        <f>N(_xlfn.ISFORMULA('инф.2 (4)'!W95))</f>
        <v>0</v>
      </c>
      <c r="X95" s="10">
        <f>N(_xlfn.ISFORMULA('инф.2 (4)'!X95))</f>
        <v>0</v>
      </c>
      <c r="Y95" s="10">
        <f>N(_xlfn.ISFORMULA('инф.2 (4)'!Y95))</f>
        <v>0</v>
      </c>
      <c r="Z95" s="10">
        <f>N(_xlfn.ISFORMULA('инф.2 (4)'!Z95))</f>
        <v>0</v>
      </c>
      <c r="AA95" s="10">
        <f>N(_xlfn.ISFORMULA('инф.2 (4)'!AA95))</f>
        <v>0</v>
      </c>
      <c r="AB95" s="10">
        <f>N(_xlfn.ISFORMULA('инф.2 (4)'!AB95))</f>
        <v>0</v>
      </c>
      <c r="AC95" s="10">
        <f>N(_xlfn.ISFORMULA('инф.2 (4)'!AC95))</f>
        <v>0</v>
      </c>
      <c r="AD95" s="10">
        <f>N(_xlfn.ISFORMULA('инф.2 (4)'!AD95))</f>
        <v>0</v>
      </c>
      <c r="AE95" s="10">
        <f>N(_xlfn.ISFORMULA('инф.2 (4)'!AE95))</f>
        <v>0</v>
      </c>
      <c r="AF95" s="10">
        <f>N(_xlfn.ISFORMULA('инф.2 (4)'!AF95))</f>
        <v>0</v>
      </c>
      <c r="AG95" s="10">
        <f>N(_xlfn.ISFORMULA('инф.2 (4)'!AG95))</f>
        <v>0</v>
      </c>
      <c r="AH95" s="10">
        <f>N(_xlfn.ISFORMULA('инф.2 (4)'!AH95))</f>
        <v>0</v>
      </c>
      <c r="AI95" s="10">
        <f>N(_xlfn.ISFORMULA('инф.2 (4)'!AI95))</f>
        <v>0</v>
      </c>
      <c r="AJ95" s="10">
        <f>N(_xlfn.ISFORMULA('инф.2 (4)'!AJ95))</f>
        <v>0</v>
      </c>
      <c r="AK95" s="10">
        <f>N(_xlfn.ISFORMULA('инф.2 (4)'!AK95))</f>
        <v>0</v>
      </c>
      <c r="AL95" s="10">
        <f>N(_xlfn.ISFORMULA('инф.2 (4)'!AL95))</f>
        <v>0</v>
      </c>
      <c r="AM95" s="10">
        <f>N(_xlfn.ISFORMULA('инф.2 (4)'!AM95))</f>
        <v>0</v>
      </c>
      <c r="AN95" s="10">
        <f>N(_xlfn.ISFORMULA('инф.2 (4)'!AN95))</f>
        <v>0</v>
      </c>
      <c r="AO95" s="10">
        <f>N(_xlfn.ISFORMULA('инф.2 (4)'!AO95))</f>
        <v>0</v>
      </c>
      <c r="AP95" s="10">
        <f>N(_xlfn.ISFORMULA('инф.2 (4)'!AP95))</f>
        <v>0</v>
      </c>
      <c r="AQ95" s="10">
        <f>N(_xlfn.ISFORMULA('инф.2 (4)'!AQ95))</f>
        <v>0</v>
      </c>
      <c r="AR95" s="10">
        <f>N(_xlfn.ISFORMULA('инф.2 (4)'!AR95))</f>
        <v>0</v>
      </c>
      <c r="AS95" s="10">
        <f>N(_xlfn.ISFORMULA('инф.2 (4)'!AS95))</f>
        <v>0</v>
      </c>
      <c r="AT95" s="10">
        <f>N(_xlfn.ISFORMULA('инф.2 (4)'!AT95))</f>
        <v>0</v>
      </c>
      <c r="AU95" s="10">
        <f>N(_xlfn.ISFORMULA('инф.2 (4)'!AU95))</f>
        <v>0</v>
      </c>
      <c r="AV95" s="10">
        <f>N(_xlfn.ISFORMULA('инф.2 (4)'!AV95))</f>
        <v>0</v>
      </c>
      <c r="AW95" s="10">
        <f>N(_xlfn.ISFORMULA('инф.2 (4)'!AW95))</f>
        <v>0</v>
      </c>
      <c r="AX95" s="10">
        <f>N(_xlfn.ISFORMULA('инф.2 (4)'!AX95))</f>
        <v>0</v>
      </c>
      <c r="AY95" s="10">
        <f>N(_xlfn.ISFORMULA('инф.2 (4)'!AY95))</f>
        <v>0</v>
      </c>
      <c r="AZ95" s="10">
        <f>N(_xlfn.ISFORMULA('инф.2 (4)'!AZ95))</f>
        <v>0</v>
      </c>
      <c r="BA95" s="10">
        <f>N(_xlfn.ISFORMULA('инф.2 (4)'!BA95))</f>
        <v>0</v>
      </c>
      <c r="BB95" s="10">
        <f>N(_xlfn.ISFORMULA('инф.2 (4)'!BB95))</f>
        <v>0</v>
      </c>
      <c r="BC95" s="10">
        <f>N(_xlfn.ISFORMULA('инф.2 (4)'!BC95))</f>
        <v>0</v>
      </c>
      <c r="BD95" s="10">
        <f>N(_xlfn.ISFORMULA('инф.2 (4)'!BD95))</f>
        <v>0</v>
      </c>
      <c r="BE95" s="10">
        <f>N(_xlfn.ISFORMULA('инф.2 (4)'!BE95))</f>
        <v>0</v>
      </c>
      <c r="BF95" s="10">
        <f>N(_xlfn.ISFORMULA('инф.2 (4)'!BF95))</f>
        <v>0</v>
      </c>
      <c r="BG95" s="10">
        <f>N(_xlfn.ISFORMULA('инф.2 (4)'!BG95))</f>
        <v>0</v>
      </c>
      <c r="BH95" s="10">
        <f>N(_xlfn.ISFORMULA('инф.2 (4)'!BH95))</f>
        <v>0</v>
      </c>
      <c r="BI95" s="10">
        <f>N(_xlfn.ISFORMULA('инф.2 (4)'!BI95))</f>
        <v>0</v>
      </c>
      <c r="BJ95" s="10">
        <f>N(_xlfn.ISFORMULA('инф.2 (4)'!BJ95))</f>
        <v>0</v>
      </c>
      <c r="BK95" s="10">
        <f>N(_xlfn.ISFORMULA('инф.2 (4)'!BK95))</f>
        <v>0</v>
      </c>
      <c r="BL95" s="10">
        <f>N(_xlfn.ISFORMULA('инф.2 (4)'!BL95))</f>
        <v>0</v>
      </c>
      <c r="BM95" s="10">
        <f>N(_xlfn.ISFORMULA('инф.2 (4)'!BM95))</f>
        <v>0</v>
      </c>
      <c r="BN95" s="10">
        <f>N(_xlfn.ISFORMULA('инф.2 (4)'!BN95))</f>
        <v>0</v>
      </c>
      <c r="BO95" s="10">
        <f>N(_xlfn.ISFORMULA('инф.2 (4)'!BO95))</f>
        <v>0</v>
      </c>
      <c r="BP95" s="10">
        <f>N(_xlfn.ISFORMULA('инф.2 (4)'!BP95))</f>
        <v>0</v>
      </c>
      <c r="BQ95" s="10">
        <f>N(_xlfn.ISFORMULA('инф.2 (4)'!BQ95))</f>
        <v>0</v>
      </c>
      <c r="BR95" s="10">
        <f>N(_xlfn.ISFORMULA('инф.2 (4)'!BR95))</f>
        <v>0</v>
      </c>
      <c r="BS95" s="10">
        <f>N(_xlfn.ISFORMULA('инф.2 (4)'!BS95))</f>
        <v>0</v>
      </c>
      <c r="BT95" s="10">
        <f>N(_xlfn.ISFORMULA('инф.2 (4)'!BT95))</f>
        <v>0</v>
      </c>
      <c r="BU95" s="10">
        <f>N(_xlfn.ISFORMULA('инф.2 (4)'!BU95))</f>
        <v>0</v>
      </c>
      <c r="BV95" s="10">
        <f>N(_xlfn.ISFORMULA('инф.2 (4)'!BV95))</f>
        <v>0</v>
      </c>
      <c r="BW95" s="10">
        <f>N(_xlfn.ISFORMULA('инф.2 (4)'!BW95))</f>
        <v>0</v>
      </c>
      <c r="BX95" s="10">
        <f>N(_xlfn.ISFORMULA('инф.2 (4)'!BX95))</f>
        <v>0</v>
      </c>
      <c r="BY95" s="10">
        <f>N(_xlfn.ISFORMULA('инф.2 (4)'!BY95))</f>
        <v>0</v>
      </c>
      <c r="BZ95" s="10">
        <f>N(_xlfn.ISFORMULA('инф.2 (4)'!BZ95))</f>
        <v>0</v>
      </c>
      <c r="CA95" s="10">
        <f>N(_xlfn.ISFORMULA('инф.2 (4)'!CA95))</f>
        <v>0</v>
      </c>
      <c r="CB95" s="10">
        <f>N(_xlfn.ISFORMULA('инф.2 (4)'!CB95))</f>
        <v>0</v>
      </c>
      <c r="CC95" s="10">
        <f>N(_xlfn.ISFORMULA('инф.2 (4)'!CC95))</f>
        <v>0</v>
      </c>
      <c r="CD95" s="10">
        <f>N(_xlfn.ISFORMULA('инф.2 (4)'!CD95))</f>
        <v>0</v>
      </c>
      <c r="CE95" s="10">
        <f>N(_xlfn.ISFORMULA('инф.2 (4)'!CE95))</f>
        <v>0</v>
      </c>
      <c r="CF95" s="10">
        <f>N(_xlfn.ISFORMULA('инф.2 (4)'!CF95))</f>
        <v>0</v>
      </c>
      <c r="CG95" s="10">
        <f>N(_xlfn.ISFORMULA('инф.2 (4)'!CG95))</f>
        <v>0</v>
      </c>
      <c r="CH95" s="10">
        <f>N(_xlfn.ISFORMULA('инф.2 (4)'!CH95))</f>
        <v>0</v>
      </c>
      <c r="CI95" s="10">
        <f>N(_xlfn.ISFORMULA('инф.2 (4)'!CI95))</f>
        <v>0</v>
      </c>
      <c r="CJ95" s="10">
        <f>N(_xlfn.ISFORMULA('инф.2 (4)'!CJ95))</f>
        <v>0</v>
      </c>
      <c r="CK95" s="10">
        <f>N(_xlfn.ISFORMULA('инф.2 (4)'!CK95))</f>
        <v>0</v>
      </c>
      <c r="CL95" s="10">
        <f>N(_xlfn.ISFORMULA('инф.2 (4)'!CL95))</f>
        <v>0</v>
      </c>
      <c r="CM95" s="10">
        <f>N(_xlfn.ISFORMULA('инф.2 (4)'!CM95))</f>
        <v>0</v>
      </c>
      <c r="CN95" s="10">
        <f>N(_xlfn.ISFORMULA('инф.2 (4)'!CN95))</f>
        <v>0</v>
      </c>
      <c r="CO95" s="10">
        <f>N(_xlfn.ISFORMULA('инф.2 (4)'!CO95))</f>
        <v>0</v>
      </c>
      <c r="CP95" s="10">
        <f>N(_xlfn.ISFORMULA('инф.2 (4)'!CP95))</f>
        <v>0</v>
      </c>
      <c r="CQ95" s="10">
        <f>N(_xlfn.ISFORMULA('инф.2 (4)'!CQ95))</f>
        <v>0</v>
      </c>
      <c r="CR95" s="10">
        <f>N(_xlfn.ISFORMULA('инф.2 (4)'!CR95))</f>
        <v>0</v>
      </c>
      <c r="CS95" s="10">
        <f>N(_xlfn.ISFORMULA('инф.2 (4)'!CS95))</f>
        <v>0</v>
      </c>
      <c r="CT95" s="10">
        <f>N(_xlfn.ISFORMULA('инф.2 (4)'!CT95))</f>
        <v>0</v>
      </c>
      <c r="CU95" s="10">
        <f>N(_xlfn.ISFORMULA('инф.2 (4)'!CU95))</f>
        <v>0</v>
      </c>
      <c r="CV95" s="10">
        <f>N(_xlfn.ISFORMULA('инф.2 (4)'!CV95))</f>
        <v>0</v>
      </c>
      <c r="CW95" s="10">
        <f>N(_xlfn.ISFORMULA('инф.2 (4)'!CW95))</f>
        <v>0</v>
      </c>
      <c r="CX95" s="10">
        <f>N(_xlfn.ISFORMULA('инф.2 (4)'!CX95))</f>
        <v>0</v>
      </c>
      <c r="CY95" s="10">
        <f>N(_xlfn.ISFORMULA('инф.2 (4)'!CY95))</f>
        <v>0</v>
      </c>
      <c r="CZ95" s="10">
        <f>N(_xlfn.ISFORMULA('инф.2 (4)'!CZ95))</f>
        <v>0</v>
      </c>
      <c r="DA95" s="10">
        <f>N(_xlfn.ISFORMULA('инф.2 (4)'!DA95))</f>
        <v>0</v>
      </c>
      <c r="DB95" s="10">
        <f>N(_xlfn.ISFORMULA('инф.2 (4)'!DB95))</f>
        <v>0</v>
      </c>
      <c r="DC95" s="10">
        <f>N(_xlfn.ISFORMULA('инф.2 (4)'!DC95))</f>
        <v>0</v>
      </c>
      <c r="DD95" s="10">
        <f>N(_xlfn.ISFORMULA('инф.2 (4)'!DD95))</f>
        <v>0</v>
      </c>
      <c r="DE95" s="10">
        <f>N(_xlfn.ISFORMULA('инф.2 (4)'!DE95))</f>
        <v>0</v>
      </c>
      <c r="DF95" s="10">
        <f>N(_xlfn.ISFORMULA('инф.2 (4)'!DF95))</f>
        <v>0</v>
      </c>
      <c r="DG95" s="10">
        <f>N(_xlfn.ISFORMULA('инф.2 (4)'!DG95))</f>
        <v>0</v>
      </c>
      <c r="DH95" s="10">
        <f>N(_xlfn.ISFORMULA('инф.2 (4)'!DH95))</f>
        <v>0</v>
      </c>
      <c r="DI95" s="10">
        <f>N(_xlfn.ISFORMULA('инф.2 (4)'!DI95))</f>
        <v>0</v>
      </c>
      <c r="DJ95" s="10">
        <f>N(_xlfn.ISFORMULA('инф.2 (4)'!DJ95))</f>
        <v>0</v>
      </c>
      <c r="DK95" s="10">
        <f>N(_xlfn.ISFORMULA('инф.2 (4)'!DK95))</f>
        <v>0</v>
      </c>
      <c r="DL95" s="10">
        <f>N(_xlfn.ISFORMULA('инф.2 (4)'!DL95))</f>
        <v>0</v>
      </c>
      <c r="DM95" s="10">
        <f>N(_xlfn.ISFORMULA('инф.2 (4)'!DM95))</f>
        <v>0</v>
      </c>
      <c r="DN95" s="10">
        <f>N(_xlfn.ISFORMULA('инф.2 (4)'!DN95))</f>
        <v>0</v>
      </c>
      <c r="DO95" s="10">
        <f>N(_xlfn.ISFORMULA('инф.2 (4)'!DO95))</f>
        <v>0</v>
      </c>
      <c r="DP95" s="10">
        <f>N(_xlfn.ISFORMULA('инф.2 (4)'!DP95))</f>
        <v>0</v>
      </c>
      <c r="DQ95" s="10">
        <f>N(_xlfn.ISFORMULA('инф.2 (4)'!DQ95))</f>
        <v>0</v>
      </c>
      <c r="DR95" s="10">
        <f>N(_xlfn.ISFORMULA('инф.2 (4)'!DR95))</f>
        <v>0</v>
      </c>
      <c r="DS95" s="10">
        <f>N(_xlfn.ISFORMULA('инф.2 (4)'!DS95))</f>
        <v>0</v>
      </c>
      <c r="DT95" s="10">
        <f>N(_xlfn.ISFORMULA('инф.2 (4)'!DT95))</f>
        <v>0</v>
      </c>
      <c r="DU95" s="10">
        <f>N(_xlfn.ISFORMULA('инф.2 (4)'!DU95))</f>
        <v>0</v>
      </c>
      <c r="DV95" s="10">
        <f>N(_xlfn.ISFORMULA('инф.2 (4)'!DV95))</f>
        <v>0</v>
      </c>
      <c r="DW95" s="10">
        <f>N(_xlfn.ISFORMULA('инф.2 (4)'!DW95))</f>
        <v>0</v>
      </c>
      <c r="DX95" s="10">
        <f>N(_xlfn.ISFORMULA('инф.2 (4)'!DX95))</f>
        <v>0</v>
      </c>
      <c r="DY95" s="10">
        <f>N(_xlfn.ISFORMULA('инф.2 (4)'!DY95))</f>
        <v>0</v>
      </c>
      <c r="DZ95" s="10">
        <f>N(_xlfn.ISFORMULA('инф.2 (4)'!DZ95))</f>
        <v>0</v>
      </c>
      <c r="EA95" s="10">
        <f>N(_xlfn.ISFORMULA('инф.2 (4)'!EA95))</f>
        <v>0</v>
      </c>
      <c r="EB95" s="10">
        <f>N(_xlfn.ISFORMULA('инф.2 (4)'!EB95))</f>
        <v>0</v>
      </c>
      <c r="EC95" s="10">
        <f>N(_xlfn.ISFORMULA('инф.2 (4)'!EC95))</f>
        <v>0</v>
      </c>
      <c r="ED95" s="10">
        <f>N(_xlfn.ISFORMULA('инф.2 (4)'!ED95))</f>
        <v>0</v>
      </c>
      <c r="EE95" s="10">
        <f>N(_xlfn.ISFORMULA('инф.2 (4)'!EE95))</f>
        <v>0</v>
      </c>
      <c r="EF95" s="10">
        <f>N(_xlfn.ISFORMULA('инф.2 (4)'!EF95))</f>
        <v>0</v>
      </c>
      <c r="EG95" s="10">
        <f>N(_xlfn.ISFORMULA('инф.2 (4)'!EG95))</f>
        <v>0</v>
      </c>
      <c r="EH95" s="10">
        <f>N(_xlfn.ISFORMULA('инф.2 (4)'!EH95))</f>
        <v>0</v>
      </c>
      <c r="EI95" s="10">
        <f>N(_xlfn.ISFORMULA('инф.2 (4)'!EI95))</f>
        <v>0</v>
      </c>
      <c r="EJ95" s="10">
        <f>N(_xlfn.ISFORMULA('инф.2 (4)'!EJ95))</f>
        <v>0</v>
      </c>
      <c r="EK95" s="10">
        <f>N(_xlfn.ISFORMULA('инф.2 (4)'!EK95))</f>
        <v>0</v>
      </c>
      <c r="EL95" s="10">
        <f>N(_xlfn.ISFORMULA('инф.2 (4)'!EL95))</f>
        <v>0</v>
      </c>
      <c r="EM95" s="10">
        <f>N(_xlfn.ISFORMULA('инф.2 (4)'!EM95))</f>
        <v>0</v>
      </c>
      <c r="EN95" s="10">
        <f>N(_xlfn.ISFORMULA('инф.2 (4)'!EN95))</f>
        <v>0</v>
      </c>
      <c r="EO95" s="10">
        <f>N(_xlfn.ISFORMULA('инф.2 (4)'!EO95))</f>
        <v>0</v>
      </c>
      <c r="EP95" s="10">
        <f>N(_xlfn.ISFORMULA('инф.2 (4)'!EP95))</f>
        <v>0</v>
      </c>
      <c r="EQ95" s="10">
        <f>N(_xlfn.ISFORMULA('инф.2 (4)'!EQ95))</f>
        <v>0</v>
      </c>
      <c r="ER95" s="10">
        <f>N(_xlfn.ISFORMULA('инф.2 (4)'!ER95))</f>
        <v>0</v>
      </c>
      <c r="ES95" s="10">
        <f>N(_xlfn.ISFORMULA('инф.2 (4)'!ES95))</f>
        <v>0</v>
      </c>
      <c r="ET95" s="10">
        <f>N(_xlfn.ISFORMULA('инф.2 (4)'!ET95))</f>
        <v>0</v>
      </c>
      <c r="EU95" s="10">
        <f>N(_xlfn.ISFORMULA('инф.2 (4)'!EU95))</f>
        <v>0</v>
      </c>
      <c r="EV95" s="10">
        <f>N(_xlfn.ISFORMULA('инф.2 (4)'!EV95))</f>
        <v>0</v>
      </c>
      <c r="EW95" s="10">
        <f>N(_xlfn.ISFORMULA('инф.2 (4)'!EW95))</f>
        <v>0</v>
      </c>
      <c r="EX95" s="10">
        <f>N(_xlfn.ISFORMULA('инф.2 (4)'!EX95))</f>
        <v>0</v>
      </c>
      <c r="EY95" s="10">
        <f>N(_xlfn.ISFORMULA('инф.2 (4)'!EY95))</f>
        <v>0</v>
      </c>
      <c r="EZ95" s="10">
        <f>N(_xlfn.ISFORMULA('инф.2 (4)'!EZ95))</f>
        <v>0</v>
      </c>
      <c r="FA95" s="10">
        <f>N(_xlfn.ISFORMULA('инф.2 (4)'!FA95))</f>
        <v>0</v>
      </c>
      <c r="FB95" s="10">
        <f>N(_xlfn.ISFORMULA('инф.2 (4)'!FB95))</f>
        <v>0</v>
      </c>
      <c r="FC95" s="10">
        <f>N(_xlfn.ISFORMULA('инф.2 (4)'!FC95))</f>
        <v>0</v>
      </c>
      <c r="FD95" s="10">
        <f>N(_xlfn.ISFORMULA('инф.2 (4)'!FD95))</f>
        <v>0</v>
      </c>
      <c r="FE95" s="10">
        <f>N(_xlfn.ISFORMULA('инф.2 (4)'!FE95))</f>
        <v>0</v>
      </c>
      <c r="FF95" s="10">
        <f>N(_xlfn.ISFORMULA('инф.2 (4)'!FF95))</f>
        <v>0</v>
      </c>
      <c r="FG95" s="10">
        <f>N(_xlfn.ISFORMULA('инф.2 (4)'!FG95))</f>
        <v>0</v>
      </c>
      <c r="FH95" s="10">
        <f>N(_xlfn.ISFORMULA('инф.2 (4)'!FH95))</f>
        <v>0</v>
      </c>
      <c r="FI95" s="10">
        <f>N(_xlfn.ISFORMULA('инф.2 (4)'!FI95))</f>
        <v>0</v>
      </c>
      <c r="FJ95" s="10">
        <f>N(_xlfn.ISFORMULA('инф.2 (4)'!FJ95))</f>
        <v>0</v>
      </c>
      <c r="FK95" s="10">
        <f>N(_xlfn.ISFORMULA('инф.2 (4)'!FK95))</f>
        <v>0</v>
      </c>
      <c r="FL95" s="10">
        <f>N(_xlfn.ISFORMULA('инф.2 (4)'!FL95))</f>
        <v>0</v>
      </c>
      <c r="FM95" s="10">
        <f>N(_xlfn.ISFORMULA('инф.2 (4)'!FM95))</f>
        <v>0</v>
      </c>
      <c r="FN95" s="10">
        <f>N(_xlfn.ISFORMULA('инф.2 (4)'!FN95))</f>
        <v>0</v>
      </c>
      <c r="FO95" s="10">
        <f>N(_xlfn.ISFORMULA('инф.2 (4)'!FO95))</f>
        <v>0</v>
      </c>
      <c r="FP95" s="10">
        <f>N(_xlfn.ISFORMULA('инф.2 (4)'!FP95))</f>
        <v>0</v>
      </c>
      <c r="FQ95" s="10">
        <f>N(_xlfn.ISFORMULA('инф.2 (4)'!FQ95))</f>
        <v>0</v>
      </c>
      <c r="FR95" s="10">
        <f>N(_xlfn.ISFORMULA('инф.2 (4)'!FR95))</f>
        <v>0</v>
      </c>
      <c r="FS95" s="10">
        <f>N(_xlfn.ISFORMULA('инф.2 (4)'!FS95))</f>
        <v>0</v>
      </c>
      <c r="FT95" s="10">
        <f>N(_xlfn.ISFORMULA('инф.2 (4)'!FT95))</f>
        <v>0</v>
      </c>
      <c r="FU95" s="10">
        <f>N(_xlfn.ISFORMULA('инф.2 (4)'!FU95))</f>
        <v>0</v>
      </c>
      <c r="FV95" s="10">
        <f>N(_xlfn.ISFORMULA('инф.2 (4)'!FV95))</f>
        <v>0</v>
      </c>
      <c r="FW95" s="10">
        <f>N(_xlfn.ISFORMULA('инф.2 (4)'!FW95))</f>
        <v>0</v>
      </c>
      <c r="FX95" s="10">
        <f>N(_xlfn.ISFORMULA('инф.2 (4)'!FX95))</f>
        <v>0</v>
      </c>
      <c r="FY95" s="10">
        <f>N(_xlfn.ISFORMULA('инф.2 (4)'!FY95))</f>
        <v>0</v>
      </c>
      <c r="FZ95" s="10">
        <f>N(_xlfn.ISFORMULA('инф.2 (4)'!FZ95))</f>
        <v>0</v>
      </c>
      <c r="GA95" s="10">
        <f>N(_xlfn.ISFORMULA('инф.2 (4)'!GA95))</f>
        <v>0</v>
      </c>
      <c r="GB95" s="10">
        <f>N(_xlfn.ISFORMULA('инф.2 (4)'!GB95))</f>
        <v>0</v>
      </c>
      <c r="GC95" s="10">
        <f>N(_xlfn.ISFORMULA('инф.2 (4)'!GC95))</f>
        <v>0</v>
      </c>
      <c r="GD95" s="10">
        <f>N(_xlfn.ISFORMULA('инф.2 (4)'!GD95))</f>
        <v>0</v>
      </c>
      <c r="GE95" s="10">
        <f>N(_xlfn.ISFORMULA('инф.2 (4)'!GE95))</f>
        <v>0</v>
      </c>
      <c r="GF95" s="10">
        <f>N(_xlfn.ISFORMULA('инф.2 (4)'!GF95))</f>
        <v>0</v>
      </c>
      <c r="GG95" s="10">
        <f>N(_xlfn.ISFORMULA('инф.2 (4)'!GG95))</f>
        <v>0</v>
      </c>
      <c r="GH95" s="10">
        <f>N(_xlfn.ISFORMULA('инф.2 (4)'!GH95))</f>
        <v>0</v>
      </c>
      <c r="GI95" s="10">
        <f>N(_xlfn.ISFORMULA('инф.2 (4)'!GI95))</f>
        <v>0</v>
      </c>
      <c r="GJ95" s="10">
        <f>N(_xlfn.ISFORMULA('инф.2 (4)'!GJ95))</f>
        <v>0</v>
      </c>
      <c r="GK95" s="10">
        <f>N(_xlfn.ISFORMULA('инф.2 (4)'!GK95))</f>
        <v>0</v>
      </c>
      <c r="GL95" s="10">
        <f>N(_xlfn.ISFORMULA('инф.2 (4)'!GL95))</f>
        <v>0</v>
      </c>
      <c r="GM95" s="10">
        <f>N(_xlfn.ISFORMULA('инф.2 (4)'!GM95))</f>
        <v>0</v>
      </c>
      <c r="GN95" s="10">
        <f>N(_xlfn.ISFORMULA('инф.2 (4)'!GN95))</f>
        <v>0</v>
      </c>
      <c r="GO95" s="10">
        <f>N(_xlfn.ISFORMULA('инф.2 (4)'!GO95))</f>
        <v>0</v>
      </c>
      <c r="GP95" s="10">
        <f>N(_xlfn.ISFORMULA('инф.2 (4)'!GP95))</f>
        <v>0</v>
      </c>
      <c r="GQ95" s="10">
        <f>N(_xlfn.ISFORMULA('инф.2 (4)'!GQ95))</f>
        <v>0</v>
      </c>
      <c r="GR95" s="10">
        <f>N(_xlfn.ISFORMULA('инф.2 (4)'!GR95))</f>
        <v>0</v>
      </c>
      <c r="GS95" s="10">
        <f>N(_xlfn.ISFORMULA('инф.2 (4)'!GS95))</f>
        <v>0</v>
      </c>
      <c r="GT95" s="10">
        <f>N(_xlfn.ISFORMULA('инф.2 (4)'!GT95))</f>
        <v>0</v>
      </c>
      <c r="GU95" s="10">
        <f>N(_xlfn.ISFORMULA('инф.2 (4)'!GU95))</f>
        <v>0</v>
      </c>
      <c r="GV95" s="10">
        <f>N(_xlfn.ISFORMULA('инф.2 (4)'!GV95))</f>
        <v>0</v>
      </c>
      <c r="GW95" s="10">
        <f>N(_xlfn.ISFORMULA('инф.2 (4)'!GW95))</f>
        <v>0</v>
      </c>
      <c r="GX95" s="10">
        <f>N(_xlfn.ISFORMULA('инф.2 (4)'!GX95))</f>
        <v>0</v>
      </c>
      <c r="GY95" s="10">
        <f>N(_xlfn.ISFORMULA('инф.2 (4)'!GY95))</f>
        <v>0</v>
      </c>
      <c r="GZ95" s="10">
        <f>N(_xlfn.ISFORMULA('инф.2 (4)'!GZ95))</f>
        <v>0</v>
      </c>
      <c r="HA95" s="10">
        <f>N(_xlfn.ISFORMULA('инф.2 (4)'!HA95))</f>
        <v>0</v>
      </c>
      <c r="HB95" s="10">
        <f>N(_xlfn.ISFORMULA('инф.2 (4)'!HB95))</f>
        <v>0</v>
      </c>
      <c r="HC95" s="10">
        <f>N(_xlfn.ISFORMULA('инф.2 (4)'!HC95))</f>
        <v>0</v>
      </c>
      <c r="HD95" s="10">
        <f>N(_xlfn.ISFORMULA('инф.2 (4)'!HD95))</f>
        <v>0</v>
      </c>
      <c r="HE95" s="10">
        <f>N(_xlfn.ISFORMULA('инф.2 (4)'!HE95))</f>
        <v>0</v>
      </c>
      <c r="HF95" s="10">
        <f>N(_xlfn.ISFORMULA('инф.2 (4)'!HF95))</f>
        <v>0</v>
      </c>
      <c r="HG95" s="10">
        <f>N(_xlfn.ISFORMULA('инф.2 (4)'!HG95))</f>
        <v>0</v>
      </c>
      <c r="HH95" s="10">
        <f>N(_xlfn.ISFORMULA('инф.2 (4)'!HH95))</f>
        <v>0</v>
      </c>
      <c r="HI95" s="10">
        <f>N(_xlfn.ISFORMULA('инф.2 (4)'!HI95))</f>
        <v>0</v>
      </c>
      <c r="HJ95" s="10">
        <f>N(_xlfn.ISFORMULA('инф.2 (4)'!HJ95))</f>
        <v>0</v>
      </c>
      <c r="HK95" s="10">
        <f>N(_xlfn.ISFORMULA('инф.2 (4)'!HK95))</f>
        <v>0</v>
      </c>
      <c r="HL95" s="10">
        <f>N(_xlfn.ISFORMULA('инф.2 (4)'!HL95))</f>
        <v>0</v>
      </c>
      <c r="HM95" s="10">
        <f>N(_xlfn.ISFORMULA('инф.2 (4)'!HM95))</f>
        <v>0</v>
      </c>
      <c r="HN95" s="10">
        <f>N(_xlfn.ISFORMULA('инф.2 (4)'!HN95))</f>
        <v>0</v>
      </c>
      <c r="HO95" s="10">
        <f>N(_xlfn.ISFORMULA('инф.2 (4)'!HO95))</f>
        <v>0</v>
      </c>
      <c r="HP95" s="10">
        <f>N(_xlfn.ISFORMULA('инф.2 (4)'!HP95))</f>
        <v>0</v>
      </c>
      <c r="HQ95" s="10">
        <f>N(_xlfn.ISFORMULA('инф.2 (4)'!HQ95))</f>
        <v>0</v>
      </c>
      <c r="HR95" s="10">
        <f>N(_xlfn.ISFORMULA('инф.2 (4)'!HR95))</f>
        <v>0</v>
      </c>
      <c r="HS95" s="10">
        <f>N(_xlfn.ISFORMULA('инф.2 (4)'!HS95))</f>
        <v>0</v>
      </c>
    </row>
    <row r="96" spans="1:229" ht="15.75" customHeight="1" x14ac:dyDescent="0.25">
      <c r="A96" s="21"/>
      <c r="B96" s="10">
        <f>N(_xlfn.ISFORMULA('инф.2 (4)'!B96))</f>
        <v>1</v>
      </c>
      <c r="C96" s="10">
        <f>N(_xlfn.ISFORMULA('инф.2 (4)'!C96))</f>
        <v>1</v>
      </c>
      <c r="D96" s="10">
        <f>N(_xlfn.ISFORMULA('инф.2 (4)'!D96))</f>
        <v>1</v>
      </c>
      <c r="E96" s="10">
        <f>N(_xlfn.ISFORMULA('инф.2 (4)'!E96))</f>
        <v>1</v>
      </c>
      <c r="F96" s="10">
        <f>N(_xlfn.ISFORMULA('инф.2 (4)'!F96))</f>
        <v>1</v>
      </c>
      <c r="G96" s="10">
        <f>N(_xlfn.ISFORMULA('инф.2 (4)'!G96))</f>
        <v>1</v>
      </c>
      <c r="H96" s="10">
        <f>N(_xlfn.ISFORMULA('инф.2 (4)'!H96))</f>
        <v>1</v>
      </c>
      <c r="I96" s="10">
        <f>N(_xlfn.ISFORMULA('инф.2 (4)'!I96))</f>
        <v>1</v>
      </c>
      <c r="J96" s="10">
        <f>N(_xlfn.ISFORMULA('инф.2 (4)'!J96))</f>
        <v>1</v>
      </c>
      <c r="K96" s="10">
        <f>N(_xlfn.ISFORMULA('инф.2 (4)'!K96))</f>
        <v>1</v>
      </c>
      <c r="L96" s="10">
        <f>N(_xlfn.ISFORMULA('инф.2 (4)'!L96))</f>
        <v>1</v>
      </c>
      <c r="M96" s="10">
        <f>N(_xlfn.ISFORMULA('инф.2 (4)'!M96))</f>
        <v>1</v>
      </c>
      <c r="N96" s="10">
        <f>N(_xlfn.ISFORMULA('инф.2 (4)'!N96))</f>
        <v>1</v>
      </c>
      <c r="O96" s="10">
        <f>N(_xlfn.ISFORMULA('инф.2 (4)'!O96))</f>
        <v>1</v>
      </c>
      <c r="P96" s="10">
        <f>N(_xlfn.ISFORMULA('инф.2 (4)'!P96))</f>
        <v>1</v>
      </c>
      <c r="Q96" s="10">
        <f>N(_xlfn.ISFORMULA('инф.2 (4)'!Q96))</f>
        <v>1</v>
      </c>
      <c r="R96" s="10">
        <f>N(_xlfn.ISFORMULA('инф.2 (4)'!R96))</f>
        <v>1</v>
      </c>
      <c r="S96" s="10">
        <f>N(_xlfn.ISFORMULA('инф.2 (4)'!S96))</f>
        <v>1</v>
      </c>
      <c r="T96" s="10">
        <f>N(_xlfn.ISFORMULA('инф.2 (4)'!T96))</f>
        <v>1</v>
      </c>
      <c r="U96" s="10">
        <f>N(_xlfn.ISFORMULA('инф.2 (4)'!U96))</f>
        <v>1</v>
      </c>
      <c r="V96" s="10">
        <f>N(_xlfn.ISFORMULA('инф.2 (4)'!V96))</f>
        <v>1</v>
      </c>
      <c r="W96" s="10">
        <f>N(_xlfn.ISFORMULA('инф.2 (4)'!W96))</f>
        <v>1</v>
      </c>
      <c r="X96" s="10">
        <f>N(_xlfn.ISFORMULA('инф.2 (4)'!X96))</f>
        <v>1</v>
      </c>
      <c r="Y96" s="10">
        <f>N(_xlfn.ISFORMULA('инф.2 (4)'!Y96))</f>
        <v>1</v>
      </c>
      <c r="Z96" s="10">
        <f>N(_xlfn.ISFORMULA('инф.2 (4)'!Z96))</f>
        <v>1</v>
      </c>
      <c r="AA96" s="10">
        <f>N(_xlfn.ISFORMULA('инф.2 (4)'!AA96))</f>
        <v>1</v>
      </c>
      <c r="AB96" s="10">
        <f>N(_xlfn.ISFORMULA('инф.2 (4)'!AB96))</f>
        <v>1</v>
      </c>
      <c r="AC96" s="10">
        <f>N(_xlfn.ISFORMULA('инф.2 (4)'!AC96))</f>
        <v>1</v>
      </c>
      <c r="AD96" s="10">
        <f>N(_xlfn.ISFORMULA('инф.2 (4)'!AD96))</f>
        <v>1</v>
      </c>
      <c r="AE96" s="10">
        <f>N(_xlfn.ISFORMULA('инф.2 (4)'!AE96))</f>
        <v>1</v>
      </c>
      <c r="AF96" s="10">
        <f>N(_xlfn.ISFORMULA('инф.2 (4)'!AF96))</f>
        <v>1</v>
      </c>
      <c r="AG96" s="10">
        <f>N(_xlfn.ISFORMULA('инф.2 (4)'!AG96))</f>
        <v>1</v>
      </c>
      <c r="AH96" s="10">
        <f>N(_xlfn.ISFORMULA('инф.2 (4)'!AH96))</f>
        <v>1</v>
      </c>
      <c r="AI96" s="10">
        <f>N(_xlfn.ISFORMULA('инф.2 (4)'!AI96))</f>
        <v>1</v>
      </c>
      <c r="AJ96" s="10">
        <f>N(_xlfn.ISFORMULA('инф.2 (4)'!AJ96))</f>
        <v>1</v>
      </c>
      <c r="AK96" s="10">
        <f>N(_xlfn.ISFORMULA('инф.2 (4)'!AK96))</f>
        <v>1</v>
      </c>
      <c r="AL96" s="10">
        <f>N(_xlfn.ISFORMULA('инф.2 (4)'!AL96))</f>
        <v>1</v>
      </c>
      <c r="AM96" s="10">
        <f>N(_xlfn.ISFORMULA('инф.2 (4)'!AM96))</f>
        <v>1</v>
      </c>
      <c r="AN96" s="10">
        <f>N(_xlfn.ISFORMULA('инф.2 (4)'!AN96))</f>
        <v>1</v>
      </c>
      <c r="AO96" s="10">
        <f>N(_xlfn.ISFORMULA('инф.2 (4)'!AO96))</f>
        <v>1</v>
      </c>
      <c r="AP96" s="10">
        <f>N(_xlfn.ISFORMULA('инф.2 (4)'!AP96))</f>
        <v>1</v>
      </c>
      <c r="AQ96" s="10">
        <f>N(_xlfn.ISFORMULA('инф.2 (4)'!AQ96))</f>
        <v>1</v>
      </c>
      <c r="AR96" s="10">
        <f>N(_xlfn.ISFORMULA('инф.2 (4)'!AR96))</f>
        <v>1</v>
      </c>
      <c r="AS96" s="10">
        <f>N(_xlfn.ISFORMULA('инф.2 (4)'!AS96))</f>
        <v>1</v>
      </c>
      <c r="AT96" s="10">
        <f>N(_xlfn.ISFORMULA('инф.2 (4)'!AT96))</f>
        <v>1</v>
      </c>
      <c r="AU96" s="10">
        <f>N(_xlfn.ISFORMULA('инф.2 (4)'!AU96))</f>
        <v>1</v>
      </c>
      <c r="AV96" s="10">
        <f>N(_xlfn.ISFORMULA('инф.2 (4)'!AV96))</f>
        <v>1</v>
      </c>
      <c r="AW96" s="10">
        <f>N(_xlfn.ISFORMULA('инф.2 (4)'!AW96))</f>
        <v>1</v>
      </c>
      <c r="AX96" s="10">
        <f>N(_xlfn.ISFORMULA('инф.2 (4)'!AX96))</f>
        <v>1</v>
      </c>
      <c r="AY96" s="10">
        <f>N(_xlfn.ISFORMULA('инф.2 (4)'!AY96))</f>
        <v>1</v>
      </c>
      <c r="AZ96" s="10">
        <f>N(_xlfn.ISFORMULA('инф.2 (4)'!AZ96))</f>
        <v>1</v>
      </c>
      <c r="BA96" s="10">
        <f>N(_xlfn.ISFORMULA('инф.2 (4)'!BA96))</f>
        <v>1</v>
      </c>
      <c r="BB96" s="10">
        <f>N(_xlfn.ISFORMULA('инф.2 (4)'!BB96))</f>
        <v>1</v>
      </c>
      <c r="BC96" s="10">
        <f>N(_xlfn.ISFORMULA('инф.2 (4)'!BC96))</f>
        <v>1</v>
      </c>
      <c r="BD96" s="10">
        <f>N(_xlfn.ISFORMULA('инф.2 (4)'!BD96))</f>
        <v>1</v>
      </c>
      <c r="BE96" s="10">
        <f>N(_xlfn.ISFORMULA('инф.2 (4)'!BE96))</f>
        <v>1</v>
      </c>
      <c r="BF96" s="10">
        <f>N(_xlfn.ISFORMULA('инф.2 (4)'!BF96))</f>
        <v>1</v>
      </c>
      <c r="BG96" s="10">
        <f>N(_xlfn.ISFORMULA('инф.2 (4)'!BG96))</f>
        <v>1</v>
      </c>
      <c r="BH96" s="10">
        <f>N(_xlfn.ISFORMULA('инф.2 (4)'!BH96))</f>
        <v>1</v>
      </c>
      <c r="BI96" s="10">
        <f>N(_xlfn.ISFORMULA('инф.2 (4)'!BI96))</f>
        <v>1</v>
      </c>
      <c r="BJ96" s="10">
        <f>N(_xlfn.ISFORMULA('инф.2 (4)'!BJ96))</f>
        <v>1</v>
      </c>
      <c r="BK96" s="10">
        <f>N(_xlfn.ISFORMULA('инф.2 (4)'!BK96))</f>
        <v>1</v>
      </c>
      <c r="BL96" s="10">
        <f>N(_xlfn.ISFORMULA('инф.2 (4)'!BL96))</f>
        <v>1</v>
      </c>
      <c r="BM96" s="10">
        <f>N(_xlfn.ISFORMULA('инф.2 (4)'!BM96))</f>
        <v>1</v>
      </c>
      <c r="BN96" s="10">
        <f>N(_xlfn.ISFORMULA('инф.2 (4)'!BN96))</f>
        <v>1</v>
      </c>
      <c r="BO96" s="10">
        <f>N(_xlfn.ISFORMULA('инф.2 (4)'!BO96))</f>
        <v>1</v>
      </c>
      <c r="BP96" s="10">
        <f>N(_xlfn.ISFORMULA('инф.2 (4)'!BP96))</f>
        <v>1</v>
      </c>
      <c r="BQ96" s="10">
        <f>N(_xlfn.ISFORMULA('инф.2 (4)'!BQ96))</f>
        <v>1</v>
      </c>
      <c r="BR96" s="10">
        <f>N(_xlfn.ISFORMULA('инф.2 (4)'!BR96))</f>
        <v>1</v>
      </c>
      <c r="BS96" s="10">
        <f>N(_xlfn.ISFORMULA('инф.2 (4)'!BS96))</f>
        <v>1</v>
      </c>
      <c r="BT96" s="10">
        <f>N(_xlfn.ISFORMULA('инф.2 (4)'!BT96))</f>
        <v>1</v>
      </c>
      <c r="BU96" s="10">
        <f>N(_xlfn.ISFORMULA('инф.2 (4)'!BU96))</f>
        <v>1</v>
      </c>
      <c r="BV96" s="10">
        <f>N(_xlfn.ISFORMULA('инф.2 (4)'!BV96))</f>
        <v>1</v>
      </c>
      <c r="BW96" s="10">
        <f>N(_xlfn.ISFORMULA('инф.2 (4)'!BW96))</f>
        <v>1</v>
      </c>
      <c r="BX96" s="10">
        <f>N(_xlfn.ISFORMULA('инф.2 (4)'!BX96))</f>
        <v>1</v>
      </c>
      <c r="BY96" s="10">
        <f>N(_xlfn.ISFORMULA('инф.2 (4)'!BY96))</f>
        <v>1</v>
      </c>
      <c r="BZ96" s="10">
        <f>N(_xlfn.ISFORMULA('инф.2 (4)'!BZ96))</f>
        <v>1</v>
      </c>
      <c r="CA96" s="10">
        <f>N(_xlfn.ISFORMULA('инф.2 (4)'!CA96))</f>
        <v>1</v>
      </c>
      <c r="CB96" s="10">
        <f>N(_xlfn.ISFORMULA('инф.2 (4)'!CB96))</f>
        <v>1</v>
      </c>
      <c r="CC96" s="10">
        <f>N(_xlfn.ISFORMULA('инф.2 (4)'!CC96))</f>
        <v>1</v>
      </c>
      <c r="CD96" s="10">
        <f>N(_xlfn.ISFORMULA('инф.2 (4)'!CD96))</f>
        <v>1</v>
      </c>
      <c r="CE96" s="10">
        <f>N(_xlfn.ISFORMULA('инф.2 (4)'!CE96))</f>
        <v>1</v>
      </c>
      <c r="CF96" s="10">
        <f>N(_xlfn.ISFORMULA('инф.2 (4)'!CF96))</f>
        <v>1</v>
      </c>
      <c r="CG96" s="10">
        <f>N(_xlfn.ISFORMULA('инф.2 (4)'!CG96))</f>
        <v>1</v>
      </c>
      <c r="CH96" s="10">
        <f>N(_xlfn.ISFORMULA('инф.2 (4)'!CH96))</f>
        <v>1</v>
      </c>
      <c r="CI96" s="10">
        <f>N(_xlfn.ISFORMULA('инф.2 (4)'!CI96))</f>
        <v>1</v>
      </c>
      <c r="CJ96" s="10">
        <f>N(_xlfn.ISFORMULA('инф.2 (4)'!CJ96))</f>
        <v>1</v>
      </c>
      <c r="CK96" s="10">
        <f>N(_xlfn.ISFORMULA('инф.2 (4)'!CK96))</f>
        <v>1</v>
      </c>
      <c r="CL96" s="10">
        <f>N(_xlfn.ISFORMULA('инф.2 (4)'!CL96))</f>
        <v>1</v>
      </c>
      <c r="CM96" s="10">
        <f>N(_xlfn.ISFORMULA('инф.2 (4)'!CM96))</f>
        <v>1</v>
      </c>
      <c r="CN96" s="10">
        <f>N(_xlfn.ISFORMULA('инф.2 (4)'!CN96))</f>
        <v>1</v>
      </c>
      <c r="CO96" s="10">
        <f>N(_xlfn.ISFORMULA('инф.2 (4)'!CO96))</f>
        <v>1</v>
      </c>
      <c r="CP96" s="10">
        <f>N(_xlfn.ISFORMULA('инф.2 (4)'!CP96))</f>
        <v>1</v>
      </c>
      <c r="CQ96" s="10">
        <f>N(_xlfn.ISFORMULA('инф.2 (4)'!CQ96))</f>
        <v>1</v>
      </c>
      <c r="CR96" s="10">
        <f>N(_xlfn.ISFORMULA('инф.2 (4)'!CR96))</f>
        <v>1</v>
      </c>
      <c r="CS96" s="10">
        <f>N(_xlfn.ISFORMULA('инф.2 (4)'!CS96))</f>
        <v>1</v>
      </c>
      <c r="CT96" s="10">
        <f>N(_xlfn.ISFORMULA('инф.2 (4)'!CT96))</f>
        <v>1</v>
      </c>
      <c r="CU96" s="10">
        <f>N(_xlfn.ISFORMULA('инф.2 (4)'!CU96))</f>
        <v>1</v>
      </c>
      <c r="CV96" s="10">
        <f>N(_xlfn.ISFORMULA('инф.2 (4)'!CV96))</f>
        <v>1</v>
      </c>
      <c r="CW96" s="10">
        <f>N(_xlfn.ISFORMULA('инф.2 (4)'!CW96))</f>
        <v>1</v>
      </c>
      <c r="CX96" s="10">
        <f>N(_xlfn.ISFORMULA('инф.2 (4)'!CX96))</f>
        <v>1</v>
      </c>
      <c r="CY96" s="10">
        <f>N(_xlfn.ISFORMULA('инф.2 (4)'!CY96))</f>
        <v>1</v>
      </c>
      <c r="CZ96" s="10">
        <f>N(_xlfn.ISFORMULA('инф.2 (4)'!CZ96))</f>
        <v>1</v>
      </c>
      <c r="DA96" s="10">
        <f>N(_xlfn.ISFORMULA('инф.2 (4)'!DA96))</f>
        <v>1</v>
      </c>
      <c r="DB96" s="10">
        <f>N(_xlfn.ISFORMULA('инф.2 (4)'!DB96))</f>
        <v>1</v>
      </c>
      <c r="DC96" s="10">
        <f>N(_xlfn.ISFORMULA('инф.2 (4)'!DC96))</f>
        <v>1</v>
      </c>
      <c r="DD96" s="10">
        <f>N(_xlfn.ISFORMULA('инф.2 (4)'!DD96))</f>
        <v>1</v>
      </c>
      <c r="DE96" s="10">
        <f>N(_xlfn.ISFORMULA('инф.2 (4)'!DE96))</f>
        <v>1</v>
      </c>
      <c r="DF96" s="10">
        <f>N(_xlfn.ISFORMULA('инф.2 (4)'!DF96))</f>
        <v>1</v>
      </c>
      <c r="DG96" s="10">
        <f>N(_xlfn.ISFORMULA('инф.2 (4)'!DG96))</f>
        <v>1</v>
      </c>
      <c r="DH96" s="10">
        <f>N(_xlfn.ISFORMULA('инф.2 (4)'!DH96))</f>
        <v>1</v>
      </c>
      <c r="DI96" s="10">
        <f>N(_xlfn.ISFORMULA('инф.2 (4)'!DI96))</f>
        <v>1</v>
      </c>
      <c r="DJ96" s="10">
        <f>N(_xlfn.ISFORMULA('инф.2 (4)'!DJ96))</f>
        <v>1</v>
      </c>
      <c r="DK96" s="10">
        <f>N(_xlfn.ISFORMULA('инф.2 (4)'!DK96))</f>
        <v>1</v>
      </c>
      <c r="DL96" s="10">
        <f>N(_xlfn.ISFORMULA('инф.2 (4)'!DL96))</f>
        <v>1</v>
      </c>
      <c r="DM96" s="10">
        <f>N(_xlfn.ISFORMULA('инф.2 (4)'!DM96))</f>
        <v>1</v>
      </c>
      <c r="DN96" s="10">
        <f>N(_xlfn.ISFORMULA('инф.2 (4)'!DN96))</f>
        <v>1</v>
      </c>
      <c r="DO96" s="10">
        <f>N(_xlfn.ISFORMULA('инф.2 (4)'!DO96))</f>
        <v>1</v>
      </c>
      <c r="DP96" s="10">
        <f>N(_xlfn.ISFORMULA('инф.2 (4)'!DP96))</f>
        <v>1</v>
      </c>
      <c r="DQ96" s="10">
        <f>N(_xlfn.ISFORMULA('инф.2 (4)'!DQ96))</f>
        <v>1</v>
      </c>
      <c r="DR96" s="10">
        <f>N(_xlfn.ISFORMULA('инф.2 (4)'!DR96))</f>
        <v>1</v>
      </c>
      <c r="DS96" s="10">
        <f>N(_xlfn.ISFORMULA('инф.2 (4)'!DS96))</f>
        <v>1</v>
      </c>
      <c r="DT96" s="10">
        <f>N(_xlfn.ISFORMULA('инф.2 (4)'!DT96))</f>
        <v>1</v>
      </c>
      <c r="DU96" s="10">
        <f>N(_xlfn.ISFORMULA('инф.2 (4)'!DU96))</f>
        <v>1</v>
      </c>
      <c r="DV96" s="10">
        <f>N(_xlfn.ISFORMULA('инф.2 (4)'!DV96))</f>
        <v>1</v>
      </c>
      <c r="DW96" s="10">
        <f>N(_xlfn.ISFORMULA('инф.2 (4)'!DW96))</f>
        <v>1</v>
      </c>
      <c r="DX96" s="10">
        <f>N(_xlfn.ISFORMULA('инф.2 (4)'!DX96))</f>
        <v>1</v>
      </c>
      <c r="DY96" s="10">
        <f>N(_xlfn.ISFORMULA('инф.2 (4)'!DY96))</f>
        <v>1</v>
      </c>
      <c r="DZ96" s="10">
        <f>N(_xlfn.ISFORMULA('инф.2 (4)'!DZ96))</f>
        <v>1</v>
      </c>
      <c r="EA96" s="10">
        <f>N(_xlfn.ISFORMULA('инф.2 (4)'!EA96))</f>
        <v>1</v>
      </c>
      <c r="EB96" s="10">
        <f>N(_xlfn.ISFORMULA('инф.2 (4)'!EB96))</f>
        <v>1</v>
      </c>
      <c r="EC96" s="10">
        <f>N(_xlfn.ISFORMULA('инф.2 (4)'!EC96))</f>
        <v>1</v>
      </c>
      <c r="ED96" s="10">
        <f>N(_xlfn.ISFORMULA('инф.2 (4)'!ED96))</f>
        <v>1</v>
      </c>
      <c r="EE96" s="10">
        <f>N(_xlfn.ISFORMULA('инф.2 (4)'!EE96))</f>
        <v>1</v>
      </c>
      <c r="EF96" s="10">
        <f>N(_xlfn.ISFORMULA('инф.2 (4)'!EF96))</f>
        <v>1</v>
      </c>
      <c r="EG96" s="10">
        <f>N(_xlfn.ISFORMULA('инф.2 (4)'!EG96))</f>
        <v>1</v>
      </c>
      <c r="EH96" s="10">
        <f>N(_xlfn.ISFORMULA('инф.2 (4)'!EH96))</f>
        <v>1</v>
      </c>
      <c r="EI96" s="10">
        <f>N(_xlfn.ISFORMULA('инф.2 (4)'!EI96))</f>
        <v>1</v>
      </c>
      <c r="EJ96" s="10">
        <f>N(_xlfn.ISFORMULA('инф.2 (4)'!EJ96))</f>
        <v>1</v>
      </c>
      <c r="EK96" s="10">
        <f>N(_xlfn.ISFORMULA('инф.2 (4)'!EK96))</f>
        <v>1</v>
      </c>
      <c r="EL96" s="10">
        <f>N(_xlfn.ISFORMULA('инф.2 (4)'!EL96))</f>
        <v>1</v>
      </c>
      <c r="EM96" s="10">
        <f>N(_xlfn.ISFORMULA('инф.2 (4)'!EM96))</f>
        <v>1</v>
      </c>
      <c r="EN96" s="10">
        <f>N(_xlfn.ISFORMULA('инф.2 (4)'!EN96))</f>
        <v>1</v>
      </c>
      <c r="EO96" s="10">
        <f>N(_xlfn.ISFORMULA('инф.2 (4)'!EO96))</f>
        <v>1</v>
      </c>
      <c r="EP96" s="10">
        <f>N(_xlfn.ISFORMULA('инф.2 (4)'!EP96))</f>
        <v>1</v>
      </c>
      <c r="EQ96" s="10">
        <f>N(_xlfn.ISFORMULA('инф.2 (4)'!EQ96))</f>
        <v>1</v>
      </c>
      <c r="ER96" s="10">
        <f>N(_xlfn.ISFORMULA('инф.2 (4)'!ER96))</f>
        <v>1</v>
      </c>
      <c r="ES96" s="10">
        <f>N(_xlfn.ISFORMULA('инф.2 (4)'!ES96))</f>
        <v>1</v>
      </c>
      <c r="ET96" s="10">
        <f>N(_xlfn.ISFORMULA('инф.2 (4)'!ET96))</f>
        <v>1</v>
      </c>
      <c r="EU96" s="10">
        <f>N(_xlfn.ISFORMULA('инф.2 (4)'!EU96))</f>
        <v>1</v>
      </c>
      <c r="EV96" s="10">
        <f>N(_xlfn.ISFORMULA('инф.2 (4)'!EV96))</f>
        <v>1</v>
      </c>
      <c r="EW96" s="10">
        <f>N(_xlfn.ISFORMULA('инф.2 (4)'!EW96))</f>
        <v>1</v>
      </c>
      <c r="EX96" s="10">
        <f>N(_xlfn.ISFORMULA('инф.2 (4)'!EX96))</f>
        <v>1</v>
      </c>
      <c r="EY96" s="10">
        <f>N(_xlfn.ISFORMULA('инф.2 (4)'!EY96))</f>
        <v>1</v>
      </c>
      <c r="EZ96" s="10">
        <f>N(_xlfn.ISFORMULA('инф.2 (4)'!EZ96))</f>
        <v>1</v>
      </c>
      <c r="FA96" s="10">
        <f>N(_xlfn.ISFORMULA('инф.2 (4)'!FA96))</f>
        <v>1</v>
      </c>
      <c r="FB96" s="10">
        <f>N(_xlfn.ISFORMULA('инф.2 (4)'!FB96))</f>
        <v>1</v>
      </c>
      <c r="FC96" s="10">
        <f>N(_xlfn.ISFORMULA('инф.2 (4)'!FC96))</f>
        <v>1</v>
      </c>
      <c r="FD96" s="10">
        <f>N(_xlfn.ISFORMULA('инф.2 (4)'!FD96))</f>
        <v>1</v>
      </c>
      <c r="FE96" s="10">
        <f>N(_xlfn.ISFORMULA('инф.2 (4)'!FE96))</f>
        <v>1</v>
      </c>
      <c r="FF96" s="10">
        <f>N(_xlfn.ISFORMULA('инф.2 (4)'!FF96))</f>
        <v>1</v>
      </c>
      <c r="FG96" s="10">
        <f>N(_xlfn.ISFORMULA('инф.2 (4)'!FG96))</f>
        <v>1</v>
      </c>
      <c r="FH96" s="10">
        <f>N(_xlfn.ISFORMULA('инф.2 (4)'!FH96))</f>
        <v>1</v>
      </c>
      <c r="FI96" s="10">
        <f>N(_xlfn.ISFORMULA('инф.2 (4)'!FI96))</f>
        <v>1</v>
      </c>
      <c r="FJ96" s="10">
        <f>N(_xlfn.ISFORMULA('инф.2 (4)'!FJ96))</f>
        <v>1</v>
      </c>
      <c r="FK96" s="10">
        <f>N(_xlfn.ISFORMULA('инф.2 (4)'!FK96))</f>
        <v>1</v>
      </c>
      <c r="FL96" s="10">
        <f>N(_xlfn.ISFORMULA('инф.2 (4)'!FL96))</f>
        <v>1</v>
      </c>
      <c r="FM96" s="10">
        <f>N(_xlfn.ISFORMULA('инф.2 (4)'!FM96))</f>
        <v>1</v>
      </c>
      <c r="FN96" s="10">
        <f>N(_xlfn.ISFORMULA('инф.2 (4)'!FN96))</f>
        <v>1</v>
      </c>
      <c r="FO96" s="10">
        <f>N(_xlfn.ISFORMULA('инф.2 (4)'!FO96))</f>
        <v>1</v>
      </c>
      <c r="FP96" s="10">
        <f>N(_xlfn.ISFORMULA('инф.2 (4)'!FP96))</f>
        <v>1</v>
      </c>
      <c r="FQ96" s="10">
        <f>N(_xlfn.ISFORMULA('инф.2 (4)'!FQ96))</f>
        <v>1</v>
      </c>
      <c r="FR96" s="10">
        <f>N(_xlfn.ISFORMULA('инф.2 (4)'!FR96))</f>
        <v>1</v>
      </c>
      <c r="FS96" s="10">
        <f>N(_xlfn.ISFORMULA('инф.2 (4)'!FS96))</f>
        <v>1</v>
      </c>
      <c r="FT96" s="10">
        <f>N(_xlfn.ISFORMULA('инф.2 (4)'!FT96))</f>
        <v>1</v>
      </c>
      <c r="FU96" s="10">
        <f>N(_xlfn.ISFORMULA('инф.2 (4)'!FU96))</f>
        <v>1</v>
      </c>
      <c r="FV96" s="10">
        <f>N(_xlfn.ISFORMULA('инф.2 (4)'!FV96))</f>
        <v>1</v>
      </c>
      <c r="FW96" s="10">
        <f>N(_xlfn.ISFORMULA('инф.2 (4)'!FW96))</f>
        <v>1</v>
      </c>
      <c r="FX96" s="10">
        <f>N(_xlfn.ISFORMULA('инф.2 (4)'!FX96))</f>
        <v>1</v>
      </c>
      <c r="FY96" s="10">
        <f>N(_xlfn.ISFORMULA('инф.2 (4)'!FY96))</f>
        <v>1</v>
      </c>
      <c r="FZ96" s="10">
        <f>N(_xlfn.ISFORMULA('инф.2 (4)'!FZ96))</f>
        <v>1</v>
      </c>
      <c r="GA96" s="10">
        <f>N(_xlfn.ISFORMULA('инф.2 (4)'!GA96))</f>
        <v>1</v>
      </c>
      <c r="GB96" s="10">
        <f>N(_xlfn.ISFORMULA('инф.2 (4)'!GB96))</f>
        <v>1</v>
      </c>
      <c r="GC96" s="10">
        <f>N(_xlfn.ISFORMULA('инф.2 (4)'!GC96))</f>
        <v>1</v>
      </c>
      <c r="GD96" s="10">
        <f>N(_xlfn.ISFORMULA('инф.2 (4)'!GD96))</f>
        <v>1</v>
      </c>
      <c r="GE96" s="10">
        <f>N(_xlfn.ISFORMULA('инф.2 (4)'!GE96))</f>
        <v>1</v>
      </c>
      <c r="GF96" s="10">
        <f>N(_xlfn.ISFORMULA('инф.2 (4)'!GF96))</f>
        <v>1</v>
      </c>
      <c r="GG96" s="10">
        <f>N(_xlfn.ISFORMULA('инф.2 (4)'!GG96))</f>
        <v>1</v>
      </c>
      <c r="GH96" s="10">
        <f>N(_xlfn.ISFORMULA('инф.2 (4)'!GH96))</f>
        <v>1</v>
      </c>
      <c r="GI96" s="10">
        <f>N(_xlfn.ISFORMULA('инф.2 (4)'!GI96))</f>
        <v>1</v>
      </c>
      <c r="GJ96" s="10">
        <f>N(_xlfn.ISFORMULA('инф.2 (4)'!GJ96))</f>
        <v>1</v>
      </c>
      <c r="GK96" s="10">
        <f>N(_xlfn.ISFORMULA('инф.2 (4)'!GK96))</f>
        <v>1</v>
      </c>
      <c r="GL96" s="10">
        <f>N(_xlfn.ISFORMULA('инф.2 (4)'!GL96))</f>
        <v>1</v>
      </c>
      <c r="GM96" s="10">
        <f>N(_xlfn.ISFORMULA('инф.2 (4)'!GM96))</f>
        <v>1</v>
      </c>
      <c r="GN96" s="10">
        <f>N(_xlfn.ISFORMULA('инф.2 (4)'!GN96))</f>
        <v>1</v>
      </c>
      <c r="GO96" s="10">
        <f>N(_xlfn.ISFORMULA('инф.2 (4)'!GO96))</f>
        <v>1</v>
      </c>
      <c r="GP96" s="10">
        <f>N(_xlfn.ISFORMULA('инф.2 (4)'!GP96))</f>
        <v>1</v>
      </c>
      <c r="GQ96" s="10">
        <f>N(_xlfn.ISFORMULA('инф.2 (4)'!GQ96))</f>
        <v>1</v>
      </c>
      <c r="GR96" s="10">
        <f>N(_xlfn.ISFORMULA('инф.2 (4)'!GR96))</f>
        <v>1</v>
      </c>
      <c r="GS96" s="10">
        <f>N(_xlfn.ISFORMULA('инф.2 (4)'!GS96))</f>
        <v>1</v>
      </c>
      <c r="GT96" s="10">
        <f>N(_xlfn.ISFORMULA('инф.2 (4)'!GT96))</f>
        <v>1</v>
      </c>
      <c r="GU96" s="10">
        <f>N(_xlfn.ISFORMULA('инф.2 (4)'!GU96))</f>
        <v>1</v>
      </c>
      <c r="GV96" s="10">
        <f>N(_xlfn.ISFORMULA('инф.2 (4)'!GV96))</f>
        <v>1</v>
      </c>
      <c r="GW96" s="10">
        <f>N(_xlfn.ISFORMULA('инф.2 (4)'!GW96))</f>
        <v>1</v>
      </c>
      <c r="GX96" s="10">
        <f>N(_xlfn.ISFORMULA('инф.2 (4)'!GX96))</f>
        <v>1</v>
      </c>
      <c r="GY96" s="10">
        <f>N(_xlfn.ISFORMULA('инф.2 (4)'!GY96))</f>
        <v>1</v>
      </c>
      <c r="GZ96" s="10">
        <f>N(_xlfn.ISFORMULA('инф.2 (4)'!GZ96))</f>
        <v>1</v>
      </c>
      <c r="HA96" s="10">
        <f>N(_xlfn.ISFORMULA('инф.2 (4)'!HA96))</f>
        <v>1</v>
      </c>
      <c r="HB96" s="10">
        <f>N(_xlfn.ISFORMULA('инф.2 (4)'!HB96))</f>
        <v>1</v>
      </c>
      <c r="HC96" s="10">
        <f>N(_xlfn.ISFORMULA('инф.2 (4)'!HC96))</f>
        <v>1</v>
      </c>
      <c r="HD96" s="10">
        <f>N(_xlfn.ISFORMULA('инф.2 (4)'!HD96))</f>
        <v>1</v>
      </c>
      <c r="HE96" s="10">
        <f>N(_xlfn.ISFORMULA('инф.2 (4)'!HE96))</f>
        <v>1</v>
      </c>
      <c r="HF96" s="10">
        <f>N(_xlfn.ISFORMULA('инф.2 (4)'!HF96))</f>
        <v>1</v>
      </c>
      <c r="HG96" s="10">
        <f>N(_xlfn.ISFORMULA('инф.2 (4)'!HG96))</f>
        <v>1</v>
      </c>
      <c r="HH96" s="10">
        <f>N(_xlfn.ISFORMULA('инф.2 (4)'!HH96))</f>
        <v>1</v>
      </c>
      <c r="HI96" s="10">
        <f>N(_xlfn.ISFORMULA('инф.2 (4)'!HI96))</f>
        <v>1</v>
      </c>
      <c r="HJ96" s="10">
        <f>N(_xlfn.ISFORMULA('инф.2 (4)'!HJ96))</f>
        <v>1</v>
      </c>
      <c r="HK96" s="10">
        <f>N(_xlfn.ISFORMULA('инф.2 (4)'!HK96))</f>
        <v>1</v>
      </c>
      <c r="HL96" s="10">
        <f>N(_xlfn.ISFORMULA('инф.2 (4)'!HL96))</f>
        <v>1</v>
      </c>
      <c r="HM96" s="10">
        <f>N(_xlfn.ISFORMULA('инф.2 (4)'!HM96))</f>
        <v>1</v>
      </c>
      <c r="HN96" s="10">
        <f>N(_xlfn.ISFORMULA('инф.2 (4)'!HN96))</f>
        <v>1</v>
      </c>
      <c r="HO96" s="10">
        <f>N(_xlfn.ISFORMULA('инф.2 (4)'!HO96))</f>
        <v>1</v>
      </c>
      <c r="HP96" s="10">
        <f>N(_xlfn.ISFORMULA('инф.2 (4)'!HP96))</f>
        <v>1</v>
      </c>
      <c r="HQ96" s="10">
        <f>N(_xlfn.ISFORMULA('инф.2 (4)'!HQ96))</f>
        <v>1</v>
      </c>
      <c r="HR96" s="10">
        <f>N(_xlfn.ISFORMULA('инф.2 (4)'!HR96))</f>
        <v>1</v>
      </c>
      <c r="HS96" s="10">
        <f>N(_xlfn.ISFORMULA('инф.2 (4)'!HS96))</f>
        <v>1</v>
      </c>
      <c r="HT96">
        <f t="shared" si="2"/>
        <v>0</v>
      </c>
      <c r="HU96" t="e">
        <f t="shared" si="3"/>
        <v>#N/A</v>
      </c>
    </row>
    <row r="97" spans="1:229" ht="15.75" customHeight="1" x14ac:dyDescent="0.25">
      <c r="A97" s="21" t="s">
        <v>253</v>
      </c>
      <c r="B97" s="10">
        <f>N(_xlfn.ISFORMULA('инф.2 (4)'!B97))</f>
        <v>0</v>
      </c>
      <c r="C97" s="10">
        <f>N(_xlfn.ISFORMULA('инф.2 (4)'!C97))</f>
        <v>0</v>
      </c>
      <c r="D97" s="10">
        <f>N(_xlfn.ISFORMULA('инф.2 (4)'!D97))</f>
        <v>0</v>
      </c>
      <c r="E97" s="10">
        <f>N(_xlfn.ISFORMULA('инф.2 (4)'!E97))</f>
        <v>0</v>
      </c>
      <c r="F97" s="10">
        <f>N(_xlfn.ISFORMULA('инф.2 (4)'!F97))</f>
        <v>0</v>
      </c>
      <c r="G97" s="10">
        <f>N(_xlfn.ISFORMULA('инф.2 (4)'!G97))</f>
        <v>0</v>
      </c>
      <c r="H97" s="10">
        <f>N(_xlfn.ISFORMULA('инф.2 (4)'!H97))</f>
        <v>0</v>
      </c>
      <c r="I97" s="10">
        <f>N(_xlfn.ISFORMULA('инф.2 (4)'!I97))</f>
        <v>0</v>
      </c>
      <c r="J97" s="10">
        <f>N(_xlfn.ISFORMULA('инф.2 (4)'!J97))</f>
        <v>0</v>
      </c>
      <c r="K97" s="10">
        <f>N(_xlfn.ISFORMULA('инф.2 (4)'!K97))</f>
        <v>0</v>
      </c>
      <c r="L97" s="10">
        <f>N(_xlfn.ISFORMULA('инф.2 (4)'!L97))</f>
        <v>0</v>
      </c>
      <c r="M97" s="10">
        <f>N(_xlfn.ISFORMULA('инф.2 (4)'!M97))</f>
        <v>0</v>
      </c>
      <c r="N97" s="10">
        <f>N(_xlfn.ISFORMULA('инф.2 (4)'!N97))</f>
        <v>0</v>
      </c>
      <c r="O97" s="10">
        <f>N(_xlfn.ISFORMULA('инф.2 (4)'!O97))</f>
        <v>0</v>
      </c>
      <c r="P97" s="10">
        <f>N(_xlfn.ISFORMULA('инф.2 (4)'!P97))</f>
        <v>0</v>
      </c>
      <c r="Q97" s="10">
        <f>N(_xlfn.ISFORMULA('инф.2 (4)'!Q97))</f>
        <v>0</v>
      </c>
      <c r="R97" s="10">
        <f>N(_xlfn.ISFORMULA('инф.2 (4)'!R97))</f>
        <v>0</v>
      </c>
      <c r="S97" s="10">
        <f>N(_xlfn.ISFORMULA('инф.2 (4)'!S97))</f>
        <v>0</v>
      </c>
      <c r="T97" s="10">
        <f>N(_xlfn.ISFORMULA('инф.2 (4)'!T97))</f>
        <v>0</v>
      </c>
      <c r="U97" s="10">
        <f>N(_xlfn.ISFORMULA('инф.2 (4)'!U97))</f>
        <v>0</v>
      </c>
      <c r="V97" s="10">
        <f>N(_xlfn.ISFORMULA('инф.2 (4)'!V97))</f>
        <v>0</v>
      </c>
      <c r="W97" s="10">
        <f>N(_xlfn.ISFORMULA('инф.2 (4)'!W97))</f>
        <v>0</v>
      </c>
      <c r="X97" s="10">
        <f>N(_xlfn.ISFORMULA('инф.2 (4)'!X97))</f>
        <v>0</v>
      </c>
      <c r="Y97" s="10">
        <f>N(_xlfn.ISFORMULA('инф.2 (4)'!Y97))</f>
        <v>0</v>
      </c>
      <c r="Z97" s="10">
        <f>N(_xlfn.ISFORMULA('инф.2 (4)'!Z97))</f>
        <v>0</v>
      </c>
      <c r="AA97" s="10">
        <f>N(_xlfn.ISFORMULA('инф.2 (4)'!AA97))</f>
        <v>0</v>
      </c>
      <c r="AB97" s="10">
        <f>N(_xlfn.ISFORMULA('инф.2 (4)'!AB97))</f>
        <v>0</v>
      </c>
      <c r="AC97" s="10">
        <f>N(_xlfn.ISFORMULA('инф.2 (4)'!AC97))</f>
        <v>0</v>
      </c>
      <c r="AD97" s="10">
        <f>N(_xlfn.ISFORMULA('инф.2 (4)'!AD97))</f>
        <v>0</v>
      </c>
      <c r="AE97" s="10">
        <f>N(_xlfn.ISFORMULA('инф.2 (4)'!AE97))</f>
        <v>0</v>
      </c>
      <c r="AF97" s="10">
        <f>N(_xlfn.ISFORMULA('инф.2 (4)'!AF97))</f>
        <v>0</v>
      </c>
      <c r="AG97" s="10">
        <f>N(_xlfn.ISFORMULA('инф.2 (4)'!AG97))</f>
        <v>0</v>
      </c>
      <c r="AH97" s="10">
        <f>N(_xlfn.ISFORMULA('инф.2 (4)'!AH97))</f>
        <v>0</v>
      </c>
      <c r="AI97" s="10">
        <f>N(_xlfn.ISFORMULA('инф.2 (4)'!AI97))</f>
        <v>0</v>
      </c>
      <c r="AJ97" s="10">
        <f>N(_xlfn.ISFORMULA('инф.2 (4)'!AJ97))</f>
        <v>0</v>
      </c>
      <c r="AK97" s="10">
        <f>N(_xlfn.ISFORMULA('инф.2 (4)'!AK97))</f>
        <v>0</v>
      </c>
      <c r="AL97" s="10">
        <f>N(_xlfn.ISFORMULA('инф.2 (4)'!AL97))</f>
        <v>0</v>
      </c>
      <c r="AM97" s="10">
        <f>N(_xlfn.ISFORMULA('инф.2 (4)'!AM97))</f>
        <v>0</v>
      </c>
      <c r="AN97" s="10">
        <f>N(_xlfn.ISFORMULA('инф.2 (4)'!AN97))</f>
        <v>0</v>
      </c>
      <c r="AO97" s="10">
        <f>N(_xlfn.ISFORMULA('инф.2 (4)'!AO97))</f>
        <v>0</v>
      </c>
      <c r="AP97" s="10">
        <f>N(_xlfn.ISFORMULA('инф.2 (4)'!AP97))</f>
        <v>0</v>
      </c>
      <c r="AQ97" s="10">
        <f>N(_xlfn.ISFORMULA('инф.2 (4)'!AQ97))</f>
        <v>0</v>
      </c>
      <c r="AR97" s="10">
        <f>N(_xlfn.ISFORMULA('инф.2 (4)'!AR97))</f>
        <v>0</v>
      </c>
      <c r="AS97" s="10">
        <f>N(_xlfn.ISFORMULA('инф.2 (4)'!AS97))</f>
        <v>0</v>
      </c>
      <c r="AT97" s="10">
        <f>N(_xlfn.ISFORMULA('инф.2 (4)'!AT97))</f>
        <v>0</v>
      </c>
      <c r="AU97" s="10">
        <f>N(_xlfn.ISFORMULA('инф.2 (4)'!AU97))</f>
        <v>0</v>
      </c>
      <c r="AV97" s="10">
        <f>N(_xlfn.ISFORMULA('инф.2 (4)'!AV97))</f>
        <v>0</v>
      </c>
      <c r="AW97" s="10">
        <f>N(_xlfn.ISFORMULA('инф.2 (4)'!AW97))</f>
        <v>0</v>
      </c>
      <c r="AX97" s="10">
        <f>N(_xlfn.ISFORMULA('инф.2 (4)'!AX97))</f>
        <v>0</v>
      </c>
      <c r="AY97" s="10">
        <f>N(_xlfn.ISFORMULA('инф.2 (4)'!AY97))</f>
        <v>0</v>
      </c>
      <c r="AZ97" s="10">
        <f>N(_xlfn.ISFORMULA('инф.2 (4)'!AZ97))</f>
        <v>0</v>
      </c>
      <c r="BA97" s="10">
        <f>N(_xlfn.ISFORMULA('инф.2 (4)'!BA97))</f>
        <v>0</v>
      </c>
      <c r="BB97" s="10">
        <f>N(_xlfn.ISFORMULA('инф.2 (4)'!BB97))</f>
        <v>0</v>
      </c>
      <c r="BC97" s="10">
        <f>N(_xlfn.ISFORMULA('инф.2 (4)'!BC97))</f>
        <v>0</v>
      </c>
      <c r="BD97" s="10">
        <f>N(_xlfn.ISFORMULA('инф.2 (4)'!BD97))</f>
        <v>0</v>
      </c>
      <c r="BE97" s="10">
        <f>N(_xlfn.ISFORMULA('инф.2 (4)'!BE97))</f>
        <v>0</v>
      </c>
      <c r="BF97" s="10">
        <f>N(_xlfn.ISFORMULA('инф.2 (4)'!BF97))</f>
        <v>0</v>
      </c>
      <c r="BG97" s="10">
        <f>N(_xlfn.ISFORMULA('инф.2 (4)'!BG97))</f>
        <v>0</v>
      </c>
      <c r="BH97" s="10">
        <f>N(_xlfn.ISFORMULA('инф.2 (4)'!BH97))</f>
        <v>0</v>
      </c>
      <c r="BI97" s="10">
        <f>N(_xlfn.ISFORMULA('инф.2 (4)'!BI97))</f>
        <v>0</v>
      </c>
      <c r="BJ97" s="10">
        <f>N(_xlfn.ISFORMULA('инф.2 (4)'!BJ97))</f>
        <v>0</v>
      </c>
      <c r="BK97" s="10">
        <f>N(_xlfn.ISFORMULA('инф.2 (4)'!BK97))</f>
        <v>0</v>
      </c>
      <c r="BL97" s="10">
        <f>N(_xlfn.ISFORMULA('инф.2 (4)'!BL97))</f>
        <v>0</v>
      </c>
      <c r="BM97" s="10">
        <f>N(_xlfn.ISFORMULA('инф.2 (4)'!BM97))</f>
        <v>0</v>
      </c>
      <c r="BN97" s="10">
        <f>N(_xlfn.ISFORMULA('инф.2 (4)'!BN97))</f>
        <v>0</v>
      </c>
      <c r="BO97" s="10">
        <f>N(_xlfn.ISFORMULA('инф.2 (4)'!BO97))</f>
        <v>0</v>
      </c>
      <c r="BP97" s="10">
        <f>N(_xlfn.ISFORMULA('инф.2 (4)'!BP97))</f>
        <v>0</v>
      </c>
      <c r="BQ97" s="10">
        <f>N(_xlfn.ISFORMULA('инф.2 (4)'!BQ97))</f>
        <v>0</v>
      </c>
      <c r="BR97" s="10">
        <f>N(_xlfn.ISFORMULA('инф.2 (4)'!BR97))</f>
        <v>0</v>
      </c>
      <c r="BS97" s="10">
        <f>N(_xlfn.ISFORMULA('инф.2 (4)'!BS97))</f>
        <v>0</v>
      </c>
      <c r="BT97" s="10">
        <f>N(_xlfn.ISFORMULA('инф.2 (4)'!BT97))</f>
        <v>0</v>
      </c>
      <c r="BU97" s="10">
        <f>N(_xlfn.ISFORMULA('инф.2 (4)'!BU97))</f>
        <v>0</v>
      </c>
      <c r="BV97" s="10">
        <f>N(_xlfn.ISFORMULA('инф.2 (4)'!BV97))</f>
        <v>0</v>
      </c>
      <c r="BW97" s="10">
        <f>N(_xlfn.ISFORMULA('инф.2 (4)'!BW97))</f>
        <v>0</v>
      </c>
      <c r="BX97" s="10">
        <f>N(_xlfn.ISFORMULA('инф.2 (4)'!BX97))</f>
        <v>0</v>
      </c>
      <c r="BY97" s="10">
        <f>N(_xlfn.ISFORMULA('инф.2 (4)'!BY97))</f>
        <v>0</v>
      </c>
      <c r="BZ97" s="10">
        <f>N(_xlfn.ISFORMULA('инф.2 (4)'!BZ97))</f>
        <v>0</v>
      </c>
      <c r="CA97" s="10">
        <f>N(_xlfn.ISFORMULA('инф.2 (4)'!CA97))</f>
        <v>0</v>
      </c>
      <c r="CB97" s="10">
        <f>N(_xlfn.ISFORMULA('инф.2 (4)'!CB97))</f>
        <v>0</v>
      </c>
      <c r="CC97" s="10">
        <f>N(_xlfn.ISFORMULA('инф.2 (4)'!CC97))</f>
        <v>0</v>
      </c>
      <c r="CD97" s="10">
        <f>N(_xlfn.ISFORMULA('инф.2 (4)'!CD97))</f>
        <v>0</v>
      </c>
      <c r="CE97" s="10">
        <f>N(_xlfn.ISFORMULA('инф.2 (4)'!CE97))</f>
        <v>0</v>
      </c>
      <c r="CF97" s="10">
        <f>N(_xlfn.ISFORMULA('инф.2 (4)'!CF97))</f>
        <v>0</v>
      </c>
      <c r="CG97" s="10">
        <f>N(_xlfn.ISFORMULA('инф.2 (4)'!CG97))</f>
        <v>0</v>
      </c>
      <c r="CH97" s="10">
        <f>N(_xlfn.ISFORMULA('инф.2 (4)'!CH97))</f>
        <v>0</v>
      </c>
      <c r="CI97" s="10">
        <f>N(_xlfn.ISFORMULA('инф.2 (4)'!CI97))</f>
        <v>0</v>
      </c>
      <c r="CJ97" s="10">
        <f>N(_xlfn.ISFORMULA('инф.2 (4)'!CJ97))</f>
        <v>0</v>
      </c>
      <c r="CK97" s="10">
        <f>N(_xlfn.ISFORMULA('инф.2 (4)'!CK97))</f>
        <v>0</v>
      </c>
      <c r="CL97" s="10">
        <f>N(_xlfn.ISFORMULA('инф.2 (4)'!CL97))</f>
        <v>0</v>
      </c>
      <c r="CM97" s="10">
        <f>N(_xlfn.ISFORMULA('инф.2 (4)'!CM97))</f>
        <v>0</v>
      </c>
      <c r="CN97" s="10">
        <f>N(_xlfn.ISFORMULA('инф.2 (4)'!CN97))</f>
        <v>0</v>
      </c>
      <c r="CO97" s="10">
        <f>N(_xlfn.ISFORMULA('инф.2 (4)'!CO97))</f>
        <v>0</v>
      </c>
      <c r="CP97" s="10">
        <f>N(_xlfn.ISFORMULA('инф.2 (4)'!CP97))</f>
        <v>0</v>
      </c>
      <c r="CQ97" s="10">
        <f>N(_xlfn.ISFORMULA('инф.2 (4)'!CQ97))</f>
        <v>0</v>
      </c>
      <c r="CR97" s="10">
        <f>N(_xlfn.ISFORMULA('инф.2 (4)'!CR97))</f>
        <v>0</v>
      </c>
      <c r="CS97" s="10">
        <f>N(_xlfn.ISFORMULA('инф.2 (4)'!CS97))</f>
        <v>0</v>
      </c>
      <c r="CT97" s="10">
        <f>N(_xlfn.ISFORMULA('инф.2 (4)'!CT97))</f>
        <v>0</v>
      </c>
      <c r="CU97" s="10">
        <f>N(_xlfn.ISFORMULA('инф.2 (4)'!CU97))</f>
        <v>0</v>
      </c>
      <c r="CV97" s="10">
        <f>N(_xlfn.ISFORMULA('инф.2 (4)'!CV97))</f>
        <v>0</v>
      </c>
      <c r="CW97" s="10">
        <f>N(_xlfn.ISFORMULA('инф.2 (4)'!CW97))</f>
        <v>0</v>
      </c>
      <c r="CX97" s="10">
        <f>N(_xlfn.ISFORMULA('инф.2 (4)'!CX97))</f>
        <v>0</v>
      </c>
      <c r="CY97" s="10">
        <f>N(_xlfn.ISFORMULA('инф.2 (4)'!CY97))</f>
        <v>0</v>
      </c>
      <c r="CZ97" s="10">
        <f>N(_xlfn.ISFORMULA('инф.2 (4)'!CZ97))</f>
        <v>0</v>
      </c>
      <c r="DA97" s="10">
        <f>N(_xlfn.ISFORMULA('инф.2 (4)'!DA97))</f>
        <v>0</v>
      </c>
      <c r="DB97" s="10">
        <f>N(_xlfn.ISFORMULA('инф.2 (4)'!DB97))</f>
        <v>0</v>
      </c>
      <c r="DC97" s="10">
        <f>N(_xlfn.ISFORMULA('инф.2 (4)'!DC97))</f>
        <v>0</v>
      </c>
      <c r="DD97" s="10">
        <f>N(_xlfn.ISFORMULA('инф.2 (4)'!DD97))</f>
        <v>0</v>
      </c>
      <c r="DE97" s="10">
        <f>N(_xlfn.ISFORMULA('инф.2 (4)'!DE97))</f>
        <v>0</v>
      </c>
      <c r="DF97" s="10">
        <f>N(_xlfn.ISFORMULA('инф.2 (4)'!DF97))</f>
        <v>0</v>
      </c>
      <c r="DG97" s="10">
        <f>N(_xlfn.ISFORMULA('инф.2 (4)'!DG97))</f>
        <v>0</v>
      </c>
      <c r="DH97" s="10">
        <f>N(_xlfn.ISFORMULA('инф.2 (4)'!DH97))</f>
        <v>0</v>
      </c>
      <c r="DI97" s="10">
        <f>N(_xlfn.ISFORMULA('инф.2 (4)'!DI97))</f>
        <v>0</v>
      </c>
      <c r="DJ97" s="10">
        <f>N(_xlfn.ISFORMULA('инф.2 (4)'!DJ97))</f>
        <v>0</v>
      </c>
      <c r="DK97" s="10">
        <f>N(_xlfn.ISFORMULA('инф.2 (4)'!DK97))</f>
        <v>0</v>
      </c>
      <c r="DL97" s="10">
        <f>N(_xlfn.ISFORMULA('инф.2 (4)'!DL97))</f>
        <v>0</v>
      </c>
      <c r="DM97" s="10">
        <f>N(_xlfn.ISFORMULA('инф.2 (4)'!DM97))</f>
        <v>0</v>
      </c>
      <c r="DN97" s="10">
        <f>N(_xlfn.ISFORMULA('инф.2 (4)'!DN97))</f>
        <v>0</v>
      </c>
      <c r="DO97" s="10">
        <f>N(_xlfn.ISFORMULA('инф.2 (4)'!DO97))</f>
        <v>0</v>
      </c>
      <c r="DP97" s="10">
        <f>N(_xlfn.ISFORMULA('инф.2 (4)'!DP97))</f>
        <v>0</v>
      </c>
      <c r="DQ97" s="10">
        <f>N(_xlfn.ISFORMULA('инф.2 (4)'!DQ97))</f>
        <v>0</v>
      </c>
      <c r="DR97" s="10">
        <f>N(_xlfn.ISFORMULA('инф.2 (4)'!DR97))</f>
        <v>0</v>
      </c>
      <c r="DS97" s="10">
        <f>N(_xlfn.ISFORMULA('инф.2 (4)'!DS97))</f>
        <v>0</v>
      </c>
      <c r="DT97" s="10">
        <f>N(_xlfn.ISFORMULA('инф.2 (4)'!DT97))</f>
        <v>0</v>
      </c>
      <c r="DU97" s="10">
        <f>N(_xlfn.ISFORMULA('инф.2 (4)'!DU97))</f>
        <v>0</v>
      </c>
      <c r="DV97" s="10">
        <f>N(_xlfn.ISFORMULA('инф.2 (4)'!DV97))</f>
        <v>0</v>
      </c>
      <c r="DW97" s="10">
        <f>N(_xlfn.ISFORMULA('инф.2 (4)'!DW97))</f>
        <v>0</v>
      </c>
      <c r="DX97" s="10">
        <f>N(_xlfn.ISFORMULA('инф.2 (4)'!DX97))</f>
        <v>0</v>
      </c>
      <c r="DY97" s="10">
        <f>N(_xlfn.ISFORMULA('инф.2 (4)'!DY97))</f>
        <v>0</v>
      </c>
      <c r="DZ97" s="10">
        <f>N(_xlfn.ISFORMULA('инф.2 (4)'!DZ97))</f>
        <v>0</v>
      </c>
      <c r="EA97" s="10">
        <f>N(_xlfn.ISFORMULA('инф.2 (4)'!EA97))</f>
        <v>0</v>
      </c>
      <c r="EB97" s="10">
        <f>N(_xlfn.ISFORMULA('инф.2 (4)'!EB97))</f>
        <v>0</v>
      </c>
      <c r="EC97" s="10">
        <f>N(_xlfn.ISFORMULA('инф.2 (4)'!EC97))</f>
        <v>0</v>
      </c>
      <c r="ED97" s="10">
        <f>N(_xlfn.ISFORMULA('инф.2 (4)'!ED97))</f>
        <v>0</v>
      </c>
      <c r="EE97" s="10">
        <f>N(_xlfn.ISFORMULA('инф.2 (4)'!EE97))</f>
        <v>0</v>
      </c>
      <c r="EF97" s="10">
        <f>N(_xlfn.ISFORMULA('инф.2 (4)'!EF97))</f>
        <v>0</v>
      </c>
      <c r="EG97" s="10">
        <f>N(_xlfn.ISFORMULA('инф.2 (4)'!EG97))</f>
        <v>0</v>
      </c>
      <c r="EH97" s="10">
        <f>N(_xlfn.ISFORMULA('инф.2 (4)'!EH97))</f>
        <v>0</v>
      </c>
      <c r="EI97" s="10">
        <f>N(_xlfn.ISFORMULA('инф.2 (4)'!EI97))</f>
        <v>0</v>
      </c>
      <c r="EJ97" s="10">
        <f>N(_xlfn.ISFORMULA('инф.2 (4)'!EJ97))</f>
        <v>0</v>
      </c>
      <c r="EK97" s="10">
        <f>N(_xlfn.ISFORMULA('инф.2 (4)'!EK97))</f>
        <v>0</v>
      </c>
      <c r="EL97" s="10">
        <f>N(_xlfn.ISFORMULA('инф.2 (4)'!EL97))</f>
        <v>0</v>
      </c>
      <c r="EM97" s="10">
        <f>N(_xlfn.ISFORMULA('инф.2 (4)'!EM97))</f>
        <v>0</v>
      </c>
      <c r="EN97" s="10">
        <f>N(_xlfn.ISFORMULA('инф.2 (4)'!EN97))</f>
        <v>0</v>
      </c>
      <c r="EO97" s="10">
        <f>N(_xlfn.ISFORMULA('инф.2 (4)'!EO97))</f>
        <v>0</v>
      </c>
      <c r="EP97" s="10">
        <f>N(_xlfn.ISFORMULA('инф.2 (4)'!EP97))</f>
        <v>0</v>
      </c>
      <c r="EQ97" s="10">
        <f>N(_xlfn.ISFORMULA('инф.2 (4)'!EQ97))</f>
        <v>0</v>
      </c>
      <c r="ER97" s="10">
        <f>N(_xlfn.ISFORMULA('инф.2 (4)'!ER97))</f>
        <v>0</v>
      </c>
      <c r="ES97" s="10">
        <f>N(_xlfn.ISFORMULA('инф.2 (4)'!ES97))</f>
        <v>0</v>
      </c>
      <c r="ET97" s="10">
        <f>N(_xlfn.ISFORMULA('инф.2 (4)'!ET97))</f>
        <v>0</v>
      </c>
      <c r="EU97" s="10">
        <f>N(_xlfn.ISFORMULA('инф.2 (4)'!EU97))</f>
        <v>0</v>
      </c>
      <c r="EV97" s="10">
        <f>N(_xlfn.ISFORMULA('инф.2 (4)'!EV97))</f>
        <v>0</v>
      </c>
      <c r="EW97" s="10">
        <f>N(_xlfn.ISFORMULA('инф.2 (4)'!EW97))</f>
        <v>0</v>
      </c>
      <c r="EX97" s="10">
        <f>N(_xlfn.ISFORMULA('инф.2 (4)'!EX97))</f>
        <v>0</v>
      </c>
      <c r="EY97" s="10">
        <f>N(_xlfn.ISFORMULA('инф.2 (4)'!EY97))</f>
        <v>0</v>
      </c>
      <c r="EZ97" s="10">
        <f>N(_xlfn.ISFORMULA('инф.2 (4)'!EZ97))</f>
        <v>0</v>
      </c>
      <c r="FA97" s="10">
        <f>N(_xlfn.ISFORMULA('инф.2 (4)'!FA97))</f>
        <v>0</v>
      </c>
      <c r="FB97" s="10">
        <f>N(_xlfn.ISFORMULA('инф.2 (4)'!FB97))</f>
        <v>0</v>
      </c>
      <c r="FC97" s="10">
        <f>N(_xlfn.ISFORMULA('инф.2 (4)'!FC97))</f>
        <v>0</v>
      </c>
      <c r="FD97" s="10">
        <f>N(_xlfn.ISFORMULA('инф.2 (4)'!FD97))</f>
        <v>0</v>
      </c>
      <c r="FE97" s="10">
        <f>N(_xlfn.ISFORMULA('инф.2 (4)'!FE97))</f>
        <v>0</v>
      </c>
      <c r="FF97" s="10">
        <f>N(_xlfn.ISFORMULA('инф.2 (4)'!FF97))</f>
        <v>0</v>
      </c>
      <c r="FG97" s="10">
        <f>N(_xlfn.ISFORMULA('инф.2 (4)'!FG97))</f>
        <v>0</v>
      </c>
      <c r="FH97" s="10">
        <f>N(_xlfn.ISFORMULA('инф.2 (4)'!FH97))</f>
        <v>0</v>
      </c>
      <c r="FI97" s="10">
        <f>N(_xlfn.ISFORMULA('инф.2 (4)'!FI97))</f>
        <v>0</v>
      </c>
      <c r="FJ97" s="10">
        <f>N(_xlfn.ISFORMULA('инф.2 (4)'!FJ97))</f>
        <v>0</v>
      </c>
      <c r="FK97" s="10">
        <f>N(_xlfn.ISFORMULA('инф.2 (4)'!FK97))</f>
        <v>0</v>
      </c>
      <c r="FL97" s="10">
        <f>N(_xlfn.ISFORMULA('инф.2 (4)'!FL97))</f>
        <v>0</v>
      </c>
      <c r="FM97" s="10">
        <f>N(_xlfn.ISFORMULA('инф.2 (4)'!FM97))</f>
        <v>0</v>
      </c>
      <c r="FN97" s="10">
        <f>N(_xlfn.ISFORMULA('инф.2 (4)'!FN97))</f>
        <v>0</v>
      </c>
      <c r="FO97" s="10">
        <f>N(_xlfn.ISFORMULA('инф.2 (4)'!FO97))</f>
        <v>0</v>
      </c>
      <c r="FP97" s="10">
        <f>N(_xlfn.ISFORMULA('инф.2 (4)'!FP97))</f>
        <v>0</v>
      </c>
      <c r="FQ97" s="10">
        <f>N(_xlfn.ISFORMULA('инф.2 (4)'!FQ97))</f>
        <v>0</v>
      </c>
      <c r="FR97" s="10">
        <f>N(_xlfn.ISFORMULA('инф.2 (4)'!FR97))</f>
        <v>0</v>
      </c>
      <c r="FS97" s="10">
        <f>N(_xlfn.ISFORMULA('инф.2 (4)'!FS97))</f>
        <v>0</v>
      </c>
      <c r="FT97" s="10">
        <f>N(_xlfn.ISFORMULA('инф.2 (4)'!FT97))</f>
        <v>0</v>
      </c>
      <c r="FU97" s="10">
        <f>N(_xlfn.ISFORMULA('инф.2 (4)'!FU97))</f>
        <v>0</v>
      </c>
      <c r="FV97" s="10">
        <f>N(_xlfn.ISFORMULA('инф.2 (4)'!FV97))</f>
        <v>0</v>
      </c>
      <c r="FW97" s="10">
        <f>N(_xlfn.ISFORMULA('инф.2 (4)'!FW97))</f>
        <v>0</v>
      </c>
      <c r="FX97" s="10">
        <f>N(_xlfn.ISFORMULA('инф.2 (4)'!FX97))</f>
        <v>0</v>
      </c>
      <c r="FY97" s="10">
        <f>N(_xlfn.ISFORMULA('инф.2 (4)'!FY97))</f>
        <v>0</v>
      </c>
      <c r="FZ97" s="10">
        <f>N(_xlfn.ISFORMULA('инф.2 (4)'!FZ97))</f>
        <v>0</v>
      </c>
      <c r="GA97" s="10">
        <f>N(_xlfn.ISFORMULA('инф.2 (4)'!GA97))</f>
        <v>0</v>
      </c>
      <c r="GB97" s="10">
        <f>N(_xlfn.ISFORMULA('инф.2 (4)'!GB97))</f>
        <v>0</v>
      </c>
      <c r="GC97" s="10">
        <f>N(_xlfn.ISFORMULA('инф.2 (4)'!GC97))</f>
        <v>0</v>
      </c>
      <c r="GD97" s="10">
        <f>N(_xlfn.ISFORMULA('инф.2 (4)'!GD97))</f>
        <v>0</v>
      </c>
      <c r="GE97" s="10">
        <f>N(_xlfn.ISFORMULA('инф.2 (4)'!GE97))</f>
        <v>0</v>
      </c>
      <c r="GF97" s="10">
        <f>N(_xlfn.ISFORMULA('инф.2 (4)'!GF97))</f>
        <v>0</v>
      </c>
      <c r="GG97" s="10">
        <f>N(_xlfn.ISFORMULA('инф.2 (4)'!GG97))</f>
        <v>0</v>
      </c>
      <c r="GH97" s="10">
        <f>N(_xlfn.ISFORMULA('инф.2 (4)'!GH97))</f>
        <v>0</v>
      </c>
      <c r="GI97" s="10">
        <f>N(_xlfn.ISFORMULA('инф.2 (4)'!GI97))</f>
        <v>0</v>
      </c>
      <c r="GJ97" s="10">
        <f>N(_xlfn.ISFORMULA('инф.2 (4)'!GJ97))</f>
        <v>0</v>
      </c>
      <c r="GK97" s="10">
        <f>N(_xlfn.ISFORMULA('инф.2 (4)'!GK97))</f>
        <v>0</v>
      </c>
      <c r="GL97" s="10">
        <f>N(_xlfn.ISFORMULA('инф.2 (4)'!GL97))</f>
        <v>0</v>
      </c>
      <c r="GM97" s="10">
        <f>N(_xlfn.ISFORMULA('инф.2 (4)'!GM97))</f>
        <v>0</v>
      </c>
      <c r="GN97" s="10">
        <f>N(_xlfn.ISFORMULA('инф.2 (4)'!GN97))</f>
        <v>0</v>
      </c>
      <c r="GO97" s="10">
        <f>N(_xlfn.ISFORMULA('инф.2 (4)'!GO97))</f>
        <v>0</v>
      </c>
      <c r="GP97" s="10">
        <f>N(_xlfn.ISFORMULA('инф.2 (4)'!GP97))</f>
        <v>0</v>
      </c>
      <c r="GQ97" s="10">
        <f>N(_xlfn.ISFORMULA('инф.2 (4)'!GQ97))</f>
        <v>0</v>
      </c>
      <c r="GR97" s="10">
        <f>N(_xlfn.ISFORMULA('инф.2 (4)'!GR97))</f>
        <v>0</v>
      </c>
      <c r="GS97" s="10">
        <f>N(_xlfn.ISFORMULA('инф.2 (4)'!GS97))</f>
        <v>0</v>
      </c>
      <c r="GT97" s="10">
        <f>N(_xlfn.ISFORMULA('инф.2 (4)'!GT97))</f>
        <v>0</v>
      </c>
      <c r="GU97" s="10">
        <f>N(_xlfn.ISFORMULA('инф.2 (4)'!GU97))</f>
        <v>0</v>
      </c>
      <c r="GV97" s="10">
        <f>N(_xlfn.ISFORMULA('инф.2 (4)'!GV97))</f>
        <v>0</v>
      </c>
      <c r="GW97" s="10">
        <f>N(_xlfn.ISFORMULA('инф.2 (4)'!GW97))</f>
        <v>0</v>
      </c>
      <c r="GX97" s="10">
        <f>N(_xlfn.ISFORMULA('инф.2 (4)'!GX97))</f>
        <v>0</v>
      </c>
      <c r="GY97" s="10">
        <f>N(_xlfn.ISFORMULA('инф.2 (4)'!GY97))</f>
        <v>0</v>
      </c>
      <c r="GZ97" s="10">
        <f>N(_xlfn.ISFORMULA('инф.2 (4)'!GZ97))</f>
        <v>0</v>
      </c>
      <c r="HA97" s="10">
        <f>N(_xlfn.ISFORMULA('инф.2 (4)'!HA97))</f>
        <v>0</v>
      </c>
      <c r="HB97" s="10">
        <f>N(_xlfn.ISFORMULA('инф.2 (4)'!HB97))</f>
        <v>0</v>
      </c>
      <c r="HC97" s="10">
        <f>N(_xlfn.ISFORMULA('инф.2 (4)'!HC97))</f>
        <v>0</v>
      </c>
      <c r="HD97" s="10">
        <f>N(_xlfn.ISFORMULA('инф.2 (4)'!HD97))</f>
        <v>0</v>
      </c>
      <c r="HE97" s="10">
        <f>N(_xlfn.ISFORMULA('инф.2 (4)'!HE97))</f>
        <v>0</v>
      </c>
      <c r="HF97" s="10">
        <f>N(_xlfn.ISFORMULA('инф.2 (4)'!HF97))</f>
        <v>0</v>
      </c>
      <c r="HG97" s="10">
        <f>N(_xlfn.ISFORMULA('инф.2 (4)'!HG97))</f>
        <v>0</v>
      </c>
      <c r="HH97" s="10">
        <f>N(_xlfn.ISFORMULA('инф.2 (4)'!HH97))</f>
        <v>0</v>
      </c>
      <c r="HI97" s="10">
        <f>N(_xlfn.ISFORMULA('инф.2 (4)'!HI97))</f>
        <v>0</v>
      </c>
      <c r="HJ97" s="10">
        <f>N(_xlfn.ISFORMULA('инф.2 (4)'!HJ97))</f>
        <v>0</v>
      </c>
      <c r="HK97" s="10">
        <f>N(_xlfn.ISFORMULA('инф.2 (4)'!HK97))</f>
        <v>0</v>
      </c>
      <c r="HL97" s="10">
        <f>N(_xlfn.ISFORMULA('инф.2 (4)'!HL97))</f>
        <v>0</v>
      </c>
      <c r="HM97" s="10">
        <f>N(_xlfn.ISFORMULA('инф.2 (4)'!HM97))</f>
        <v>0</v>
      </c>
      <c r="HN97" s="10">
        <f>N(_xlfn.ISFORMULA('инф.2 (4)'!HN97))</f>
        <v>0</v>
      </c>
      <c r="HO97" s="10">
        <f>N(_xlfn.ISFORMULA('инф.2 (4)'!HO97))</f>
        <v>0</v>
      </c>
      <c r="HP97" s="10">
        <f>N(_xlfn.ISFORMULA('инф.2 (4)'!HP97))</f>
        <v>0</v>
      </c>
      <c r="HQ97" s="10">
        <f>N(_xlfn.ISFORMULA('инф.2 (4)'!HQ97))</f>
        <v>0</v>
      </c>
      <c r="HR97" s="10">
        <f>N(_xlfn.ISFORMULA('инф.2 (4)'!HR97))</f>
        <v>0</v>
      </c>
      <c r="HS97" s="10">
        <f>N(_xlfn.ISFORMULA('инф.2 (4)'!HS97))</f>
        <v>0</v>
      </c>
    </row>
    <row r="98" spans="1:229" ht="15.75" customHeight="1" x14ac:dyDescent="0.25">
      <c r="A98" s="21"/>
      <c r="B98" s="10">
        <f>N(_xlfn.ISFORMULA('инф.2 (4)'!B98))</f>
        <v>1</v>
      </c>
      <c r="C98" s="10">
        <f>N(_xlfn.ISFORMULA('инф.2 (4)'!C98))</f>
        <v>1</v>
      </c>
      <c r="D98" s="10">
        <f>N(_xlfn.ISFORMULA('инф.2 (4)'!D98))</f>
        <v>1</v>
      </c>
      <c r="E98" s="10">
        <f>N(_xlfn.ISFORMULA('инф.2 (4)'!E98))</f>
        <v>1</v>
      </c>
      <c r="F98" s="10">
        <f>N(_xlfn.ISFORMULA('инф.2 (4)'!F98))</f>
        <v>1</v>
      </c>
      <c r="G98" s="10">
        <f>N(_xlfn.ISFORMULA('инф.2 (4)'!G98))</f>
        <v>1</v>
      </c>
      <c r="H98" s="10">
        <f>N(_xlfn.ISFORMULA('инф.2 (4)'!H98))</f>
        <v>1</v>
      </c>
      <c r="I98" s="10">
        <f>N(_xlfn.ISFORMULA('инф.2 (4)'!I98))</f>
        <v>1</v>
      </c>
      <c r="J98" s="10">
        <f>N(_xlfn.ISFORMULA('инф.2 (4)'!J98))</f>
        <v>1</v>
      </c>
      <c r="K98" s="10">
        <f>N(_xlfn.ISFORMULA('инф.2 (4)'!K98))</f>
        <v>1</v>
      </c>
      <c r="L98" s="10">
        <f>N(_xlfn.ISFORMULA('инф.2 (4)'!L98))</f>
        <v>1</v>
      </c>
      <c r="M98" s="10">
        <f>N(_xlfn.ISFORMULA('инф.2 (4)'!M98))</f>
        <v>1</v>
      </c>
      <c r="N98" s="10">
        <f>N(_xlfn.ISFORMULA('инф.2 (4)'!N98))</f>
        <v>1</v>
      </c>
      <c r="O98" s="10">
        <f>N(_xlfn.ISFORMULA('инф.2 (4)'!O98))</f>
        <v>1</v>
      </c>
      <c r="P98" s="10">
        <f>N(_xlfn.ISFORMULA('инф.2 (4)'!P98))</f>
        <v>1</v>
      </c>
      <c r="Q98" s="10">
        <f>N(_xlfn.ISFORMULA('инф.2 (4)'!Q98))</f>
        <v>1</v>
      </c>
      <c r="R98" s="10">
        <f>N(_xlfn.ISFORMULA('инф.2 (4)'!R98))</f>
        <v>1</v>
      </c>
      <c r="S98" s="10">
        <f>N(_xlfn.ISFORMULA('инф.2 (4)'!S98))</f>
        <v>1</v>
      </c>
      <c r="T98" s="10">
        <f>N(_xlfn.ISFORMULA('инф.2 (4)'!T98))</f>
        <v>1</v>
      </c>
      <c r="U98" s="10">
        <f>N(_xlfn.ISFORMULA('инф.2 (4)'!U98))</f>
        <v>1</v>
      </c>
      <c r="V98" s="10">
        <f>N(_xlfn.ISFORMULA('инф.2 (4)'!V98))</f>
        <v>1</v>
      </c>
      <c r="W98" s="10">
        <f>N(_xlfn.ISFORMULA('инф.2 (4)'!W98))</f>
        <v>1</v>
      </c>
      <c r="X98" s="10">
        <f>N(_xlfn.ISFORMULA('инф.2 (4)'!X98))</f>
        <v>1</v>
      </c>
      <c r="Y98" s="10">
        <f>N(_xlfn.ISFORMULA('инф.2 (4)'!Y98))</f>
        <v>1</v>
      </c>
      <c r="Z98" s="10">
        <f>N(_xlfn.ISFORMULA('инф.2 (4)'!Z98))</f>
        <v>1</v>
      </c>
      <c r="AA98" s="10">
        <f>N(_xlfn.ISFORMULA('инф.2 (4)'!AA98))</f>
        <v>1</v>
      </c>
      <c r="AB98" s="10">
        <f>N(_xlfn.ISFORMULA('инф.2 (4)'!AB98))</f>
        <v>1</v>
      </c>
      <c r="AC98" s="10">
        <f>N(_xlfn.ISFORMULA('инф.2 (4)'!AC98))</f>
        <v>1</v>
      </c>
      <c r="AD98" s="10">
        <f>N(_xlfn.ISFORMULA('инф.2 (4)'!AD98))</f>
        <v>1</v>
      </c>
      <c r="AE98" s="10">
        <f>N(_xlfn.ISFORMULA('инф.2 (4)'!AE98))</f>
        <v>1</v>
      </c>
      <c r="AF98" s="10">
        <f>N(_xlfn.ISFORMULA('инф.2 (4)'!AF98))</f>
        <v>1</v>
      </c>
      <c r="AG98" s="10">
        <f>N(_xlfn.ISFORMULA('инф.2 (4)'!AG98))</f>
        <v>1</v>
      </c>
      <c r="AH98" s="10">
        <f>N(_xlfn.ISFORMULA('инф.2 (4)'!AH98))</f>
        <v>1</v>
      </c>
      <c r="AI98" s="10">
        <f>N(_xlfn.ISFORMULA('инф.2 (4)'!AI98))</f>
        <v>1</v>
      </c>
      <c r="AJ98" s="10">
        <f>N(_xlfn.ISFORMULA('инф.2 (4)'!AJ98))</f>
        <v>1</v>
      </c>
      <c r="AK98" s="10">
        <f>N(_xlfn.ISFORMULA('инф.2 (4)'!AK98))</f>
        <v>1</v>
      </c>
      <c r="AL98" s="10">
        <f>N(_xlfn.ISFORMULA('инф.2 (4)'!AL98))</f>
        <v>1</v>
      </c>
      <c r="AM98" s="10">
        <f>N(_xlfn.ISFORMULA('инф.2 (4)'!AM98))</f>
        <v>1</v>
      </c>
      <c r="AN98" s="10">
        <f>N(_xlfn.ISFORMULA('инф.2 (4)'!AN98))</f>
        <v>1</v>
      </c>
      <c r="AO98" s="10">
        <f>N(_xlfn.ISFORMULA('инф.2 (4)'!AO98))</f>
        <v>1</v>
      </c>
      <c r="AP98" s="10">
        <f>N(_xlfn.ISFORMULA('инф.2 (4)'!AP98))</f>
        <v>1</v>
      </c>
      <c r="AQ98" s="10">
        <f>N(_xlfn.ISFORMULA('инф.2 (4)'!AQ98))</f>
        <v>1</v>
      </c>
      <c r="AR98" s="10">
        <f>N(_xlfn.ISFORMULA('инф.2 (4)'!AR98))</f>
        <v>1</v>
      </c>
      <c r="AS98" s="10">
        <f>N(_xlfn.ISFORMULA('инф.2 (4)'!AS98))</f>
        <v>1</v>
      </c>
      <c r="AT98" s="10">
        <f>N(_xlfn.ISFORMULA('инф.2 (4)'!AT98))</f>
        <v>1</v>
      </c>
      <c r="AU98" s="10">
        <f>N(_xlfn.ISFORMULA('инф.2 (4)'!AU98))</f>
        <v>1</v>
      </c>
      <c r="AV98" s="10">
        <f>N(_xlfn.ISFORMULA('инф.2 (4)'!AV98))</f>
        <v>1</v>
      </c>
      <c r="AW98" s="10">
        <f>N(_xlfn.ISFORMULA('инф.2 (4)'!AW98))</f>
        <v>1</v>
      </c>
      <c r="AX98" s="10">
        <f>N(_xlfn.ISFORMULA('инф.2 (4)'!AX98))</f>
        <v>1</v>
      </c>
      <c r="AY98" s="10">
        <f>N(_xlfn.ISFORMULA('инф.2 (4)'!AY98))</f>
        <v>1</v>
      </c>
      <c r="AZ98" s="10">
        <f>N(_xlfn.ISFORMULA('инф.2 (4)'!AZ98))</f>
        <v>1</v>
      </c>
      <c r="BA98" s="10">
        <f>N(_xlfn.ISFORMULA('инф.2 (4)'!BA98))</f>
        <v>1</v>
      </c>
      <c r="BB98" s="10">
        <f>N(_xlfn.ISFORMULA('инф.2 (4)'!BB98))</f>
        <v>1</v>
      </c>
      <c r="BC98" s="10">
        <f>N(_xlfn.ISFORMULA('инф.2 (4)'!BC98))</f>
        <v>1</v>
      </c>
      <c r="BD98" s="10">
        <f>N(_xlfn.ISFORMULA('инф.2 (4)'!BD98))</f>
        <v>1</v>
      </c>
      <c r="BE98" s="10">
        <f>N(_xlfn.ISFORMULA('инф.2 (4)'!BE98))</f>
        <v>1</v>
      </c>
      <c r="BF98" s="10">
        <f>N(_xlfn.ISFORMULA('инф.2 (4)'!BF98))</f>
        <v>1</v>
      </c>
      <c r="BG98" s="10">
        <f>N(_xlfn.ISFORMULA('инф.2 (4)'!BG98))</f>
        <v>1</v>
      </c>
      <c r="BH98" s="10">
        <f>N(_xlfn.ISFORMULA('инф.2 (4)'!BH98))</f>
        <v>1</v>
      </c>
      <c r="BI98" s="10">
        <f>N(_xlfn.ISFORMULA('инф.2 (4)'!BI98))</f>
        <v>1</v>
      </c>
      <c r="BJ98" s="10">
        <f>N(_xlfn.ISFORMULA('инф.2 (4)'!BJ98))</f>
        <v>1</v>
      </c>
      <c r="BK98" s="10">
        <f>N(_xlfn.ISFORMULA('инф.2 (4)'!BK98))</f>
        <v>1</v>
      </c>
      <c r="BL98" s="10">
        <f>N(_xlfn.ISFORMULA('инф.2 (4)'!BL98))</f>
        <v>1</v>
      </c>
      <c r="BM98" s="10">
        <f>N(_xlfn.ISFORMULA('инф.2 (4)'!BM98))</f>
        <v>1</v>
      </c>
      <c r="BN98" s="10">
        <f>N(_xlfn.ISFORMULA('инф.2 (4)'!BN98))</f>
        <v>1</v>
      </c>
      <c r="BO98" s="10">
        <f>N(_xlfn.ISFORMULA('инф.2 (4)'!BO98))</f>
        <v>1</v>
      </c>
      <c r="BP98" s="10">
        <f>N(_xlfn.ISFORMULA('инф.2 (4)'!BP98))</f>
        <v>1</v>
      </c>
      <c r="BQ98" s="10">
        <f>N(_xlfn.ISFORMULA('инф.2 (4)'!BQ98))</f>
        <v>1</v>
      </c>
      <c r="BR98" s="10">
        <f>N(_xlfn.ISFORMULA('инф.2 (4)'!BR98))</f>
        <v>1</v>
      </c>
      <c r="BS98" s="10">
        <f>N(_xlfn.ISFORMULA('инф.2 (4)'!BS98))</f>
        <v>1</v>
      </c>
      <c r="BT98" s="10">
        <f>N(_xlfn.ISFORMULA('инф.2 (4)'!BT98))</f>
        <v>1</v>
      </c>
      <c r="BU98" s="10">
        <f>N(_xlfn.ISFORMULA('инф.2 (4)'!BU98))</f>
        <v>1</v>
      </c>
      <c r="BV98" s="10">
        <f>N(_xlfn.ISFORMULA('инф.2 (4)'!BV98))</f>
        <v>1</v>
      </c>
      <c r="BW98" s="10">
        <f>N(_xlfn.ISFORMULA('инф.2 (4)'!BW98))</f>
        <v>1</v>
      </c>
      <c r="BX98" s="10">
        <f>N(_xlfn.ISFORMULA('инф.2 (4)'!BX98))</f>
        <v>1</v>
      </c>
      <c r="BY98" s="10">
        <f>N(_xlfn.ISFORMULA('инф.2 (4)'!BY98))</f>
        <v>1</v>
      </c>
      <c r="BZ98" s="10">
        <f>N(_xlfn.ISFORMULA('инф.2 (4)'!BZ98))</f>
        <v>1</v>
      </c>
      <c r="CA98" s="10">
        <f>N(_xlfn.ISFORMULA('инф.2 (4)'!CA98))</f>
        <v>1</v>
      </c>
      <c r="CB98" s="10">
        <f>N(_xlfn.ISFORMULA('инф.2 (4)'!CB98))</f>
        <v>1</v>
      </c>
      <c r="CC98" s="10">
        <f>N(_xlfn.ISFORMULA('инф.2 (4)'!CC98))</f>
        <v>1</v>
      </c>
      <c r="CD98" s="10">
        <f>N(_xlfn.ISFORMULA('инф.2 (4)'!CD98))</f>
        <v>1</v>
      </c>
      <c r="CE98" s="10">
        <f>N(_xlfn.ISFORMULA('инф.2 (4)'!CE98))</f>
        <v>1</v>
      </c>
      <c r="CF98" s="10">
        <f>N(_xlfn.ISFORMULA('инф.2 (4)'!CF98))</f>
        <v>1</v>
      </c>
      <c r="CG98" s="10">
        <f>N(_xlfn.ISFORMULA('инф.2 (4)'!CG98))</f>
        <v>1</v>
      </c>
      <c r="CH98" s="10">
        <f>N(_xlfn.ISFORMULA('инф.2 (4)'!CH98))</f>
        <v>1</v>
      </c>
      <c r="CI98" s="10">
        <f>N(_xlfn.ISFORMULA('инф.2 (4)'!CI98))</f>
        <v>1</v>
      </c>
      <c r="CJ98" s="10">
        <f>N(_xlfn.ISFORMULA('инф.2 (4)'!CJ98))</f>
        <v>1</v>
      </c>
      <c r="CK98" s="10">
        <f>N(_xlfn.ISFORMULA('инф.2 (4)'!CK98))</f>
        <v>1</v>
      </c>
      <c r="CL98" s="10">
        <f>N(_xlfn.ISFORMULA('инф.2 (4)'!CL98))</f>
        <v>1</v>
      </c>
      <c r="CM98" s="10">
        <f>N(_xlfn.ISFORMULA('инф.2 (4)'!CM98))</f>
        <v>1</v>
      </c>
      <c r="CN98" s="10">
        <f>N(_xlfn.ISFORMULA('инф.2 (4)'!CN98))</f>
        <v>1</v>
      </c>
      <c r="CO98" s="10">
        <f>N(_xlfn.ISFORMULA('инф.2 (4)'!CO98))</f>
        <v>1</v>
      </c>
      <c r="CP98" s="10">
        <f>N(_xlfn.ISFORMULA('инф.2 (4)'!CP98))</f>
        <v>1</v>
      </c>
      <c r="CQ98" s="10">
        <f>N(_xlfn.ISFORMULA('инф.2 (4)'!CQ98))</f>
        <v>1</v>
      </c>
      <c r="CR98" s="10">
        <f>N(_xlfn.ISFORMULA('инф.2 (4)'!CR98))</f>
        <v>1</v>
      </c>
      <c r="CS98" s="10">
        <f>N(_xlfn.ISFORMULA('инф.2 (4)'!CS98))</f>
        <v>1</v>
      </c>
      <c r="CT98" s="10">
        <f>N(_xlfn.ISFORMULA('инф.2 (4)'!CT98))</f>
        <v>1</v>
      </c>
      <c r="CU98" s="10">
        <f>N(_xlfn.ISFORMULA('инф.2 (4)'!CU98))</f>
        <v>1</v>
      </c>
      <c r="CV98" s="10">
        <f>N(_xlfn.ISFORMULA('инф.2 (4)'!CV98))</f>
        <v>1</v>
      </c>
      <c r="CW98" s="10">
        <f>N(_xlfn.ISFORMULA('инф.2 (4)'!CW98))</f>
        <v>1</v>
      </c>
      <c r="CX98" s="10">
        <f>N(_xlfn.ISFORMULA('инф.2 (4)'!CX98))</f>
        <v>1</v>
      </c>
      <c r="CY98" s="10">
        <f>N(_xlfn.ISFORMULA('инф.2 (4)'!CY98))</f>
        <v>1</v>
      </c>
      <c r="CZ98" s="10">
        <f>N(_xlfn.ISFORMULA('инф.2 (4)'!CZ98))</f>
        <v>1</v>
      </c>
      <c r="DA98" s="10">
        <f>N(_xlfn.ISFORMULA('инф.2 (4)'!DA98))</f>
        <v>1</v>
      </c>
      <c r="DB98" s="10">
        <f>N(_xlfn.ISFORMULA('инф.2 (4)'!DB98))</f>
        <v>1</v>
      </c>
      <c r="DC98" s="10">
        <f>N(_xlfn.ISFORMULA('инф.2 (4)'!DC98))</f>
        <v>1</v>
      </c>
      <c r="DD98" s="10">
        <f>N(_xlfn.ISFORMULA('инф.2 (4)'!DD98))</f>
        <v>1</v>
      </c>
      <c r="DE98" s="10">
        <f>N(_xlfn.ISFORMULA('инф.2 (4)'!DE98))</f>
        <v>1</v>
      </c>
      <c r="DF98" s="10">
        <f>N(_xlfn.ISFORMULA('инф.2 (4)'!DF98))</f>
        <v>1</v>
      </c>
      <c r="DG98" s="10">
        <f>N(_xlfn.ISFORMULA('инф.2 (4)'!DG98))</f>
        <v>1</v>
      </c>
      <c r="DH98" s="10">
        <f>N(_xlfn.ISFORMULA('инф.2 (4)'!DH98))</f>
        <v>1</v>
      </c>
      <c r="DI98" s="10">
        <f>N(_xlfn.ISFORMULA('инф.2 (4)'!DI98))</f>
        <v>1</v>
      </c>
      <c r="DJ98" s="10">
        <f>N(_xlfn.ISFORMULA('инф.2 (4)'!DJ98))</f>
        <v>1</v>
      </c>
      <c r="DK98" s="10">
        <f>N(_xlfn.ISFORMULA('инф.2 (4)'!DK98))</f>
        <v>1</v>
      </c>
      <c r="DL98" s="10">
        <f>N(_xlfn.ISFORMULA('инф.2 (4)'!DL98))</f>
        <v>1</v>
      </c>
      <c r="DM98" s="10">
        <f>N(_xlfn.ISFORMULA('инф.2 (4)'!DM98))</f>
        <v>1</v>
      </c>
      <c r="DN98" s="10">
        <f>N(_xlfn.ISFORMULA('инф.2 (4)'!DN98))</f>
        <v>1</v>
      </c>
      <c r="DO98" s="10">
        <f>N(_xlfn.ISFORMULA('инф.2 (4)'!DO98))</f>
        <v>1</v>
      </c>
      <c r="DP98" s="10">
        <f>N(_xlfn.ISFORMULA('инф.2 (4)'!DP98))</f>
        <v>1</v>
      </c>
      <c r="DQ98" s="10">
        <f>N(_xlfn.ISFORMULA('инф.2 (4)'!DQ98))</f>
        <v>1</v>
      </c>
      <c r="DR98" s="10">
        <f>N(_xlfn.ISFORMULA('инф.2 (4)'!DR98))</f>
        <v>1</v>
      </c>
      <c r="DS98" s="10">
        <f>N(_xlfn.ISFORMULA('инф.2 (4)'!DS98))</f>
        <v>1</v>
      </c>
      <c r="DT98" s="10">
        <f>N(_xlfn.ISFORMULA('инф.2 (4)'!DT98))</f>
        <v>1</v>
      </c>
      <c r="DU98" s="10">
        <f>N(_xlfn.ISFORMULA('инф.2 (4)'!DU98))</f>
        <v>1</v>
      </c>
      <c r="DV98" s="10">
        <f>N(_xlfn.ISFORMULA('инф.2 (4)'!DV98))</f>
        <v>1</v>
      </c>
      <c r="DW98" s="10">
        <f>N(_xlfn.ISFORMULA('инф.2 (4)'!DW98))</f>
        <v>1</v>
      </c>
      <c r="DX98" s="10">
        <f>N(_xlfn.ISFORMULA('инф.2 (4)'!DX98))</f>
        <v>1</v>
      </c>
      <c r="DY98" s="10">
        <f>N(_xlfn.ISFORMULA('инф.2 (4)'!DY98))</f>
        <v>1</v>
      </c>
      <c r="DZ98" s="10">
        <f>N(_xlfn.ISFORMULA('инф.2 (4)'!DZ98))</f>
        <v>1</v>
      </c>
      <c r="EA98" s="10">
        <f>N(_xlfn.ISFORMULA('инф.2 (4)'!EA98))</f>
        <v>1</v>
      </c>
      <c r="EB98" s="10">
        <f>N(_xlfn.ISFORMULA('инф.2 (4)'!EB98))</f>
        <v>1</v>
      </c>
      <c r="EC98" s="10">
        <f>N(_xlfn.ISFORMULA('инф.2 (4)'!EC98))</f>
        <v>1</v>
      </c>
      <c r="ED98" s="10">
        <f>N(_xlfn.ISFORMULA('инф.2 (4)'!ED98))</f>
        <v>1</v>
      </c>
      <c r="EE98" s="10">
        <f>N(_xlfn.ISFORMULA('инф.2 (4)'!EE98))</f>
        <v>1</v>
      </c>
      <c r="EF98" s="10">
        <f>N(_xlfn.ISFORMULA('инф.2 (4)'!EF98))</f>
        <v>1</v>
      </c>
      <c r="EG98" s="10">
        <f>N(_xlfn.ISFORMULA('инф.2 (4)'!EG98))</f>
        <v>1</v>
      </c>
      <c r="EH98" s="10">
        <f>N(_xlfn.ISFORMULA('инф.2 (4)'!EH98))</f>
        <v>1</v>
      </c>
      <c r="EI98" s="10">
        <f>N(_xlfn.ISFORMULA('инф.2 (4)'!EI98))</f>
        <v>1</v>
      </c>
      <c r="EJ98" s="10">
        <f>N(_xlfn.ISFORMULA('инф.2 (4)'!EJ98))</f>
        <v>1</v>
      </c>
      <c r="EK98" s="10">
        <f>N(_xlfn.ISFORMULA('инф.2 (4)'!EK98))</f>
        <v>1</v>
      </c>
      <c r="EL98" s="10">
        <f>N(_xlfn.ISFORMULA('инф.2 (4)'!EL98))</f>
        <v>1</v>
      </c>
      <c r="EM98" s="10">
        <f>N(_xlfn.ISFORMULA('инф.2 (4)'!EM98))</f>
        <v>1</v>
      </c>
      <c r="EN98" s="10">
        <f>N(_xlfn.ISFORMULA('инф.2 (4)'!EN98))</f>
        <v>1</v>
      </c>
      <c r="EO98" s="10">
        <f>N(_xlfn.ISFORMULA('инф.2 (4)'!EO98))</f>
        <v>1</v>
      </c>
      <c r="EP98" s="10">
        <f>N(_xlfn.ISFORMULA('инф.2 (4)'!EP98))</f>
        <v>1</v>
      </c>
      <c r="EQ98" s="10">
        <f>N(_xlfn.ISFORMULA('инф.2 (4)'!EQ98))</f>
        <v>1</v>
      </c>
      <c r="ER98" s="10">
        <f>N(_xlfn.ISFORMULA('инф.2 (4)'!ER98))</f>
        <v>1</v>
      </c>
      <c r="ES98" s="10">
        <f>N(_xlfn.ISFORMULA('инф.2 (4)'!ES98))</f>
        <v>1</v>
      </c>
      <c r="ET98" s="10">
        <f>N(_xlfn.ISFORMULA('инф.2 (4)'!ET98))</f>
        <v>1</v>
      </c>
      <c r="EU98" s="10">
        <f>N(_xlfn.ISFORMULA('инф.2 (4)'!EU98))</f>
        <v>1</v>
      </c>
      <c r="EV98" s="10">
        <f>N(_xlfn.ISFORMULA('инф.2 (4)'!EV98))</f>
        <v>1</v>
      </c>
      <c r="EW98" s="10">
        <f>N(_xlfn.ISFORMULA('инф.2 (4)'!EW98))</f>
        <v>1</v>
      </c>
      <c r="EX98" s="10">
        <f>N(_xlfn.ISFORMULA('инф.2 (4)'!EX98))</f>
        <v>1</v>
      </c>
      <c r="EY98" s="10">
        <f>N(_xlfn.ISFORMULA('инф.2 (4)'!EY98))</f>
        <v>1</v>
      </c>
      <c r="EZ98" s="10">
        <f>N(_xlfn.ISFORMULA('инф.2 (4)'!EZ98))</f>
        <v>1</v>
      </c>
      <c r="FA98" s="10">
        <f>N(_xlfn.ISFORMULA('инф.2 (4)'!FA98))</f>
        <v>1</v>
      </c>
      <c r="FB98" s="10">
        <f>N(_xlfn.ISFORMULA('инф.2 (4)'!FB98))</f>
        <v>1</v>
      </c>
      <c r="FC98" s="10">
        <f>N(_xlfn.ISFORMULA('инф.2 (4)'!FC98))</f>
        <v>1</v>
      </c>
      <c r="FD98" s="10">
        <f>N(_xlfn.ISFORMULA('инф.2 (4)'!FD98))</f>
        <v>1</v>
      </c>
      <c r="FE98" s="10">
        <f>N(_xlfn.ISFORMULA('инф.2 (4)'!FE98))</f>
        <v>1</v>
      </c>
      <c r="FF98" s="10">
        <f>N(_xlfn.ISFORMULA('инф.2 (4)'!FF98))</f>
        <v>1</v>
      </c>
      <c r="FG98" s="10">
        <f>N(_xlfn.ISFORMULA('инф.2 (4)'!FG98))</f>
        <v>1</v>
      </c>
      <c r="FH98" s="10">
        <f>N(_xlfn.ISFORMULA('инф.2 (4)'!FH98))</f>
        <v>1</v>
      </c>
      <c r="FI98" s="10">
        <f>N(_xlfn.ISFORMULA('инф.2 (4)'!FI98))</f>
        <v>1</v>
      </c>
      <c r="FJ98" s="10">
        <f>N(_xlfn.ISFORMULA('инф.2 (4)'!FJ98))</f>
        <v>1</v>
      </c>
      <c r="FK98" s="10">
        <f>N(_xlfn.ISFORMULA('инф.2 (4)'!FK98))</f>
        <v>1</v>
      </c>
      <c r="FL98" s="10">
        <f>N(_xlfn.ISFORMULA('инф.2 (4)'!FL98))</f>
        <v>1</v>
      </c>
      <c r="FM98" s="10">
        <f>N(_xlfn.ISFORMULA('инф.2 (4)'!FM98))</f>
        <v>1</v>
      </c>
      <c r="FN98" s="10">
        <f>N(_xlfn.ISFORMULA('инф.2 (4)'!FN98))</f>
        <v>1</v>
      </c>
      <c r="FO98" s="10">
        <f>N(_xlfn.ISFORMULA('инф.2 (4)'!FO98))</f>
        <v>1</v>
      </c>
      <c r="FP98" s="10">
        <f>N(_xlfn.ISFORMULA('инф.2 (4)'!FP98))</f>
        <v>1</v>
      </c>
      <c r="FQ98" s="10">
        <f>N(_xlfn.ISFORMULA('инф.2 (4)'!FQ98))</f>
        <v>1</v>
      </c>
      <c r="FR98" s="10">
        <f>N(_xlfn.ISFORMULA('инф.2 (4)'!FR98))</f>
        <v>1</v>
      </c>
      <c r="FS98" s="10">
        <f>N(_xlfn.ISFORMULA('инф.2 (4)'!FS98))</f>
        <v>1</v>
      </c>
      <c r="FT98" s="10">
        <f>N(_xlfn.ISFORMULA('инф.2 (4)'!FT98))</f>
        <v>1</v>
      </c>
      <c r="FU98" s="10">
        <f>N(_xlfn.ISFORMULA('инф.2 (4)'!FU98))</f>
        <v>1</v>
      </c>
      <c r="FV98" s="10">
        <f>N(_xlfn.ISFORMULA('инф.2 (4)'!FV98))</f>
        <v>1</v>
      </c>
      <c r="FW98" s="10">
        <f>N(_xlfn.ISFORMULA('инф.2 (4)'!FW98))</f>
        <v>1</v>
      </c>
      <c r="FX98" s="10">
        <f>N(_xlfn.ISFORMULA('инф.2 (4)'!FX98))</f>
        <v>1</v>
      </c>
      <c r="FY98" s="10">
        <f>N(_xlfn.ISFORMULA('инф.2 (4)'!FY98))</f>
        <v>1</v>
      </c>
      <c r="FZ98" s="10">
        <f>N(_xlfn.ISFORMULA('инф.2 (4)'!FZ98))</f>
        <v>1</v>
      </c>
      <c r="GA98" s="10">
        <f>N(_xlfn.ISFORMULA('инф.2 (4)'!GA98))</f>
        <v>1</v>
      </c>
      <c r="GB98" s="10">
        <f>N(_xlfn.ISFORMULA('инф.2 (4)'!GB98))</f>
        <v>1</v>
      </c>
      <c r="GC98" s="10">
        <f>N(_xlfn.ISFORMULA('инф.2 (4)'!GC98))</f>
        <v>1</v>
      </c>
      <c r="GD98" s="10">
        <f>N(_xlfn.ISFORMULA('инф.2 (4)'!GD98))</f>
        <v>1</v>
      </c>
      <c r="GE98" s="10">
        <f>N(_xlfn.ISFORMULA('инф.2 (4)'!GE98))</f>
        <v>1</v>
      </c>
      <c r="GF98" s="10">
        <f>N(_xlfn.ISFORMULA('инф.2 (4)'!GF98))</f>
        <v>1</v>
      </c>
      <c r="GG98" s="10">
        <f>N(_xlfn.ISFORMULA('инф.2 (4)'!GG98))</f>
        <v>1</v>
      </c>
      <c r="GH98" s="10">
        <f>N(_xlfn.ISFORMULA('инф.2 (4)'!GH98))</f>
        <v>1</v>
      </c>
      <c r="GI98" s="10">
        <f>N(_xlfn.ISFORMULA('инф.2 (4)'!GI98))</f>
        <v>1</v>
      </c>
      <c r="GJ98" s="10">
        <f>N(_xlfn.ISFORMULA('инф.2 (4)'!GJ98))</f>
        <v>1</v>
      </c>
      <c r="GK98" s="10">
        <f>N(_xlfn.ISFORMULA('инф.2 (4)'!GK98))</f>
        <v>1</v>
      </c>
      <c r="GL98" s="10">
        <f>N(_xlfn.ISFORMULA('инф.2 (4)'!GL98))</f>
        <v>1</v>
      </c>
      <c r="GM98" s="10">
        <f>N(_xlfn.ISFORMULA('инф.2 (4)'!GM98))</f>
        <v>1</v>
      </c>
      <c r="GN98" s="10">
        <f>N(_xlfn.ISFORMULA('инф.2 (4)'!GN98))</f>
        <v>1</v>
      </c>
      <c r="GO98" s="10">
        <f>N(_xlfn.ISFORMULA('инф.2 (4)'!GO98))</f>
        <v>1</v>
      </c>
      <c r="GP98" s="10">
        <f>N(_xlfn.ISFORMULA('инф.2 (4)'!GP98))</f>
        <v>1</v>
      </c>
      <c r="GQ98" s="10">
        <f>N(_xlfn.ISFORMULA('инф.2 (4)'!GQ98))</f>
        <v>1</v>
      </c>
      <c r="GR98" s="10">
        <f>N(_xlfn.ISFORMULA('инф.2 (4)'!GR98))</f>
        <v>1</v>
      </c>
      <c r="GS98" s="10">
        <f>N(_xlfn.ISFORMULA('инф.2 (4)'!GS98))</f>
        <v>1</v>
      </c>
      <c r="GT98" s="10">
        <f>N(_xlfn.ISFORMULA('инф.2 (4)'!GT98))</f>
        <v>1</v>
      </c>
      <c r="GU98" s="10">
        <f>N(_xlfn.ISFORMULA('инф.2 (4)'!GU98))</f>
        <v>1</v>
      </c>
      <c r="GV98" s="10">
        <f>N(_xlfn.ISFORMULA('инф.2 (4)'!GV98))</f>
        <v>1</v>
      </c>
      <c r="GW98" s="10">
        <f>N(_xlfn.ISFORMULA('инф.2 (4)'!GW98))</f>
        <v>1</v>
      </c>
      <c r="GX98" s="10">
        <f>N(_xlfn.ISFORMULA('инф.2 (4)'!GX98))</f>
        <v>1</v>
      </c>
      <c r="GY98" s="10">
        <f>N(_xlfn.ISFORMULA('инф.2 (4)'!GY98))</f>
        <v>1</v>
      </c>
      <c r="GZ98" s="10">
        <f>N(_xlfn.ISFORMULA('инф.2 (4)'!GZ98))</f>
        <v>1</v>
      </c>
      <c r="HA98" s="10">
        <f>N(_xlfn.ISFORMULA('инф.2 (4)'!HA98))</f>
        <v>1</v>
      </c>
      <c r="HB98" s="10">
        <f>N(_xlfn.ISFORMULA('инф.2 (4)'!HB98))</f>
        <v>1</v>
      </c>
      <c r="HC98" s="10">
        <f>N(_xlfn.ISFORMULA('инф.2 (4)'!HC98))</f>
        <v>1</v>
      </c>
      <c r="HD98" s="10">
        <f>N(_xlfn.ISFORMULA('инф.2 (4)'!HD98))</f>
        <v>1</v>
      </c>
      <c r="HE98" s="10">
        <f>N(_xlfn.ISFORMULA('инф.2 (4)'!HE98))</f>
        <v>1</v>
      </c>
      <c r="HF98" s="10">
        <f>N(_xlfn.ISFORMULA('инф.2 (4)'!HF98))</f>
        <v>1</v>
      </c>
      <c r="HG98" s="10">
        <f>N(_xlfn.ISFORMULA('инф.2 (4)'!HG98))</f>
        <v>1</v>
      </c>
      <c r="HH98" s="10">
        <f>N(_xlfn.ISFORMULA('инф.2 (4)'!HH98))</f>
        <v>1</v>
      </c>
      <c r="HI98" s="10">
        <f>N(_xlfn.ISFORMULA('инф.2 (4)'!HI98))</f>
        <v>1</v>
      </c>
      <c r="HJ98" s="10">
        <f>N(_xlfn.ISFORMULA('инф.2 (4)'!HJ98))</f>
        <v>1</v>
      </c>
      <c r="HK98" s="10">
        <f>N(_xlfn.ISFORMULA('инф.2 (4)'!HK98))</f>
        <v>1</v>
      </c>
      <c r="HL98" s="10">
        <f>N(_xlfn.ISFORMULA('инф.2 (4)'!HL98))</f>
        <v>1</v>
      </c>
      <c r="HM98" s="10">
        <f>N(_xlfn.ISFORMULA('инф.2 (4)'!HM98))</f>
        <v>1</v>
      </c>
      <c r="HN98" s="10">
        <f>N(_xlfn.ISFORMULA('инф.2 (4)'!HN98))</f>
        <v>1</v>
      </c>
      <c r="HO98" s="10">
        <f>N(_xlfn.ISFORMULA('инф.2 (4)'!HO98))</f>
        <v>1</v>
      </c>
      <c r="HP98" s="10">
        <f>N(_xlfn.ISFORMULA('инф.2 (4)'!HP98))</f>
        <v>1</v>
      </c>
      <c r="HQ98" s="10">
        <f>N(_xlfn.ISFORMULA('инф.2 (4)'!HQ98))</f>
        <v>1</v>
      </c>
      <c r="HR98" s="10">
        <f>N(_xlfn.ISFORMULA('инф.2 (4)'!HR98))</f>
        <v>1</v>
      </c>
      <c r="HS98" s="10">
        <f>N(_xlfn.ISFORMULA('инф.2 (4)'!HS98))</f>
        <v>1</v>
      </c>
      <c r="HT98">
        <f t="shared" si="2"/>
        <v>0</v>
      </c>
      <c r="HU98" t="e">
        <f t="shared" si="3"/>
        <v>#N/A</v>
      </c>
    </row>
    <row r="99" spans="1:229" ht="15.75" customHeight="1" x14ac:dyDescent="0.25">
      <c r="A99" s="21" t="s">
        <v>254</v>
      </c>
      <c r="B99" s="10">
        <f>N(_xlfn.ISFORMULA('инф.2 (4)'!B99))</f>
        <v>0</v>
      </c>
      <c r="C99" s="10">
        <f>N(_xlfn.ISFORMULA('инф.2 (4)'!C99))</f>
        <v>0</v>
      </c>
      <c r="D99" s="10">
        <f>N(_xlfn.ISFORMULA('инф.2 (4)'!D99))</f>
        <v>0</v>
      </c>
      <c r="E99" s="10">
        <f>N(_xlfn.ISFORMULA('инф.2 (4)'!E99))</f>
        <v>0</v>
      </c>
      <c r="F99" s="10">
        <f>N(_xlfn.ISFORMULA('инф.2 (4)'!F99))</f>
        <v>0</v>
      </c>
      <c r="G99" s="10">
        <f>N(_xlfn.ISFORMULA('инф.2 (4)'!G99))</f>
        <v>0</v>
      </c>
      <c r="H99" s="10">
        <f>N(_xlfn.ISFORMULA('инф.2 (4)'!H99))</f>
        <v>0</v>
      </c>
      <c r="I99" s="10">
        <f>N(_xlfn.ISFORMULA('инф.2 (4)'!I99))</f>
        <v>0</v>
      </c>
      <c r="J99" s="10">
        <f>N(_xlfn.ISFORMULA('инф.2 (4)'!J99))</f>
        <v>0</v>
      </c>
      <c r="K99" s="10">
        <f>N(_xlfn.ISFORMULA('инф.2 (4)'!K99))</f>
        <v>0</v>
      </c>
      <c r="L99" s="10">
        <f>N(_xlfn.ISFORMULA('инф.2 (4)'!L99))</f>
        <v>0</v>
      </c>
      <c r="M99" s="10">
        <f>N(_xlfn.ISFORMULA('инф.2 (4)'!M99))</f>
        <v>0</v>
      </c>
      <c r="N99" s="10">
        <f>N(_xlfn.ISFORMULA('инф.2 (4)'!N99))</f>
        <v>0</v>
      </c>
      <c r="O99" s="10">
        <f>N(_xlfn.ISFORMULA('инф.2 (4)'!O99))</f>
        <v>0</v>
      </c>
      <c r="P99" s="10">
        <f>N(_xlfn.ISFORMULA('инф.2 (4)'!P99))</f>
        <v>0</v>
      </c>
      <c r="Q99" s="10">
        <f>N(_xlfn.ISFORMULA('инф.2 (4)'!Q99))</f>
        <v>0</v>
      </c>
      <c r="R99" s="10">
        <f>N(_xlfn.ISFORMULA('инф.2 (4)'!R99))</f>
        <v>0</v>
      </c>
      <c r="S99" s="10">
        <f>N(_xlfn.ISFORMULA('инф.2 (4)'!S99))</f>
        <v>0</v>
      </c>
      <c r="T99" s="10">
        <f>N(_xlfn.ISFORMULA('инф.2 (4)'!T99))</f>
        <v>0</v>
      </c>
      <c r="U99" s="10">
        <f>N(_xlfn.ISFORMULA('инф.2 (4)'!U99))</f>
        <v>0</v>
      </c>
      <c r="V99" s="10">
        <f>N(_xlfn.ISFORMULA('инф.2 (4)'!V99))</f>
        <v>0</v>
      </c>
      <c r="W99" s="10">
        <f>N(_xlfn.ISFORMULA('инф.2 (4)'!W99))</f>
        <v>0</v>
      </c>
      <c r="X99" s="10">
        <f>N(_xlfn.ISFORMULA('инф.2 (4)'!X99))</f>
        <v>0</v>
      </c>
      <c r="Y99" s="10">
        <f>N(_xlfn.ISFORMULA('инф.2 (4)'!Y99))</f>
        <v>0</v>
      </c>
      <c r="Z99" s="10">
        <f>N(_xlfn.ISFORMULA('инф.2 (4)'!Z99))</f>
        <v>0</v>
      </c>
      <c r="AA99" s="10">
        <f>N(_xlfn.ISFORMULA('инф.2 (4)'!AA99))</f>
        <v>0</v>
      </c>
      <c r="AB99" s="10">
        <f>N(_xlfn.ISFORMULA('инф.2 (4)'!AB99))</f>
        <v>0</v>
      </c>
      <c r="AC99" s="10">
        <f>N(_xlfn.ISFORMULA('инф.2 (4)'!AC99))</f>
        <v>0</v>
      </c>
      <c r="AD99" s="10">
        <f>N(_xlfn.ISFORMULA('инф.2 (4)'!AD99))</f>
        <v>0</v>
      </c>
      <c r="AE99" s="10">
        <f>N(_xlfn.ISFORMULA('инф.2 (4)'!AE99))</f>
        <v>0</v>
      </c>
      <c r="AF99" s="10">
        <f>N(_xlfn.ISFORMULA('инф.2 (4)'!AF99))</f>
        <v>0</v>
      </c>
      <c r="AG99" s="10">
        <f>N(_xlfn.ISFORMULA('инф.2 (4)'!AG99))</f>
        <v>0</v>
      </c>
      <c r="AH99" s="10">
        <f>N(_xlfn.ISFORMULA('инф.2 (4)'!AH99))</f>
        <v>0</v>
      </c>
      <c r="AI99" s="10">
        <f>N(_xlfn.ISFORMULA('инф.2 (4)'!AI99))</f>
        <v>0</v>
      </c>
      <c r="AJ99" s="10">
        <f>N(_xlfn.ISFORMULA('инф.2 (4)'!AJ99))</f>
        <v>0</v>
      </c>
      <c r="AK99" s="10">
        <f>N(_xlfn.ISFORMULA('инф.2 (4)'!AK99))</f>
        <v>0</v>
      </c>
      <c r="AL99" s="10">
        <f>N(_xlfn.ISFORMULA('инф.2 (4)'!AL99))</f>
        <v>0</v>
      </c>
      <c r="AM99" s="10">
        <f>N(_xlfn.ISFORMULA('инф.2 (4)'!AM99))</f>
        <v>0</v>
      </c>
      <c r="AN99" s="10">
        <f>N(_xlfn.ISFORMULA('инф.2 (4)'!AN99))</f>
        <v>0</v>
      </c>
      <c r="AO99" s="10">
        <f>N(_xlfn.ISFORMULA('инф.2 (4)'!AO99))</f>
        <v>0</v>
      </c>
      <c r="AP99" s="10">
        <f>N(_xlfn.ISFORMULA('инф.2 (4)'!AP99))</f>
        <v>0</v>
      </c>
      <c r="AQ99" s="10">
        <f>N(_xlfn.ISFORMULA('инф.2 (4)'!AQ99))</f>
        <v>0</v>
      </c>
      <c r="AR99" s="10">
        <f>N(_xlfn.ISFORMULA('инф.2 (4)'!AR99))</f>
        <v>0</v>
      </c>
      <c r="AS99" s="10">
        <f>N(_xlfn.ISFORMULA('инф.2 (4)'!AS99))</f>
        <v>0</v>
      </c>
      <c r="AT99" s="10">
        <f>N(_xlfn.ISFORMULA('инф.2 (4)'!AT99))</f>
        <v>0</v>
      </c>
      <c r="AU99" s="10">
        <f>N(_xlfn.ISFORMULA('инф.2 (4)'!AU99))</f>
        <v>0</v>
      </c>
      <c r="AV99" s="10">
        <f>N(_xlfn.ISFORMULA('инф.2 (4)'!AV99))</f>
        <v>0</v>
      </c>
      <c r="AW99" s="10">
        <f>N(_xlfn.ISFORMULA('инф.2 (4)'!AW99))</f>
        <v>0</v>
      </c>
      <c r="AX99" s="10">
        <f>N(_xlfn.ISFORMULA('инф.2 (4)'!AX99))</f>
        <v>0</v>
      </c>
      <c r="AY99" s="10">
        <f>N(_xlfn.ISFORMULA('инф.2 (4)'!AY99))</f>
        <v>0</v>
      </c>
      <c r="AZ99" s="10">
        <f>N(_xlfn.ISFORMULA('инф.2 (4)'!AZ99))</f>
        <v>0</v>
      </c>
      <c r="BA99" s="10">
        <f>N(_xlfn.ISFORMULA('инф.2 (4)'!BA99))</f>
        <v>0</v>
      </c>
      <c r="BB99" s="10">
        <f>N(_xlfn.ISFORMULA('инф.2 (4)'!BB99))</f>
        <v>0</v>
      </c>
      <c r="BC99" s="10">
        <f>N(_xlfn.ISFORMULA('инф.2 (4)'!BC99))</f>
        <v>0</v>
      </c>
      <c r="BD99" s="10">
        <f>N(_xlfn.ISFORMULA('инф.2 (4)'!BD99))</f>
        <v>0</v>
      </c>
      <c r="BE99" s="10">
        <f>N(_xlfn.ISFORMULA('инф.2 (4)'!BE99))</f>
        <v>0</v>
      </c>
      <c r="BF99" s="10">
        <f>N(_xlfn.ISFORMULA('инф.2 (4)'!BF99))</f>
        <v>0</v>
      </c>
      <c r="BG99" s="10">
        <f>N(_xlfn.ISFORMULA('инф.2 (4)'!BG99))</f>
        <v>0</v>
      </c>
      <c r="BH99" s="10">
        <f>N(_xlfn.ISFORMULA('инф.2 (4)'!BH99))</f>
        <v>0</v>
      </c>
      <c r="BI99" s="10">
        <f>N(_xlfn.ISFORMULA('инф.2 (4)'!BI99))</f>
        <v>0</v>
      </c>
      <c r="BJ99" s="10">
        <f>N(_xlfn.ISFORMULA('инф.2 (4)'!BJ99))</f>
        <v>0</v>
      </c>
      <c r="BK99" s="10">
        <f>N(_xlfn.ISFORMULA('инф.2 (4)'!BK99))</f>
        <v>0</v>
      </c>
      <c r="BL99" s="10">
        <f>N(_xlfn.ISFORMULA('инф.2 (4)'!BL99))</f>
        <v>0</v>
      </c>
      <c r="BM99" s="10">
        <f>N(_xlfn.ISFORMULA('инф.2 (4)'!BM99))</f>
        <v>0</v>
      </c>
      <c r="BN99" s="10">
        <f>N(_xlfn.ISFORMULA('инф.2 (4)'!BN99))</f>
        <v>0</v>
      </c>
      <c r="BO99" s="10">
        <f>N(_xlfn.ISFORMULA('инф.2 (4)'!BO99))</f>
        <v>0</v>
      </c>
      <c r="BP99" s="10">
        <f>N(_xlfn.ISFORMULA('инф.2 (4)'!BP99))</f>
        <v>0</v>
      </c>
      <c r="BQ99" s="10">
        <f>N(_xlfn.ISFORMULA('инф.2 (4)'!BQ99))</f>
        <v>0</v>
      </c>
      <c r="BR99" s="10">
        <f>N(_xlfn.ISFORMULA('инф.2 (4)'!BR99))</f>
        <v>0</v>
      </c>
      <c r="BS99" s="10">
        <f>N(_xlfn.ISFORMULA('инф.2 (4)'!BS99))</f>
        <v>0</v>
      </c>
      <c r="BT99" s="10">
        <f>N(_xlfn.ISFORMULA('инф.2 (4)'!BT99))</f>
        <v>0</v>
      </c>
      <c r="BU99" s="10">
        <f>N(_xlfn.ISFORMULA('инф.2 (4)'!BU99))</f>
        <v>0</v>
      </c>
      <c r="BV99" s="10">
        <f>N(_xlfn.ISFORMULA('инф.2 (4)'!BV99))</f>
        <v>0</v>
      </c>
      <c r="BW99" s="10">
        <f>N(_xlfn.ISFORMULA('инф.2 (4)'!BW99))</f>
        <v>0</v>
      </c>
      <c r="BX99" s="10">
        <f>N(_xlfn.ISFORMULA('инф.2 (4)'!BX99))</f>
        <v>0</v>
      </c>
      <c r="BY99" s="10">
        <f>N(_xlfn.ISFORMULA('инф.2 (4)'!BY99))</f>
        <v>0</v>
      </c>
      <c r="BZ99" s="10">
        <f>N(_xlfn.ISFORMULA('инф.2 (4)'!BZ99))</f>
        <v>0</v>
      </c>
      <c r="CA99" s="10">
        <f>N(_xlfn.ISFORMULA('инф.2 (4)'!CA99))</f>
        <v>0</v>
      </c>
      <c r="CB99" s="10">
        <f>N(_xlfn.ISFORMULA('инф.2 (4)'!CB99))</f>
        <v>0</v>
      </c>
      <c r="CC99" s="10">
        <f>N(_xlfn.ISFORMULA('инф.2 (4)'!CC99))</f>
        <v>0</v>
      </c>
      <c r="CD99" s="10">
        <f>N(_xlfn.ISFORMULA('инф.2 (4)'!CD99))</f>
        <v>0</v>
      </c>
      <c r="CE99" s="10">
        <f>N(_xlfn.ISFORMULA('инф.2 (4)'!CE99))</f>
        <v>0</v>
      </c>
      <c r="CF99" s="10">
        <f>N(_xlfn.ISFORMULA('инф.2 (4)'!CF99))</f>
        <v>0</v>
      </c>
      <c r="CG99" s="10">
        <f>N(_xlfn.ISFORMULA('инф.2 (4)'!CG99))</f>
        <v>0</v>
      </c>
      <c r="CH99" s="10">
        <f>N(_xlfn.ISFORMULA('инф.2 (4)'!CH99))</f>
        <v>0</v>
      </c>
      <c r="CI99" s="10">
        <f>N(_xlfn.ISFORMULA('инф.2 (4)'!CI99))</f>
        <v>0</v>
      </c>
      <c r="CJ99" s="10">
        <f>N(_xlfn.ISFORMULA('инф.2 (4)'!CJ99))</f>
        <v>0</v>
      </c>
      <c r="CK99" s="10">
        <f>N(_xlfn.ISFORMULA('инф.2 (4)'!CK99))</f>
        <v>0</v>
      </c>
      <c r="CL99" s="10">
        <f>N(_xlfn.ISFORMULA('инф.2 (4)'!CL99))</f>
        <v>0</v>
      </c>
      <c r="CM99" s="10">
        <f>N(_xlfn.ISFORMULA('инф.2 (4)'!CM99))</f>
        <v>0</v>
      </c>
      <c r="CN99" s="10">
        <f>N(_xlfn.ISFORMULA('инф.2 (4)'!CN99))</f>
        <v>0</v>
      </c>
      <c r="CO99" s="10">
        <f>N(_xlfn.ISFORMULA('инф.2 (4)'!CO99))</f>
        <v>0</v>
      </c>
      <c r="CP99" s="10">
        <f>N(_xlfn.ISFORMULA('инф.2 (4)'!CP99))</f>
        <v>0</v>
      </c>
      <c r="CQ99" s="10">
        <f>N(_xlfn.ISFORMULA('инф.2 (4)'!CQ99))</f>
        <v>0</v>
      </c>
      <c r="CR99" s="10">
        <f>N(_xlfn.ISFORMULA('инф.2 (4)'!CR99))</f>
        <v>0</v>
      </c>
      <c r="CS99" s="10">
        <f>N(_xlfn.ISFORMULA('инф.2 (4)'!CS99))</f>
        <v>0</v>
      </c>
      <c r="CT99" s="10">
        <f>N(_xlfn.ISFORMULA('инф.2 (4)'!CT99))</f>
        <v>0</v>
      </c>
      <c r="CU99" s="10">
        <f>N(_xlfn.ISFORMULA('инф.2 (4)'!CU99))</f>
        <v>0</v>
      </c>
      <c r="CV99" s="10">
        <f>N(_xlfn.ISFORMULA('инф.2 (4)'!CV99))</f>
        <v>0</v>
      </c>
      <c r="CW99" s="10">
        <f>N(_xlfn.ISFORMULA('инф.2 (4)'!CW99))</f>
        <v>0</v>
      </c>
      <c r="CX99" s="10">
        <f>N(_xlfn.ISFORMULA('инф.2 (4)'!CX99))</f>
        <v>0</v>
      </c>
      <c r="CY99" s="10">
        <f>N(_xlfn.ISFORMULA('инф.2 (4)'!CY99))</f>
        <v>0</v>
      </c>
      <c r="CZ99" s="10">
        <f>N(_xlfn.ISFORMULA('инф.2 (4)'!CZ99))</f>
        <v>0</v>
      </c>
      <c r="DA99" s="10">
        <f>N(_xlfn.ISFORMULA('инф.2 (4)'!DA99))</f>
        <v>0</v>
      </c>
      <c r="DB99" s="10">
        <f>N(_xlfn.ISFORMULA('инф.2 (4)'!DB99))</f>
        <v>0</v>
      </c>
      <c r="DC99" s="10">
        <f>N(_xlfn.ISFORMULA('инф.2 (4)'!DC99))</f>
        <v>0</v>
      </c>
      <c r="DD99" s="10">
        <f>N(_xlfn.ISFORMULA('инф.2 (4)'!DD99))</f>
        <v>0</v>
      </c>
      <c r="DE99" s="10">
        <f>N(_xlfn.ISFORMULA('инф.2 (4)'!DE99))</f>
        <v>0</v>
      </c>
      <c r="DF99" s="10">
        <f>N(_xlfn.ISFORMULA('инф.2 (4)'!DF99))</f>
        <v>0</v>
      </c>
      <c r="DG99" s="10">
        <f>N(_xlfn.ISFORMULA('инф.2 (4)'!DG99))</f>
        <v>0</v>
      </c>
      <c r="DH99" s="10">
        <f>N(_xlfn.ISFORMULA('инф.2 (4)'!DH99))</f>
        <v>0</v>
      </c>
      <c r="DI99" s="10">
        <f>N(_xlfn.ISFORMULA('инф.2 (4)'!DI99))</f>
        <v>0</v>
      </c>
      <c r="DJ99" s="10">
        <f>N(_xlfn.ISFORMULA('инф.2 (4)'!DJ99))</f>
        <v>0</v>
      </c>
      <c r="DK99" s="10">
        <f>N(_xlfn.ISFORMULA('инф.2 (4)'!DK99))</f>
        <v>0</v>
      </c>
      <c r="DL99" s="10">
        <f>N(_xlfn.ISFORMULA('инф.2 (4)'!DL99))</f>
        <v>0</v>
      </c>
      <c r="DM99" s="10">
        <f>N(_xlfn.ISFORMULA('инф.2 (4)'!DM99))</f>
        <v>0</v>
      </c>
      <c r="DN99" s="10">
        <f>N(_xlfn.ISFORMULA('инф.2 (4)'!DN99))</f>
        <v>0</v>
      </c>
      <c r="DO99" s="10">
        <f>N(_xlfn.ISFORMULA('инф.2 (4)'!DO99))</f>
        <v>0</v>
      </c>
      <c r="DP99" s="10">
        <f>N(_xlfn.ISFORMULA('инф.2 (4)'!DP99))</f>
        <v>0</v>
      </c>
      <c r="DQ99" s="10">
        <f>N(_xlfn.ISFORMULA('инф.2 (4)'!DQ99))</f>
        <v>0</v>
      </c>
      <c r="DR99" s="10">
        <f>N(_xlfn.ISFORMULA('инф.2 (4)'!DR99))</f>
        <v>0</v>
      </c>
      <c r="DS99" s="10">
        <f>N(_xlfn.ISFORMULA('инф.2 (4)'!DS99))</f>
        <v>0</v>
      </c>
      <c r="DT99" s="10">
        <f>N(_xlfn.ISFORMULA('инф.2 (4)'!DT99))</f>
        <v>0</v>
      </c>
      <c r="DU99" s="10">
        <f>N(_xlfn.ISFORMULA('инф.2 (4)'!DU99))</f>
        <v>0</v>
      </c>
      <c r="DV99" s="10">
        <f>N(_xlfn.ISFORMULA('инф.2 (4)'!DV99))</f>
        <v>0</v>
      </c>
      <c r="DW99" s="10">
        <f>N(_xlfn.ISFORMULA('инф.2 (4)'!DW99))</f>
        <v>0</v>
      </c>
      <c r="DX99" s="10">
        <f>N(_xlfn.ISFORMULA('инф.2 (4)'!DX99))</f>
        <v>0</v>
      </c>
      <c r="DY99" s="10">
        <f>N(_xlfn.ISFORMULA('инф.2 (4)'!DY99))</f>
        <v>0</v>
      </c>
      <c r="DZ99" s="10">
        <f>N(_xlfn.ISFORMULA('инф.2 (4)'!DZ99))</f>
        <v>0</v>
      </c>
      <c r="EA99" s="10">
        <f>N(_xlfn.ISFORMULA('инф.2 (4)'!EA99))</f>
        <v>0</v>
      </c>
      <c r="EB99" s="10">
        <f>N(_xlfn.ISFORMULA('инф.2 (4)'!EB99))</f>
        <v>0</v>
      </c>
      <c r="EC99" s="10">
        <f>N(_xlfn.ISFORMULA('инф.2 (4)'!EC99))</f>
        <v>0</v>
      </c>
      <c r="ED99" s="10">
        <f>N(_xlfn.ISFORMULA('инф.2 (4)'!ED99))</f>
        <v>0</v>
      </c>
      <c r="EE99" s="10">
        <f>N(_xlfn.ISFORMULA('инф.2 (4)'!EE99))</f>
        <v>0</v>
      </c>
      <c r="EF99" s="10">
        <f>N(_xlfn.ISFORMULA('инф.2 (4)'!EF99))</f>
        <v>0</v>
      </c>
      <c r="EG99" s="10">
        <f>N(_xlfn.ISFORMULA('инф.2 (4)'!EG99))</f>
        <v>0</v>
      </c>
      <c r="EH99" s="10">
        <f>N(_xlfn.ISFORMULA('инф.2 (4)'!EH99))</f>
        <v>0</v>
      </c>
      <c r="EI99" s="10">
        <f>N(_xlfn.ISFORMULA('инф.2 (4)'!EI99))</f>
        <v>0</v>
      </c>
      <c r="EJ99" s="10">
        <f>N(_xlfn.ISFORMULA('инф.2 (4)'!EJ99))</f>
        <v>0</v>
      </c>
      <c r="EK99" s="10">
        <f>N(_xlfn.ISFORMULA('инф.2 (4)'!EK99))</f>
        <v>0</v>
      </c>
      <c r="EL99" s="10">
        <f>N(_xlfn.ISFORMULA('инф.2 (4)'!EL99))</f>
        <v>0</v>
      </c>
      <c r="EM99" s="10">
        <f>N(_xlfn.ISFORMULA('инф.2 (4)'!EM99))</f>
        <v>0</v>
      </c>
      <c r="EN99" s="10">
        <f>N(_xlfn.ISFORMULA('инф.2 (4)'!EN99))</f>
        <v>0</v>
      </c>
      <c r="EO99" s="10">
        <f>N(_xlfn.ISFORMULA('инф.2 (4)'!EO99))</f>
        <v>0</v>
      </c>
      <c r="EP99" s="10">
        <f>N(_xlfn.ISFORMULA('инф.2 (4)'!EP99))</f>
        <v>0</v>
      </c>
      <c r="EQ99" s="10">
        <f>N(_xlfn.ISFORMULA('инф.2 (4)'!EQ99))</f>
        <v>0</v>
      </c>
      <c r="ER99" s="10">
        <f>N(_xlfn.ISFORMULA('инф.2 (4)'!ER99))</f>
        <v>0</v>
      </c>
      <c r="ES99" s="10">
        <f>N(_xlfn.ISFORMULA('инф.2 (4)'!ES99))</f>
        <v>0</v>
      </c>
      <c r="ET99" s="10">
        <f>N(_xlfn.ISFORMULA('инф.2 (4)'!ET99))</f>
        <v>0</v>
      </c>
      <c r="EU99" s="10">
        <f>N(_xlfn.ISFORMULA('инф.2 (4)'!EU99))</f>
        <v>0</v>
      </c>
      <c r="EV99" s="10">
        <f>N(_xlfn.ISFORMULA('инф.2 (4)'!EV99))</f>
        <v>0</v>
      </c>
      <c r="EW99" s="10">
        <f>N(_xlfn.ISFORMULA('инф.2 (4)'!EW99))</f>
        <v>0</v>
      </c>
      <c r="EX99" s="10">
        <f>N(_xlfn.ISFORMULA('инф.2 (4)'!EX99))</f>
        <v>0</v>
      </c>
      <c r="EY99" s="10">
        <f>N(_xlfn.ISFORMULA('инф.2 (4)'!EY99))</f>
        <v>0</v>
      </c>
      <c r="EZ99" s="10">
        <f>N(_xlfn.ISFORMULA('инф.2 (4)'!EZ99))</f>
        <v>0</v>
      </c>
      <c r="FA99" s="10">
        <f>N(_xlfn.ISFORMULA('инф.2 (4)'!FA99))</f>
        <v>0</v>
      </c>
      <c r="FB99" s="10">
        <f>N(_xlfn.ISFORMULA('инф.2 (4)'!FB99))</f>
        <v>0</v>
      </c>
      <c r="FC99" s="10">
        <f>N(_xlfn.ISFORMULA('инф.2 (4)'!FC99))</f>
        <v>0</v>
      </c>
      <c r="FD99" s="10">
        <f>N(_xlfn.ISFORMULA('инф.2 (4)'!FD99))</f>
        <v>0</v>
      </c>
      <c r="FE99" s="10">
        <f>N(_xlfn.ISFORMULA('инф.2 (4)'!FE99))</f>
        <v>0</v>
      </c>
      <c r="FF99" s="10">
        <f>N(_xlfn.ISFORMULA('инф.2 (4)'!FF99))</f>
        <v>0</v>
      </c>
      <c r="FG99" s="10">
        <f>N(_xlfn.ISFORMULA('инф.2 (4)'!FG99))</f>
        <v>0</v>
      </c>
      <c r="FH99" s="10">
        <f>N(_xlfn.ISFORMULA('инф.2 (4)'!FH99))</f>
        <v>0</v>
      </c>
      <c r="FI99" s="10">
        <f>N(_xlfn.ISFORMULA('инф.2 (4)'!FI99))</f>
        <v>0</v>
      </c>
      <c r="FJ99" s="10">
        <f>N(_xlfn.ISFORMULA('инф.2 (4)'!FJ99))</f>
        <v>0</v>
      </c>
      <c r="FK99" s="10">
        <f>N(_xlfn.ISFORMULA('инф.2 (4)'!FK99))</f>
        <v>0</v>
      </c>
      <c r="FL99" s="10">
        <f>N(_xlfn.ISFORMULA('инф.2 (4)'!FL99))</f>
        <v>0</v>
      </c>
      <c r="FM99" s="10">
        <f>N(_xlfn.ISFORMULA('инф.2 (4)'!FM99))</f>
        <v>0</v>
      </c>
      <c r="FN99" s="10">
        <f>N(_xlfn.ISFORMULA('инф.2 (4)'!FN99))</f>
        <v>0</v>
      </c>
      <c r="FO99" s="10">
        <f>N(_xlfn.ISFORMULA('инф.2 (4)'!FO99))</f>
        <v>0</v>
      </c>
      <c r="FP99" s="10">
        <f>N(_xlfn.ISFORMULA('инф.2 (4)'!FP99))</f>
        <v>0</v>
      </c>
      <c r="FQ99" s="10">
        <f>N(_xlfn.ISFORMULA('инф.2 (4)'!FQ99))</f>
        <v>0</v>
      </c>
      <c r="FR99" s="10">
        <f>N(_xlfn.ISFORMULA('инф.2 (4)'!FR99))</f>
        <v>0</v>
      </c>
      <c r="FS99" s="10">
        <f>N(_xlfn.ISFORMULA('инф.2 (4)'!FS99))</f>
        <v>0</v>
      </c>
      <c r="FT99" s="10">
        <f>N(_xlfn.ISFORMULA('инф.2 (4)'!FT99))</f>
        <v>0</v>
      </c>
      <c r="FU99" s="10">
        <f>N(_xlfn.ISFORMULA('инф.2 (4)'!FU99))</f>
        <v>0</v>
      </c>
      <c r="FV99" s="10">
        <f>N(_xlfn.ISFORMULA('инф.2 (4)'!FV99))</f>
        <v>0</v>
      </c>
      <c r="FW99" s="10">
        <f>N(_xlfn.ISFORMULA('инф.2 (4)'!FW99))</f>
        <v>0</v>
      </c>
      <c r="FX99" s="10">
        <f>N(_xlfn.ISFORMULA('инф.2 (4)'!FX99))</f>
        <v>0</v>
      </c>
      <c r="FY99" s="10">
        <f>N(_xlfn.ISFORMULA('инф.2 (4)'!FY99))</f>
        <v>0</v>
      </c>
      <c r="FZ99" s="10">
        <f>N(_xlfn.ISFORMULA('инф.2 (4)'!FZ99))</f>
        <v>0</v>
      </c>
      <c r="GA99" s="10">
        <f>N(_xlfn.ISFORMULA('инф.2 (4)'!GA99))</f>
        <v>0</v>
      </c>
      <c r="GB99" s="10">
        <f>N(_xlfn.ISFORMULA('инф.2 (4)'!GB99))</f>
        <v>0</v>
      </c>
      <c r="GC99" s="10">
        <f>N(_xlfn.ISFORMULA('инф.2 (4)'!GC99))</f>
        <v>0</v>
      </c>
      <c r="GD99" s="10">
        <f>N(_xlfn.ISFORMULA('инф.2 (4)'!GD99))</f>
        <v>0</v>
      </c>
      <c r="GE99" s="10">
        <f>N(_xlfn.ISFORMULA('инф.2 (4)'!GE99))</f>
        <v>0</v>
      </c>
      <c r="GF99" s="10">
        <f>N(_xlfn.ISFORMULA('инф.2 (4)'!GF99))</f>
        <v>0</v>
      </c>
      <c r="GG99" s="10">
        <f>N(_xlfn.ISFORMULA('инф.2 (4)'!GG99))</f>
        <v>0</v>
      </c>
      <c r="GH99" s="10">
        <f>N(_xlfn.ISFORMULA('инф.2 (4)'!GH99))</f>
        <v>0</v>
      </c>
      <c r="GI99" s="10">
        <f>N(_xlfn.ISFORMULA('инф.2 (4)'!GI99))</f>
        <v>0</v>
      </c>
      <c r="GJ99" s="10">
        <f>N(_xlfn.ISFORMULA('инф.2 (4)'!GJ99))</f>
        <v>0</v>
      </c>
      <c r="GK99" s="10">
        <f>N(_xlfn.ISFORMULA('инф.2 (4)'!GK99))</f>
        <v>0</v>
      </c>
      <c r="GL99" s="10">
        <f>N(_xlfn.ISFORMULA('инф.2 (4)'!GL99))</f>
        <v>0</v>
      </c>
      <c r="GM99" s="10">
        <f>N(_xlfn.ISFORMULA('инф.2 (4)'!GM99))</f>
        <v>0</v>
      </c>
      <c r="GN99" s="10">
        <f>N(_xlfn.ISFORMULA('инф.2 (4)'!GN99))</f>
        <v>0</v>
      </c>
      <c r="GO99" s="10">
        <f>N(_xlfn.ISFORMULA('инф.2 (4)'!GO99))</f>
        <v>0</v>
      </c>
      <c r="GP99" s="10">
        <f>N(_xlfn.ISFORMULA('инф.2 (4)'!GP99))</f>
        <v>0</v>
      </c>
      <c r="GQ99" s="10">
        <f>N(_xlfn.ISFORMULA('инф.2 (4)'!GQ99))</f>
        <v>0</v>
      </c>
      <c r="GR99" s="10">
        <f>N(_xlfn.ISFORMULA('инф.2 (4)'!GR99))</f>
        <v>0</v>
      </c>
      <c r="GS99" s="10">
        <f>N(_xlfn.ISFORMULA('инф.2 (4)'!GS99))</f>
        <v>0</v>
      </c>
      <c r="GT99" s="10">
        <f>N(_xlfn.ISFORMULA('инф.2 (4)'!GT99))</f>
        <v>0</v>
      </c>
      <c r="GU99" s="10">
        <f>N(_xlfn.ISFORMULA('инф.2 (4)'!GU99))</f>
        <v>0</v>
      </c>
      <c r="GV99" s="10">
        <f>N(_xlfn.ISFORMULA('инф.2 (4)'!GV99))</f>
        <v>0</v>
      </c>
      <c r="GW99" s="10">
        <f>N(_xlfn.ISFORMULA('инф.2 (4)'!GW99))</f>
        <v>0</v>
      </c>
      <c r="GX99" s="10">
        <f>N(_xlfn.ISFORMULA('инф.2 (4)'!GX99))</f>
        <v>0</v>
      </c>
      <c r="GY99" s="10">
        <f>N(_xlfn.ISFORMULA('инф.2 (4)'!GY99))</f>
        <v>0</v>
      </c>
      <c r="GZ99" s="10">
        <f>N(_xlfn.ISFORMULA('инф.2 (4)'!GZ99))</f>
        <v>0</v>
      </c>
      <c r="HA99" s="10">
        <f>N(_xlfn.ISFORMULA('инф.2 (4)'!HA99))</f>
        <v>0</v>
      </c>
      <c r="HB99" s="10">
        <f>N(_xlfn.ISFORMULA('инф.2 (4)'!HB99))</f>
        <v>0</v>
      </c>
      <c r="HC99" s="10">
        <f>N(_xlfn.ISFORMULA('инф.2 (4)'!HC99))</f>
        <v>0</v>
      </c>
      <c r="HD99" s="10">
        <f>N(_xlfn.ISFORMULA('инф.2 (4)'!HD99))</f>
        <v>0</v>
      </c>
      <c r="HE99" s="10">
        <f>N(_xlfn.ISFORMULA('инф.2 (4)'!HE99))</f>
        <v>0</v>
      </c>
      <c r="HF99" s="10">
        <f>N(_xlfn.ISFORMULA('инф.2 (4)'!HF99))</f>
        <v>0</v>
      </c>
      <c r="HG99" s="10">
        <f>N(_xlfn.ISFORMULA('инф.2 (4)'!HG99))</f>
        <v>0</v>
      </c>
      <c r="HH99" s="10">
        <f>N(_xlfn.ISFORMULA('инф.2 (4)'!HH99))</f>
        <v>0</v>
      </c>
      <c r="HI99" s="10">
        <f>N(_xlfn.ISFORMULA('инф.2 (4)'!HI99))</f>
        <v>0</v>
      </c>
      <c r="HJ99" s="10">
        <f>N(_xlfn.ISFORMULA('инф.2 (4)'!HJ99))</f>
        <v>0</v>
      </c>
      <c r="HK99" s="10">
        <f>N(_xlfn.ISFORMULA('инф.2 (4)'!HK99))</f>
        <v>0</v>
      </c>
      <c r="HL99" s="10">
        <f>N(_xlfn.ISFORMULA('инф.2 (4)'!HL99))</f>
        <v>0</v>
      </c>
      <c r="HM99" s="10">
        <f>N(_xlfn.ISFORMULA('инф.2 (4)'!HM99))</f>
        <v>0</v>
      </c>
      <c r="HN99" s="10">
        <f>N(_xlfn.ISFORMULA('инф.2 (4)'!HN99))</f>
        <v>0</v>
      </c>
      <c r="HO99" s="10">
        <f>N(_xlfn.ISFORMULA('инф.2 (4)'!HO99))</f>
        <v>0</v>
      </c>
      <c r="HP99" s="10">
        <f>N(_xlfn.ISFORMULA('инф.2 (4)'!HP99))</f>
        <v>0</v>
      </c>
      <c r="HQ99" s="10">
        <f>N(_xlfn.ISFORMULA('инф.2 (4)'!HQ99))</f>
        <v>0</v>
      </c>
      <c r="HR99" s="10">
        <f>N(_xlfn.ISFORMULA('инф.2 (4)'!HR99))</f>
        <v>0</v>
      </c>
      <c r="HS99" s="10">
        <f>N(_xlfn.ISFORMULA('инф.2 (4)'!HS99))</f>
        <v>0</v>
      </c>
    </row>
    <row r="100" spans="1:229" ht="15.75" customHeight="1" x14ac:dyDescent="0.25">
      <c r="A100" s="21"/>
      <c r="B100" s="10">
        <f>N(_xlfn.ISFORMULA('инф.2 (4)'!B100))</f>
        <v>1</v>
      </c>
      <c r="C100" s="10">
        <f>N(_xlfn.ISFORMULA('инф.2 (4)'!C100))</f>
        <v>1</v>
      </c>
      <c r="D100" s="10">
        <f>N(_xlfn.ISFORMULA('инф.2 (4)'!D100))</f>
        <v>1</v>
      </c>
      <c r="E100" s="10">
        <f>N(_xlfn.ISFORMULA('инф.2 (4)'!E100))</f>
        <v>1</v>
      </c>
      <c r="F100" s="10">
        <f>N(_xlfn.ISFORMULA('инф.2 (4)'!F100))</f>
        <v>1</v>
      </c>
      <c r="G100" s="10">
        <f>N(_xlfn.ISFORMULA('инф.2 (4)'!G100))</f>
        <v>1</v>
      </c>
      <c r="H100" s="10">
        <f>N(_xlfn.ISFORMULA('инф.2 (4)'!H100))</f>
        <v>1</v>
      </c>
      <c r="I100" s="10">
        <f>N(_xlfn.ISFORMULA('инф.2 (4)'!I100))</f>
        <v>1</v>
      </c>
      <c r="J100" s="10">
        <f>N(_xlfn.ISFORMULA('инф.2 (4)'!J100))</f>
        <v>1</v>
      </c>
      <c r="K100" s="10">
        <f>N(_xlfn.ISFORMULA('инф.2 (4)'!K100))</f>
        <v>1</v>
      </c>
      <c r="L100" s="10">
        <f>N(_xlfn.ISFORMULA('инф.2 (4)'!L100))</f>
        <v>1</v>
      </c>
      <c r="M100" s="10">
        <f>N(_xlfn.ISFORMULA('инф.2 (4)'!M100))</f>
        <v>1</v>
      </c>
      <c r="N100" s="10">
        <f>N(_xlfn.ISFORMULA('инф.2 (4)'!N100))</f>
        <v>1</v>
      </c>
      <c r="O100" s="10">
        <f>N(_xlfn.ISFORMULA('инф.2 (4)'!O100))</f>
        <v>1</v>
      </c>
      <c r="P100" s="10">
        <f>N(_xlfn.ISFORMULA('инф.2 (4)'!P100))</f>
        <v>1</v>
      </c>
      <c r="Q100" s="10">
        <f>N(_xlfn.ISFORMULA('инф.2 (4)'!Q100))</f>
        <v>1</v>
      </c>
      <c r="R100" s="10">
        <f>N(_xlfn.ISFORMULA('инф.2 (4)'!R100))</f>
        <v>1</v>
      </c>
      <c r="S100" s="10">
        <f>N(_xlfn.ISFORMULA('инф.2 (4)'!S100))</f>
        <v>1</v>
      </c>
      <c r="T100" s="10">
        <f>N(_xlfn.ISFORMULA('инф.2 (4)'!T100))</f>
        <v>1</v>
      </c>
      <c r="U100" s="10">
        <f>N(_xlfn.ISFORMULA('инф.2 (4)'!U100))</f>
        <v>1</v>
      </c>
      <c r="V100" s="10">
        <f>N(_xlfn.ISFORMULA('инф.2 (4)'!V100))</f>
        <v>1</v>
      </c>
      <c r="W100" s="10">
        <f>N(_xlfn.ISFORMULA('инф.2 (4)'!W100))</f>
        <v>1</v>
      </c>
      <c r="X100" s="10">
        <f>N(_xlfn.ISFORMULA('инф.2 (4)'!X100))</f>
        <v>1</v>
      </c>
      <c r="Y100" s="10">
        <f>N(_xlfn.ISFORMULA('инф.2 (4)'!Y100))</f>
        <v>1</v>
      </c>
      <c r="Z100" s="10">
        <f>N(_xlfn.ISFORMULA('инф.2 (4)'!Z100))</f>
        <v>1</v>
      </c>
      <c r="AA100" s="10">
        <f>N(_xlfn.ISFORMULA('инф.2 (4)'!AA100))</f>
        <v>1</v>
      </c>
      <c r="AB100" s="10">
        <f>N(_xlfn.ISFORMULA('инф.2 (4)'!AB100))</f>
        <v>1</v>
      </c>
      <c r="AC100" s="10">
        <f>N(_xlfn.ISFORMULA('инф.2 (4)'!AC100))</f>
        <v>1</v>
      </c>
      <c r="AD100" s="10">
        <f>N(_xlfn.ISFORMULA('инф.2 (4)'!AD100))</f>
        <v>1</v>
      </c>
      <c r="AE100" s="10">
        <f>N(_xlfn.ISFORMULA('инф.2 (4)'!AE100))</f>
        <v>1</v>
      </c>
      <c r="AF100" s="10">
        <f>N(_xlfn.ISFORMULA('инф.2 (4)'!AF100))</f>
        <v>1</v>
      </c>
      <c r="AG100" s="10">
        <f>N(_xlfn.ISFORMULA('инф.2 (4)'!AG100))</f>
        <v>1</v>
      </c>
      <c r="AH100" s="10">
        <f>N(_xlfn.ISFORMULA('инф.2 (4)'!AH100))</f>
        <v>1</v>
      </c>
      <c r="AI100" s="10">
        <f>N(_xlfn.ISFORMULA('инф.2 (4)'!AI100))</f>
        <v>1</v>
      </c>
      <c r="AJ100" s="10">
        <f>N(_xlfn.ISFORMULA('инф.2 (4)'!AJ100))</f>
        <v>1</v>
      </c>
      <c r="AK100" s="10">
        <f>N(_xlfn.ISFORMULA('инф.2 (4)'!AK100))</f>
        <v>1</v>
      </c>
      <c r="AL100" s="10">
        <f>N(_xlfn.ISFORMULA('инф.2 (4)'!AL100))</f>
        <v>1</v>
      </c>
      <c r="AM100" s="10">
        <f>N(_xlfn.ISFORMULA('инф.2 (4)'!AM100))</f>
        <v>1</v>
      </c>
      <c r="AN100" s="10">
        <f>N(_xlfn.ISFORMULA('инф.2 (4)'!AN100))</f>
        <v>1</v>
      </c>
      <c r="AO100" s="10">
        <f>N(_xlfn.ISFORMULA('инф.2 (4)'!AO100))</f>
        <v>1</v>
      </c>
      <c r="AP100" s="10">
        <f>N(_xlfn.ISFORMULA('инф.2 (4)'!AP100))</f>
        <v>1</v>
      </c>
      <c r="AQ100" s="10">
        <f>N(_xlfn.ISFORMULA('инф.2 (4)'!AQ100))</f>
        <v>1</v>
      </c>
      <c r="AR100" s="10">
        <f>N(_xlfn.ISFORMULA('инф.2 (4)'!AR100))</f>
        <v>1</v>
      </c>
      <c r="AS100" s="10">
        <f>N(_xlfn.ISFORMULA('инф.2 (4)'!AS100))</f>
        <v>1</v>
      </c>
      <c r="AT100" s="10">
        <f>N(_xlfn.ISFORMULA('инф.2 (4)'!AT100))</f>
        <v>1</v>
      </c>
      <c r="AU100" s="10">
        <f>N(_xlfn.ISFORMULA('инф.2 (4)'!AU100))</f>
        <v>1</v>
      </c>
      <c r="AV100" s="10">
        <f>N(_xlfn.ISFORMULA('инф.2 (4)'!AV100))</f>
        <v>1</v>
      </c>
      <c r="AW100" s="10">
        <f>N(_xlfn.ISFORMULA('инф.2 (4)'!AW100))</f>
        <v>1</v>
      </c>
      <c r="AX100" s="10">
        <f>N(_xlfn.ISFORMULA('инф.2 (4)'!AX100))</f>
        <v>1</v>
      </c>
      <c r="AY100" s="10">
        <f>N(_xlfn.ISFORMULA('инф.2 (4)'!AY100))</f>
        <v>1</v>
      </c>
      <c r="AZ100" s="10">
        <f>N(_xlfn.ISFORMULA('инф.2 (4)'!AZ100))</f>
        <v>1</v>
      </c>
      <c r="BA100" s="10">
        <f>N(_xlfn.ISFORMULA('инф.2 (4)'!BA100))</f>
        <v>1</v>
      </c>
      <c r="BB100" s="10">
        <f>N(_xlfn.ISFORMULA('инф.2 (4)'!BB100))</f>
        <v>1</v>
      </c>
      <c r="BC100" s="10">
        <f>N(_xlfn.ISFORMULA('инф.2 (4)'!BC100))</f>
        <v>1</v>
      </c>
      <c r="BD100" s="10">
        <f>N(_xlfn.ISFORMULA('инф.2 (4)'!BD100))</f>
        <v>1</v>
      </c>
      <c r="BE100" s="10">
        <f>N(_xlfn.ISFORMULA('инф.2 (4)'!BE100))</f>
        <v>1</v>
      </c>
      <c r="BF100" s="10">
        <f>N(_xlfn.ISFORMULA('инф.2 (4)'!BF100))</f>
        <v>1</v>
      </c>
      <c r="BG100" s="10">
        <f>N(_xlfn.ISFORMULA('инф.2 (4)'!BG100))</f>
        <v>1</v>
      </c>
      <c r="BH100" s="10">
        <f>N(_xlfn.ISFORMULA('инф.2 (4)'!BH100))</f>
        <v>1</v>
      </c>
      <c r="BI100" s="10">
        <f>N(_xlfn.ISFORMULA('инф.2 (4)'!BI100))</f>
        <v>1</v>
      </c>
      <c r="BJ100" s="10">
        <f>N(_xlfn.ISFORMULA('инф.2 (4)'!BJ100))</f>
        <v>1</v>
      </c>
      <c r="BK100" s="10">
        <f>N(_xlfn.ISFORMULA('инф.2 (4)'!BK100))</f>
        <v>1</v>
      </c>
      <c r="BL100" s="10">
        <f>N(_xlfn.ISFORMULA('инф.2 (4)'!BL100))</f>
        <v>1</v>
      </c>
      <c r="BM100" s="10">
        <f>N(_xlfn.ISFORMULA('инф.2 (4)'!BM100))</f>
        <v>1</v>
      </c>
      <c r="BN100" s="10">
        <f>N(_xlfn.ISFORMULA('инф.2 (4)'!BN100))</f>
        <v>1</v>
      </c>
      <c r="BO100" s="10">
        <f>N(_xlfn.ISFORMULA('инф.2 (4)'!BO100))</f>
        <v>1</v>
      </c>
      <c r="BP100" s="10">
        <f>N(_xlfn.ISFORMULA('инф.2 (4)'!BP100))</f>
        <v>1</v>
      </c>
      <c r="BQ100" s="10">
        <f>N(_xlfn.ISFORMULA('инф.2 (4)'!BQ100))</f>
        <v>1</v>
      </c>
      <c r="BR100" s="10">
        <f>N(_xlfn.ISFORMULA('инф.2 (4)'!BR100))</f>
        <v>1</v>
      </c>
      <c r="BS100" s="10">
        <f>N(_xlfn.ISFORMULA('инф.2 (4)'!BS100))</f>
        <v>1</v>
      </c>
      <c r="BT100" s="10">
        <f>N(_xlfn.ISFORMULA('инф.2 (4)'!BT100))</f>
        <v>1</v>
      </c>
      <c r="BU100" s="10">
        <f>N(_xlfn.ISFORMULA('инф.2 (4)'!BU100))</f>
        <v>1</v>
      </c>
      <c r="BV100" s="10">
        <f>N(_xlfn.ISFORMULA('инф.2 (4)'!BV100))</f>
        <v>1</v>
      </c>
      <c r="BW100" s="10">
        <f>N(_xlfn.ISFORMULA('инф.2 (4)'!BW100))</f>
        <v>1</v>
      </c>
      <c r="BX100" s="10">
        <f>N(_xlfn.ISFORMULA('инф.2 (4)'!BX100))</f>
        <v>1</v>
      </c>
      <c r="BY100" s="10">
        <f>N(_xlfn.ISFORMULA('инф.2 (4)'!BY100))</f>
        <v>1</v>
      </c>
      <c r="BZ100" s="10">
        <f>N(_xlfn.ISFORMULA('инф.2 (4)'!BZ100))</f>
        <v>1</v>
      </c>
      <c r="CA100" s="10">
        <f>N(_xlfn.ISFORMULA('инф.2 (4)'!CA100))</f>
        <v>1</v>
      </c>
      <c r="CB100" s="10">
        <f>N(_xlfn.ISFORMULA('инф.2 (4)'!CB100))</f>
        <v>1</v>
      </c>
      <c r="CC100" s="10">
        <f>N(_xlfn.ISFORMULA('инф.2 (4)'!CC100))</f>
        <v>1</v>
      </c>
      <c r="CD100" s="10">
        <f>N(_xlfn.ISFORMULA('инф.2 (4)'!CD100))</f>
        <v>1</v>
      </c>
      <c r="CE100" s="10">
        <f>N(_xlfn.ISFORMULA('инф.2 (4)'!CE100))</f>
        <v>1</v>
      </c>
      <c r="CF100" s="10">
        <f>N(_xlfn.ISFORMULA('инф.2 (4)'!CF100))</f>
        <v>1</v>
      </c>
      <c r="CG100" s="10">
        <f>N(_xlfn.ISFORMULA('инф.2 (4)'!CG100))</f>
        <v>1</v>
      </c>
      <c r="CH100" s="10">
        <f>N(_xlfn.ISFORMULA('инф.2 (4)'!CH100))</f>
        <v>1</v>
      </c>
      <c r="CI100" s="10">
        <f>N(_xlfn.ISFORMULA('инф.2 (4)'!CI100))</f>
        <v>1</v>
      </c>
      <c r="CJ100" s="10">
        <f>N(_xlfn.ISFORMULA('инф.2 (4)'!CJ100))</f>
        <v>1</v>
      </c>
      <c r="CK100" s="10">
        <f>N(_xlfn.ISFORMULA('инф.2 (4)'!CK100))</f>
        <v>1</v>
      </c>
      <c r="CL100" s="10">
        <f>N(_xlfn.ISFORMULA('инф.2 (4)'!CL100))</f>
        <v>1</v>
      </c>
      <c r="CM100" s="10">
        <f>N(_xlfn.ISFORMULA('инф.2 (4)'!CM100))</f>
        <v>1</v>
      </c>
      <c r="CN100" s="10">
        <f>N(_xlfn.ISFORMULA('инф.2 (4)'!CN100))</f>
        <v>1</v>
      </c>
      <c r="CO100" s="10">
        <f>N(_xlfn.ISFORMULA('инф.2 (4)'!CO100))</f>
        <v>1</v>
      </c>
      <c r="CP100" s="10">
        <f>N(_xlfn.ISFORMULA('инф.2 (4)'!CP100))</f>
        <v>1</v>
      </c>
      <c r="CQ100" s="10">
        <f>N(_xlfn.ISFORMULA('инф.2 (4)'!CQ100))</f>
        <v>1</v>
      </c>
      <c r="CR100" s="10">
        <f>N(_xlfn.ISFORMULA('инф.2 (4)'!CR100))</f>
        <v>1</v>
      </c>
      <c r="CS100" s="10">
        <f>N(_xlfn.ISFORMULA('инф.2 (4)'!CS100))</f>
        <v>1</v>
      </c>
      <c r="CT100" s="10">
        <f>N(_xlfn.ISFORMULA('инф.2 (4)'!CT100))</f>
        <v>1</v>
      </c>
      <c r="CU100" s="10">
        <f>N(_xlfn.ISFORMULA('инф.2 (4)'!CU100))</f>
        <v>1</v>
      </c>
      <c r="CV100" s="10">
        <f>N(_xlfn.ISFORMULA('инф.2 (4)'!CV100))</f>
        <v>1</v>
      </c>
      <c r="CW100" s="10">
        <f>N(_xlfn.ISFORMULA('инф.2 (4)'!CW100))</f>
        <v>1</v>
      </c>
      <c r="CX100" s="10">
        <f>N(_xlfn.ISFORMULA('инф.2 (4)'!CX100))</f>
        <v>1</v>
      </c>
      <c r="CY100" s="10">
        <f>N(_xlfn.ISFORMULA('инф.2 (4)'!CY100))</f>
        <v>1</v>
      </c>
      <c r="CZ100" s="10">
        <f>N(_xlfn.ISFORMULA('инф.2 (4)'!CZ100))</f>
        <v>1</v>
      </c>
      <c r="DA100" s="10">
        <f>N(_xlfn.ISFORMULA('инф.2 (4)'!DA100))</f>
        <v>1</v>
      </c>
      <c r="DB100" s="10">
        <f>N(_xlfn.ISFORMULA('инф.2 (4)'!DB100))</f>
        <v>1</v>
      </c>
      <c r="DC100" s="10">
        <f>N(_xlfn.ISFORMULA('инф.2 (4)'!DC100))</f>
        <v>1</v>
      </c>
      <c r="DD100" s="10">
        <f>N(_xlfn.ISFORMULA('инф.2 (4)'!DD100))</f>
        <v>1</v>
      </c>
      <c r="DE100" s="10">
        <f>N(_xlfn.ISFORMULA('инф.2 (4)'!DE100))</f>
        <v>1</v>
      </c>
      <c r="DF100" s="10">
        <f>N(_xlfn.ISFORMULA('инф.2 (4)'!DF100))</f>
        <v>1</v>
      </c>
      <c r="DG100" s="10">
        <f>N(_xlfn.ISFORMULA('инф.2 (4)'!DG100))</f>
        <v>1</v>
      </c>
      <c r="DH100" s="10">
        <f>N(_xlfn.ISFORMULA('инф.2 (4)'!DH100))</f>
        <v>1</v>
      </c>
      <c r="DI100" s="10">
        <f>N(_xlfn.ISFORMULA('инф.2 (4)'!DI100))</f>
        <v>1</v>
      </c>
      <c r="DJ100" s="10">
        <f>N(_xlfn.ISFORMULA('инф.2 (4)'!DJ100))</f>
        <v>1</v>
      </c>
      <c r="DK100" s="10">
        <f>N(_xlfn.ISFORMULA('инф.2 (4)'!DK100))</f>
        <v>1</v>
      </c>
      <c r="DL100" s="10">
        <f>N(_xlfn.ISFORMULA('инф.2 (4)'!DL100))</f>
        <v>1</v>
      </c>
      <c r="DM100" s="10">
        <f>N(_xlfn.ISFORMULA('инф.2 (4)'!DM100))</f>
        <v>1</v>
      </c>
      <c r="DN100" s="10">
        <f>N(_xlfn.ISFORMULA('инф.2 (4)'!DN100))</f>
        <v>1</v>
      </c>
      <c r="DO100" s="10">
        <f>N(_xlfn.ISFORMULA('инф.2 (4)'!DO100))</f>
        <v>1</v>
      </c>
      <c r="DP100" s="10">
        <f>N(_xlfn.ISFORMULA('инф.2 (4)'!DP100))</f>
        <v>1</v>
      </c>
      <c r="DQ100" s="10">
        <f>N(_xlfn.ISFORMULA('инф.2 (4)'!DQ100))</f>
        <v>1</v>
      </c>
      <c r="DR100" s="10">
        <f>N(_xlfn.ISFORMULA('инф.2 (4)'!DR100))</f>
        <v>1</v>
      </c>
      <c r="DS100" s="10">
        <f>N(_xlfn.ISFORMULA('инф.2 (4)'!DS100))</f>
        <v>1</v>
      </c>
      <c r="DT100" s="10">
        <f>N(_xlfn.ISFORMULA('инф.2 (4)'!DT100))</f>
        <v>1</v>
      </c>
      <c r="DU100" s="10">
        <f>N(_xlfn.ISFORMULA('инф.2 (4)'!DU100))</f>
        <v>1</v>
      </c>
      <c r="DV100" s="10">
        <f>N(_xlfn.ISFORMULA('инф.2 (4)'!DV100))</f>
        <v>1</v>
      </c>
      <c r="DW100" s="10">
        <f>N(_xlfn.ISFORMULA('инф.2 (4)'!DW100))</f>
        <v>1</v>
      </c>
      <c r="DX100" s="10">
        <f>N(_xlfn.ISFORMULA('инф.2 (4)'!DX100))</f>
        <v>1</v>
      </c>
      <c r="DY100" s="10">
        <f>N(_xlfn.ISFORMULA('инф.2 (4)'!DY100))</f>
        <v>1</v>
      </c>
      <c r="DZ100" s="10">
        <f>N(_xlfn.ISFORMULA('инф.2 (4)'!DZ100))</f>
        <v>1</v>
      </c>
      <c r="EA100" s="10">
        <f>N(_xlfn.ISFORMULA('инф.2 (4)'!EA100))</f>
        <v>1</v>
      </c>
      <c r="EB100" s="10">
        <f>N(_xlfn.ISFORMULA('инф.2 (4)'!EB100))</f>
        <v>1</v>
      </c>
      <c r="EC100" s="10">
        <f>N(_xlfn.ISFORMULA('инф.2 (4)'!EC100))</f>
        <v>1</v>
      </c>
      <c r="ED100" s="10">
        <f>N(_xlfn.ISFORMULA('инф.2 (4)'!ED100))</f>
        <v>1</v>
      </c>
      <c r="EE100" s="10">
        <f>N(_xlfn.ISFORMULA('инф.2 (4)'!EE100))</f>
        <v>1</v>
      </c>
      <c r="EF100" s="10">
        <f>N(_xlfn.ISFORMULA('инф.2 (4)'!EF100))</f>
        <v>1</v>
      </c>
      <c r="EG100" s="10">
        <f>N(_xlfn.ISFORMULA('инф.2 (4)'!EG100))</f>
        <v>1</v>
      </c>
      <c r="EH100" s="10">
        <f>N(_xlfn.ISFORMULA('инф.2 (4)'!EH100))</f>
        <v>1</v>
      </c>
      <c r="EI100" s="10">
        <f>N(_xlfn.ISFORMULA('инф.2 (4)'!EI100))</f>
        <v>1</v>
      </c>
      <c r="EJ100" s="10">
        <f>N(_xlfn.ISFORMULA('инф.2 (4)'!EJ100))</f>
        <v>1</v>
      </c>
      <c r="EK100" s="10">
        <f>N(_xlfn.ISFORMULA('инф.2 (4)'!EK100))</f>
        <v>1</v>
      </c>
      <c r="EL100" s="10">
        <f>N(_xlfn.ISFORMULA('инф.2 (4)'!EL100))</f>
        <v>1</v>
      </c>
      <c r="EM100" s="10">
        <f>N(_xlfn.ISFORMULA('инф.2 (4)'!EM100))</f>
        <v>1</v>
      </c>
      <c r="EN100" s="10">
        <f>N(_xlfn.ISFORMULA('инф.2 (4)'!EN100))</f>
        <v>1</v>
      </c>
      <c r="EO100" s="10">
        <f>N(_xlfn.ISFORMULA('инф.2 (4)'!EO100))</f>
        <v>1</v>
      </c>
      <c r="EP100" s="10">
        <f>N(_xlfn.ISFORMULA('инф.2 (4)'!EP100))</f>
        <v>1</v>
      </c>
      <c r="EQ100" s="10">
        <f>N(_xlfn.ISFORMULA('инф.2 (4)'!EQ100))</f>
        <v>1</v>
      </c>
      <c r="ER100" s="10">
        <f>N(_xlfn.ISFORMULA('инф.2 (4)'!ER100))</f>
        <v>1</v>
      </c>
      <c r="ES100" s="10">
        <f>N(_xlfn.ISFORMULA('инф.2 (4)'!ES100))</f>
        <v>1</v>
      </c>
      <c r="ET100" s="10">
        <f>N(_xlfn.ISFORMULA('инф.2 (4)'!ET100))</f>
        <v>1</v>
      </c>
      <c r="EU100" s="10">
        <f>N(_xlfn.ISFORMULA('инф.2 (4)'!EU100))</f>
        <v>1</v>
      </c>
      <c r="EV100" s="10">
        <f>N(_xlfn.ISFORMULA('инф.2 (4)'!EV100))</f>
        <v>1</v>
      </c>
      <c r="EW100" s="10">
        <f>N(_xlfn.ISFORMULA('инф.2 (4)'!EW100))</f>
        <v>1</v>
      </c>
      <c r="EX100" s="10">
        <f>N(_xlfn.ISFORMULA('инф.2 (4)'!EX100))</f>
        <v>1</v>
      </c>
      <c r="EY100" s="10">
        <f>N(_xlfn.ISFORMULA('инф.2 (4)'!EY100))</f>
        <v>1</v>
      </c>
      <c r="EZ100" s="10">
        <f>N(_xlfn.ISFORMULA('инф.2 (4)'!EZ100))</f>
        <v>1</v>
      </c>
      <c r="FA100" s="10">
        <f>N(_xlfn.ISFORMULA('инф.2 (4)'!FA100))</f>
        <v>1</v>
      </c>
      <c r="FB100" s="10">
        <f>N(_xlfn.ISFORMULA('инф.2 (4)'!FB100))</f>
        <v>1</v>
      </c>
      <c r="FC100" s="10">
        <f>N(_xlfn.ISFORMULA('инф.2 (4)'!FC100))</f>
        <v>1</v>
      </c>
      <c r="FD100" s="10">
        <f>N(_xlfn.ISFORMULA('инф.2 (4)'!FD100))</f>
        <v>1</v>
      </c>
      <c r="FE100" s="10">
        <f>N(_xlfn.ISFORMULA('инф.2 (4)'!FE100))</f>
        <v>1</v>
      </c>
      <c r="FF100" s="10">
        <f>N(_xlfn.ISFORMULA('инф.2 (4)'!FF100))</f>
        <v>1</v>
      </c>
      <c r="FG100" s="10">
        <f>N(_xlfn.ISFORMULA('инф.2 (4)'!FG100))</f>
        <v>1</v>
      </c>
      <c r="FH100" s="10">
        <f>N(_xlfn.ISFORMULA('инф.2 (4)'!FH100))</f>
        <v>1</v>
      </c>
      <c r="FI100" s="10">
        <f>N(_xlfn.ISFORMULA('инф.2 (4)'!FI100))</f>
        <v>1</v>
      </c>
      <c r="FJ100" s="10">
        <f>N(_xlfn.ISFORMULA('инф.2 (4)'!FJ100))</f>
        <v>1</v>
      </c>
      <c r="FK100" s="10">
        <f>N(_xlfn.ISFORMULA('инф.2 (4)'!FK100))</f>
        <v>1</v>
      </c>
      <c r="FL100" s="10">
        <f>N(_xlfn.ISFORMULA('инф.2 (4)'!FL100))</f>
        <v>1</v>
      </c>
      <c r="FM100" s="10">
        <f>N(_xlfn.ISFORMULA('инф.2 (4)'!FM100))</f>
        <v>1</v>
      </c>
      <c r="FN100" s="10">
        <f>N(_xlfn.ISFORMULA('инф.2 (4)'!FN100))</f>
        <v>1</v>
      </c>
      <c r="FO100" s="10">
        <f>N(_xlfn.ISFORMULA('инф.2 (4)'!FO100))</f>
        <v>1</v>
      </c>
      <c r="FP100" s="10">
        <f>N(_xlfn.ISFORMULA('инф.2 (4)'!FP100))</f>
        <v>1</v>
      </c>
      <c r="FQ100" s="10">
        <f>N(_xlfn.ISFORMULA('инф.2 (4)'!FQ100))</f>
        <v>1</v>
      </c>
      <c r="FR100" s="10">
        <f>N(_xlfn.ISFORMULA('инф.2 (4)'!FR100))</f>
        <v>1</v>
      </c>
      <c r="FS100" s="10">
        <f>N(_xlfn.ISFORMULA('инф.2 (4)'!FS100))</f>
        <v>1</v>
      </c>
      <c r="FT100" s="10">
        <f>N(_xlfn.ISFORMULA('инф.2 (4)'!FT100))</f>
        <v>1</v>
      </c>
      <c r="FU100" s="10">
        <f>N(_xlfn.ISFORMULA('инф.2 (4)'!FU100))</f>
        <v>1</v>
      </c>
      <c r="FV100" s="10">
        <f>N(_xlfn.ISFORMULA('инф.2 (4)'!FV100))</f>
        <v>1</v>
      </c>
      <c r="FW100" s="10">
        <f>N(_xlfn.ISFORMULA('инф.2 (4)'!FW100))</f>
        <v>1</v>
      </c>
      <c r="FX100" s="10">
        <f>N(_xlfn.ISFORMULA('инф.2 (4)'!FX100))</f>
        <v>1</v>
      </c>
      <c r="FY100" s="10">
        <f>N(_xlfn.ISFORMULA('инф.2 (4)'!FY100))</f>
        <v>1</v>
      </c>
      <c r="FZ100" s="10">
        <f>N(_xlfn.ISFORMULA('инф.2 (4)'!FZ100))</f>
        <v>1</v>
      </c>
      <c r="GA100" s="10">
        <f>N(_xlfn.ISFORMULA('инф.2 (4)'!GA100))</f>
        <v>1</v>
      </c>
      <c r="GB100" s="10">
        <f>N(_xlfn.ISFORMULA('инф.2 (4)'!GB100))</f>
        <v>1</v>
      </c>
      <c r="GC100" s="10">
        <f>N(_xlfn.ISFORMULA('инф.2 (4)'!GC100))</f>
        <v>1</v>
      </c>
      <c r="GD100" s="10">
        <f>N(_xlfn.ISFORMULA('инф.2 (4)'!GD100))</f>
        <v>1</v>
      </c>
      <c r="GE100" s="10">
        <f>N(_xlfn.ISFORMULA('инф.2 (4)'!GE100))</f>
        <v>1</v>
      </c>
      <c r="GF100" s="10">
        <f>N(_xlfn.ISFORMULA('инф.2 (4)'!GF100))</f>
        <v>1</v>
      </c>
      <c r="GG100" s="10">
        <f>N(_xlfn.ISFORMULA('инф.2 (4)'!GG100))</f>
        <v>1</v>
      </c>
      <c r="GH100" s="10">
        <f>N(_xlfn.ISFORMULA('инф.2 (4)'!GH100))</f>
        <v>1</v>
      </c>
      <c r="GI100" s="10">
        <f>N(_xlfn.ISFORMULA('инф.2 (4)'!GI100))</f>
        <v>1</v>
      </c>
      <c r="GJ100" s="10">
        <f>N(_xlfn.ISFORMULA('инф.2 (4)'!GJ100))</f>
        <v>1</v>
      </c>
      <c r="GK100" s="10">
        <f>N(_xlfn.ISFORMULA('инф.2 (4)'!GK100))</f>
        <v>1</v>
      </c>
      <c r="GL100" s="10">
        <f>N(_xlfn.ISFORMULA('инф.2 (4)'!GL100))</f>
        <v>1</v>
      </c>
      <c r="GM100" s="10">
        <f>N(_xlfn.ISFORMULA('инф.2 (4)'!GM100))</f>
        <v>1</v>
      </c>
      <c r="GN100" s="10">
        <f>N(_xlfn.ISFORMULA('инф.2 (4)'!GN100))</f>
        <v>1</v>
      </c>
      <c r="GO100" s="10">
        <f>N(_xlfn.ISFORMULA('инф.2 (4)'!GO100))</f>
        <v>1</v>
      </c>
      <c r="GP100" s="10">
        <f>N(_xlfn.ISFORMULA('инф.2 (4)'!GP100))</f>
        <v>1</v>
      </c>
      <c r="GQ100" s="10">
        <f>N(_xlfn.ISFORMULA('инф.2 (4)'!GQ100))</f>
        <v>1</v>
      </c>
      <c r="GR100" s="10">
        <f>N(_xlfn.ISFORMULA('инф.2 (4)'!GR100))</f>
        <v>1</v>
      </c>
      <c r="GS100" s="10">
        <f>N(_xlfn.ISFORMULA('инф.2 (4)'!GS100))</f>
        <v>1</v>
      </c>
      <c r="GT100" s="10">
        <f>N(_xlfn.ISFORMULA('инф.2 (4)'!GT100))</f>
        <v>1</v>
      </c>
      <c r="GU100" s="10">
        <f>N(_xlfn.ISFORMULA('инф.2 (4)'!GU100))</f>
        <v>1</v>
      </c>
      <c r="GV100" s="10">
        <f>N(_xlfn.ISFORMULA('инф.2 (4)'!GV100))</f>
        <v>1</v>
      </c>
      <c r="GW100" s="10">
        <f>N(_xlfn.ISFORMULA('инф.2 (4)'!GW100))</f>
        <v>1</v>
      </c>
      <c r="GX100" s="10">
        <f>N(_xlfn.ISFORMULA('инф.2 (4)'!GX100))</f>
        <v>1</v>
      </c>
      <c r="GY100" s="10">
        <f>N(_xlfn.ISFORMULA('инф.2 (4)'!GY100))</f>
        <v>1</v>
      </c>
      <c r="GZ100" s="10">
        <f>N(_xlfn.ISFORMULA('инф.2 (4)'!GZ100))</f>
        <v>1</v>
      </c>
      <c r="HA100" s="10">
        <f>N(_xlfn.ISFORMULA('инф.2 (4)'!HA100))</f>
        <v>1</v>
      </c>
      <c r="HB100" s="10">
        <f>N(_xlfn.ISFORMULA('инф.2 (4)'!HB100))</f>
        <v>1</v>
      </c>
      <c r="HC100" s="10">
        <f>N(_xlfn.ISFORMULA('инф.2 (4)'!HC100))</f>
        <v>1</v>
      </c>
      <c r="HD100" s="10">
        <f>N(_xlfn.ISFORMULA('инф.2 (4)'!HD100))</f>
        <v>1</v>
      </c>
      <c r="HE100" s="10">
        <f>N(_xlfn.ISFORMULA('инф.2 (4)'!HE100))</f>
        <v>1</v>
      </c>
      <c r="HF100" s="10">
        <f>N(_xlfn.ISFORMULA('инф.2 (4)'!HF100))</f>
        <v>1</v>
      </c>
      <c r="HG100" s="10">
        <f>N(_xlfn.ISFORMULA('инф.2 (4)'!HG100))</f>
        <v>1</v>
      </c>
      <c r="HH100" s="10">
        <f>N(_xlfn.ISFORMULA('инф.2 (4)'!HH100))</f>
        <v>1</v>
      </c>
      <c r="HI100" s="10">
        <f>N(_xlfn.ISFORMULA('инф.2 (4)'!HI100))</f>
        <v>1</v>
      </c>
      <c r="HJ100" s="10">
        <f>N(_xlfn.ISFORMULA('инф.2 (4)'!HJ100))</f>
        <v>1</v>
      </c>
      <c r="HK100" s="10">
        <f>N(_xlfn.ISFORMULA('инф.2 (4)'!HK100))</f>
        <v>1</v>
      </c>
      <c r="HL100" s="10">
        <f>N(_xlfn.ISFORMULA('инф.2 (4)'!HL100))</f>
        <v>1</v>
      </c>
      <c r="HM100" s="10">
        <f>N(_xlfn.ISFORMULA('инф.2 (4)'!HM100))</f>
        <v>1</v>
      </c>
      <c r="HN100" s="10">
        <f>N(_xlfn.ISFORMULA('инф.2 (4)'!HN100))</f>
        <v>1</v>
      </c>
      <c r="HO100" s="10">
        <f>N(_xlfn.ISFORMULA('инф.2 (4)'!HO100))</f>
        <v>1</v>
      </c>
      <c r="HP100" s="10">
        <f>N(_xlfn.ISFORMULA('инф.2 (4)'!HP100))</f>
        <v>1</v>
      </c>
      <c r="HQ100" s="10">
        <f>N(_xlfn.ISFORMULA('инф.2 (4)'!HQ100))</f>
        <v>1</v>
      </c>
      <c r="HR100" s="10">
        <f>N(_xlfn.ISFORMULA('инф.2 (4)'!HR100))</f>
        <v>1</v>
      </c>
      <c r="HS100" s="10">
        <f>N(_xlfn.ISFORMULA('инф.2 (4)'!HS100))</f>
        <v>1</v>
      </c>
      <c r="HT100">
        <f t="shared" si="2"/>
        <v>0</v>
      </c>
      <c r="HU100" t="e">
        <f t="shared" si="3"/>
        <v>#N/A</v>
      </c>
    </row>
    <row r="101" spans="1:229" ht="15.75" customHeight="1" x14ac:dyDescent="0.25">
      <c r="A101" s="30" t="s">
        <v>255</v>
      </c>
      <c r="B101" s="10">
        <f>N(_xlfn.ISFORMULA('инф.2 (4)'!B101))</f>
        <v>0</v>
      </c>
      <c r="C101" s="10">
        <f>N(_xlfn.ISFORMULA('инф.2 (4)'!C101))</f>
        <v>0</v>
      </c>
      <c r="D101" s="10">
        <f>N(_xlfn.ISFORMULA('инф.2 (4)'!D101))</f>
        <v>0</v>
      </c>
      <c r="E101" s="10">
        <f>N(_xlfn.ISFORMULA('инф.2 (4)'!E101))</f>
        <v>0</v>
      </c>
      <c r="F101" s="10">
        <f>N(_xlfn.ISFORMULA('инф.2 (4)'!F101))</f>
        <v>0</v>
      </c>
      <c r="G101" s="10">
        <f>N(_xlfn.ISFORMULA('инф.2 (4)'!G101))</f>
        <v>0</v>
      </c>
      <c r="H101" s="10">
        <f>N(_xlfn.ISFORMULA('инф.2 (4)'!H101))</f>
        <v>0</v>
      </c>
      <c r="I101" s="10">
        <f>N(_xlfn.ISFORMULA('инф.2 (4)'!I101))</f>
        <v>0</v>
      </c>
      <c r="J101" s="10">
        <f>N(_xlfn.ISFORMULA('инф.2 (4)'!J101))</f>
        <v>0</v>
      </c>
      <c r="K101" s="10">
        <f>N(_xlfn.ISFORMULA('инф.2 (4)'!K101))</f>
        <v>0</v>
      </c>
      <c r="L101" s="10">
        <f>N(_xlfn.ISFORMULA('инф.2 (4)'!L101))</f>
        <v>0</v>
      </c>
      <c r="M101" s="10">
        <f>N(_xlfn.ISFORMULA('инф.2 (4)'!M101))</f>
        <v>0</v>
      </c>
      <c r="N101" s="10">
        <f>N(_xlfn.ISFORMULA('инф.2 (4)'!N101))</f>
        <v>0</v>
      </c>
      <c r="O101" s="10">
        <f>N(_xlfn.ISFORMULA('инф.2 (4)'!O101))</f>
        <v>0</v>
      </c>
      <c r="P101" s="10">
        <f>N(_xlfn.ISFORMULA('инф.2 (4)'!P101))</f>
        <v>0</v>
      </c>
      <c r="Q101" s="10">
        <f>N(_xlfn.ISFORMULA('инф.2 (4)'!Q101))</f>
        <v>0</v>
      </c>
      <c r="R101" s="10">
        <f>N(_xlfn.ISFORMULA('инф.2 (4)'!R101))</f>
        <v>0</v>
      </c>
      <c r="S101" s="10">
        <f>N(_xlfn.ISFORMULA('инф.2 (4)'!S101))</f>
        <v>0</v>
      </c>
      <c r="T101" s="10">
        <f>N(_xlfn.ISFORMULA('инф.2 (4)'!T101))</f>
        <v>0</v>
      </c>
      <c r="U101" s="10">
        <f>N(_xlfn.ISFORMULA('инф.2 (4)'!U101))</f>
        <v>0</v>
      </c>
      <c r="V101" s="10">
        <f>N(_xlfn.ISFORMULA('инф.2 (4)'!V101))</f>
        <v>0</v>
      </c>
      <c r="W101" s="10">
        <f>N(_xlfn.ISFORMULA('инф.2 (4)'!W101))</f>
        <v>0</v>
      </c>
      <c r="X101" s="10">
        <f>N(_xlfn.ISFORMULA('инф.2 (4)'!X101))</f>
        <v>0</v>
      </c>
      <c r="Y101" s="10">
        <f>N(_xlfn.ISFORMULA('инф.2 (4)'!Y101))</f>
        <v>0</v>
      </c>
      <c r="Z101" s="10">
        <f>N(_xlfn.ISFORMULA('инф.2 (4)'!Z101))</f>
        <v>0</v>
      </c>
      <c r="AA101" s="10">
        <f>N(_xlfn.ISFORMULA('инф.2 (4)'!AA101))</f>
        <v>0</v>
      </c>
      <c r="AB101" s="10">
        <f>N(_xlfn.ISFORMULA('инф.2 (4)'!AB101))</f>
        <v>0</v>
      </c>
      <c r="AC101" s="10">
        <f>N(_xlfn.ISFORMULA('инф.2 (4)'!AC101))</f>
        <v>0</v>
      </c>
      <c r="AD101" s="10">
        <f>N(_xlfn.ISFORMULA('инф.2 (4)'!AD101))</f>
        <v>0</v>
      </c>
      <c r="AE101" s="10">
        <f>N(_xlfn.ISFORMULA('инф.2 (4)'!AE101))</f>
        <v>0</v>
      </c>
      <c r="AF101" s="10">
        <f>N(_xlfn.ISFORMULA('инф.2 (4)'!AF101))</f>
        <v>0</v>
      </c>
      <c r="AG101" s="10">
        <f>N(_xlfn.ISFORMULA('инф.2 (4)'!AG101))</f>
        <v>0</v>
      </c>
      <c r="AH101" s="10">
        <f>N(_xlfn.ISFORMULA('инф.2 (4)'!AH101))</f>
        <v>0</v>
      </c>
      <c r="AI101" s="10">
        <f>N(_xlfn.ISFORMULA('инф.2 (4)'!AI101))</f>
        <v>0</v>
      </c>
      <c r="AJ101" s="10">
        <f>N(_xlfn.ISFORMULA('инф.2 (4)'!AJ101))</f>
        <v>0</v>
      </c>
      <c r="AK101" s="10">
        <f>N(_xlfn.ISFORMULA('инф.2 (4)'!AK101))</f>
        <v>0</v>
      </c>
      <c r="AL101" s="10">
        <f>N(_xlfn.ISFORMULA('инф.2 (4)'!AL101))</f>
        <v>0</v>
      </c>
      <c r="AM101" s="10">
        <f>N(_xlfn.ISFORMULA('инф.2 (4)'!AM101))</f>
        <v>0</v>
      </c>
      <c r="AN101" s="10">
        <f>N(_xlfn.ISFORMULA('инф.2 (4)'!AN101))</f>
        <v>0</v>
      </c>
      <c r="AO101" s="10">
        <f>N(_xlfn.ISFORMULA('инф.2 (4)'!AO101))</f>
        <v>0</v>
      </c>
      <c r="AP101" s="10">
        <f>N(_xlfn.ISFORMULA('инф.2 (4)'!AP101))</f>
        <v>0</v>
      </c>
      <c r="AQ101" s="10">
        <f>N(_xlfn.ISFORMULA('инф.2 (4)'!AQ101))</f>
        <v>0</v>
      </c>
      <c r="AR101" s="10">
        <f>N(_xlfn.ISFORMULA('инф.2 (4)'!AR101))</f>
        <v>0</v>
      </c>
      <c r="AS101" s="10">
        <f>N(_xlfn.ISFORMULA('инф.2 (4)'!AS101))</f>
        <v>0</v>
      </c>
      <c r="AT101" s="10">
        <f>N(_xlfn.ISFORMULA('инф.2 (4)'!AT101))</f>
        <v>0</v>
      </c>
      <c r="AU101" s="10">
        <f>N(_xlfn.ISFORMULA('инф.2 (4)'!AU101))</f>
        <v>0</v>
      </c>
      <c r="AV101" s="10">
        <f>N(_xlfn.ISFORMULA('инф.2 (4)'!AV101))</f>
        <v>0</v>
      </c>
      <c r="AW101" s="10">
        <f>N(_xlfn.ISFORMULA('инф.2 (4)'!AW101))</f>
        <v>0</v>
      </c>
      <c r="AX101" s="10">
        <f>N(_xlfn.ISFORMULA('инф.2 (4)'!AX101))</f>
        <v>0</v>
      </c>
      <c r="AY101" s="10">
        <f>N(_xlfn.ISFORMULA('инф.2 (4)'!AY101))</f>
        <v>0</v>
      </c>
      <c r="AZ101" s="10">
        <f>N(_xlfn.ISFORMULA('инф.2 (4)'!AZ101))</f>
        <v>0</v>
      </c>
      <c r="BA101" s="10">
        <f>N(_xlfn.ISFORMULA('инф.2 (4)'!BA101))</f>
        <v>0</v>
      </c>
      <c r="BB101" s="10">
        <f>N(_xlfn.ISFORMULA('инф.2 (4)'!BB101))</f>
        <v>0</v>
      </c>
      <c r="BC101" s="10">
        <f>N(_xlfn.ISFORMULA('инф.2 (4)'!BC101))</f>
        <v>0</v>
      </c>
      <c r="BD101" s="10">
        <f>N(_xlfn.ISFORMULA('инф.2 (4)'!BD101))</f>
        <v>0</v>
      </c>
      <c r="BE101" s="10">
        <f>N(_xlfn.ISFORMULA('инф.2 (4)'!BE101))</f>
        <v>0</v>
      </c>
      <c r="BF101" s="10">
        <f>N(_xlfn.ISFORMULA('инф.2 (4)'!BF101))</f>
        <v>0</v>
      </c>
      <c r="BG101" s="10">
        <f>N(_xlfn.ISFORMULA('инф.2 (4)'!BG101))</f>
        <v>0</v>
      </c>
      <c r="BH101" s="10">
        <f>N(_xlfn.ISFORMULA('инф.2 (4)'!BH101))</f>
        <v>0</v>
      </c>
      <c r="BI101" s="10">
        <f>N(_xlfn.ISFORMULA('инф.2 (4)'!BI101))</f>
        <v>0</v>
      </c>
      <c r="BJ101" s="10">
        <f>N(_xlfn.ISFORMULA('инф.2 (4)'!BJ101))</f>
        <v>0</v>
      </c>
      <c r="BK101" s="10">
        <f>N(_xlfn.ISFORMULA('инф.2 (4)'!BK101))</f>
        <v>0</v>
      </c>
      <c r="BL101" s="10">
        <f>N(_xlfn.ISFORMULA('инф.2 (4)'!BL101))</f>
        <v>0</v>
      </c>
      <c r="BM101" s="10">
        <f>N(_xlfn.ISFORMULA('инф.2 (4)'!BM101))</f>
        <v>0</v>
      </c>
      <c r="BN101" s="10">
        <f>N(_xlfn.ISFORMULA('инф.2 (4)'!BN101))</f>
        <v>0</v>
      </c>
      <c r="BO101" s="10">
        <f>N(_xlfn.ISFORMULA('инф.2 (4)'!BO101))</f>
        <v>0</v>
      </c>
      <c r="BP101" s="10">
        <f>N(_xlfn.ISFORMULA('инф.2 (4)'!BP101))</f>
        <v>0</v>
      </c>
      <c r="BQ101" s="10">
        <f>N(_xlfn.ISFORMULA('инф.2 (4)'!BQ101))</f>
        <v>0</v>
      </c>
      <c r="BR101" s="10">
        <f>N(_xlfn.ISFORMULA('инф.2 (4)'!BR101))</f>
        <v>0</v>
      </c>
      <c r="BS101" s="10">
        <f>N(_xlfn.ISFORMULA('инф.2 (4)'!BS101))</f>
        <v>0</v>
      </c>
      <c r="BT101" s="10">
        <f>N(_xlfn.ISFORMULA('инф.2 (4)'!BT101))</f>
        <v>0</v>
      </c>
      <c r="BU101" s="10">
        <f>N(_xlfn.ISFORMULA('инф.2 (4)'!BU101))</f>
        <v>0</v>
      </c>
      <c r="BV101" s="10">
        <f>N(_xlfn.ISFORMULA('инф.2 (4)'!BV101))</f>
        <v>0</v>
      </c>
      <c r="BW101" s="10">
        <f>N(_xlfn.ISFORMULA('инф.2 (4)'!BW101))</f>
        <v>0</v>
      </c>
      <c r="BX101" s="10">
        <f>N(_xlfn.ISFORMULA('инф.2 (4)'!BX101))</f>
        <v>0</v>
      </c>
      <c r="BY101" s="10">
        <f>N(_xlfn.ISFORMULA('инф.2 (4)'!BY101))</f>
        <v>0</v>
      </c>
      <c r="BZ101" s="10">
        <f>N(_xlfn.ISFORMULA('инф.2 (4)'!BZ101))</f>
        <v>0</v>
      </c>
      <c r="CA101" s="10">
        <f>N(_xlfn.ISFORMULA('инф.2 (4)'!CA101))</f>
        <v>0</v>
      </c>
      <c r="CB101" s="10">
        <f>N(_xlfn.ISFORMULA('инф.2 (4)'!CB101))</f>
        <v>0</v>
      </c>
      <c r="CC101" s="10">
        <f>N(_xlfn.ISFORMULA('инф.2 (4)'!CC101))</f>
        <v>0</v>
      </c>
      <c r="CD101" s="10">
        <f>N(_xlfn.ISFORMULA('инф.2 (4)'!CD101))</f>
        <v>0</v>
      </c>
      <c r="CE101" s="10">
        <f>N(_xlfn.ISFORMULA('инф.2 (4)'!CE101))</f>
        <v>0</v>
      </c>
      <c r="CF101" s="10">
        <f>N(_xlfn.ISFORMULA('инф.2 (4)'!CF101))</f>
        <v>0</v>
      </c>
      <c r="CG101" s="10">
        <f>N(_xlfn.ISFORMULA('инф.2 (4)'!CG101))</f>
        <v>0</v>
      </c>
      <c r="CH101" s="10">
        <f>N(_xlfn.ISFORMULA('инф.2 (4)'!CH101))</f>
        <v>0</v>
      </c>
      <c r="CI101" s="10">
        <f>N(_xlfn.ISFORMULA('инф.2 (4)'!CI101))</f>
        <v>0</v>
      </c>
      <c r="CJ101" s="10">
        <f>N(_xlfn.ISFORMULA('инф.2 (4)'!CJ101))</f>
        <v>0</v>
      </c>
      <c r="CK101" s="10">
        <f>N(_xlfn.ISFORMULA('инф.2 (4)'!CK101))</f>
        <v>0</v>
      </c>
      <c r="CL101" s="10">
        <f>N(_xlfn.ISFORMULA('инф.2 (4)'!CL101))</f>
        <v>0</v>
      </c>
      <c r="CM101" s="10">
        <f>N(_xlfn.ISFORMULA('инф.2 (4)'!CM101))</f>
        <v>0</v>
      </c>
      <c r="CN101" s="10">
        <f>N(_xlfn.ISFORMULA('инф.2 (4)'!CN101))</f>
        <v>0</v>
      </c>
      <c r="CO101" s="10">
        <f>N(_xlfn.ISFORMULA('инф.2 (4)'!CO101))</f>
        <v>0</v>
      </c>
      <c r="CP101" s="10">
        <f>N(_xlfn.ISFORMULA('инф.2 (4)'!CP101))</f>
        <v>0</v>
      </c>
      <c r="CQ101" s="10">
        <f>N(_xlfn.ISFORMULA('инф.2 (4)'!CQ101))</f>
        <v>0</v>
      </c>
      <c r="CR101" s="10">
        <f>N(_xlfn.ISFORMULA('инф.2 (4)'!CR101))</f>
        <v>0</v>
      </c>
      <c r="CS101" s="10">
        <f>N(_xlfn.ISFORMULA('инф.2 (4)'!CS101))</f>
        <v>0</v>
      </c>
      <c r="CT101" s="10">
        <f>N(_xlfn.ISFORMULA('инф.2 (4)'!CT101))</f>
        <v>0</v>
      </c>
      <c r="CU101" s="10">
        <f>N(_xlfn.ISFORMULA('инф.2 (4)'!CU101))</f>
        <v>0</v>
      </c>
      <c r="CV101" s="10">
        <f>N(_xlfn.ISFORMULA('инф.2 (4)'!CV101))</f>
        <v>0</v>
      </c>
      <c r="CW101" s="10">
        <f>N(_xlfn.ISFORMULA('инф.2 (4)'!CW101))</f>
        <v>0</v>
      </c>
      <c r="CX101" s="10">
        <f>N(_xlfn.ISFORMULA('инф.2 (4)'!CX101))</f>
        <v>0</v>
      </c>
      <c r="CY101" s="10">
        <f>N(_xlfn.ISFORMULA('инф.2 (4)'!CY101))</f>
        <v>0</v>
      </c>
      <c r="CZ101" s="10">
        <f>N(_xlfn.ISFORMULA('инф.2 (4)'!CZ101))</f>
        <v>0</v>
      </c>
      <c r="DA101" s="10">
        <f>N(_xlfn.ISFORMULA('инф.2 (4)'!DA101))</f>
        <v>0</v>
      </c>
      <c r="DB101" s="10">
        <f>N(_xlfn.ISFORMULA('инф.2 (4)'!DB101))</f>
        <v>0</v>
      </c>
      <c r="DC101" s="10">
        <f>N(_xlfn.ISFORMULA('инф.2 (4)'!DC101))</f>
        <v>0</v>
      </c>
      <c r="DD101" s="10">
        <f>N(_xlfn.ISFORMULA('инф.2 (4)'!DD101))</f>
        <v>0</v>
      </c>
      <c r="DE101" s="10">
        <f>N(_xlfn.ISFORMULA('инф.2 (4)'!DE101))</f>
        <v>0</v>
      </c>
      <c r="DF101" s="10">
        <f>N(_xlfn.ISFORMULA('инф.2 (4)'!DF101))</f>
        <v>0</v>
      </c>
      <c r="DG101" s="10">
        <f>N(_xlfn.ISFORMULA('инф.2 (4)'!DG101))</f>
        <v>0</v>
      </c>
      <c r="DH101" s="10">
        <f>N(_xlfn.ISFORMULA('инф.2 (4)'!DH101))</f>
        <v>0</v>
      </c>
      <c r="DI101" s="10">
        <f>N(_xlfn.ISFORMULA('инф.2 (4)'!DI101))</f>
        <v>0</v>
      </c>
      <c r="DJ101" s="10">
        <f>N(_xlfn.ISFORMULA('инф.2 (4)'!DJ101))</f>
        <v>0</v>
      </c>
      <c r="DK101" s="10">
        <f>N(_xlfn.ISFORMULA('инф.2 (4)'!DK101))</f>
        <v>0</v>
      </c>
      <c r="DL101" s="10">
        <f>N(_xlfn.ISFORMULA('инф.2 (4)'!DL101))</f>
        <v>0</v>
      </c>
      <c r="DM101" s="10">
        <f>N(_xlfn.ISFORMULA('инф.2 (4)'!DM101))</f>
        <v>0</v>
      </c>
      <c r="DN101" s="10">
        <f>N(_xlfn.ISFORMULA('инф.2 (4)'!DN101))</f>
        <v>0</v>
      </c>
      <c r="DO101" s="10">
        <f>N(_xlfn.ISFORMULA('инф.2 (4)'!DO101))</f>
        <v>0</v>
      </c>
      <c r="DP101" s="10">
        <f>N(_xlfn.ISFORMULA('инф.2 (4)'!DP101))</f>
        <v>0</v>
      </c>
      <c r="DQ101" s="10">
        <f>N(_xlfn.ISFORMULA('инф.2 (4)'!DQ101))</f>
        <v>0</v>
      </c>
      <c r="DR101" s="10">
        <f>N(_xlfn.ISFORMULA('инф.2 (4)'!DR101))</f>
        <v>0</v>
      </c>
      <c r="DS101" s="10">
        <f>N(_xlfn.ISFORMULA('инф.2 (4)'!DS101))</f>
        <v>0</v>
      </c>
      <c r="DT101" s="10">
        <f>N(_xlfn.ISFORMULA('инф.2 (4)'!DT101))</f>
        <v>0</v>
      </c>
      <c r="DU101" s="10">
        <f>N(_xlfn.ISFORMULA('инф.2 (4)'!DU101))</f>
        <v>0</v>
      </c>
      <c r="DV101" s="10">
        <f>N(_xlfn.ISFORMULA('инф.2 (4)'!DV101))</f>
        <v>0</v>
      </c>
      <c r="DW101" s="10">
        <f>N(_xlfn.ISFORMULA('инф.2 (4)'!DW101))</f>
        <v>0</v>
      </c>
      <c r="DX101" s="10">
        <f>N(_xlfn.ISFORMULA('инф.2 (4)'!DX101))</f>
        <v>0</v>
      </c>
      <c r="DY101" s="10">
        <f>N(_xlfn.ISFORMULA('инф.2 (4)'!DY101))</f>
        <v>0</v>
      </c>
      <c r="DZ101" s="10">
        <f>N(_xlfn.ISFORMULA('инф.2 (4)'!DZ101))</f>
        <v>0</v>
      </c>
      <c r="EA101" s="10">
        <f>N(_xlfn.ISFORMULA('инф.2 (4)'!EA101))</f>
        <v>0</v>
      </c>
      <c r="EB101" s="10">
        <f>N(_xlfn.ISFORMULA('инф.2 (4)'!EB101))</f>
        <v>0</v>
      </c>
      <c r="EC101" s="10">
        <f>N(_xlfn.ISFORMULA('инф.2 (4)'!EC101))</f>
        <v>0</v>
      </c>
      <c r="ED101" s="10">
        <f>N(_xlfn.ISFORMULA('инф.2 (4)'!ED101))</f>
        <v>0</v>
      </c>
      <c r="EE101" s="10">
        <f>N(_xlfn.ISFORMULA('инф.2 (4)'!EE101))</f>
        <v>0</v>
      </c>
      <c r="EF101" s="10">
        <f>N(_xlfn.ISFORMULA('инф.2 (4)'!EF101))</f>
        <v>0</v>
      </c>
      <c r="EG101" s="10">
        <f>N(_xlfn.ISFORMULA('инф.2 (4)'!EG101))</f>
        <v>0</v>
      </c>
      <c r="EH101" s="10">
        <f>N(_xlfn.ISFORMULA('инф.2 (4)'!EH101))</f>
        <v>0</v>
      </c>
      <c r="EI101" s="10">
        <f>N(_xlfn.ISFORMULA('инф.2 (4)'!EI101))</f>
        <v>0</v>
      </c>
      <c r="EJ101" s="10">
        <f>N(_xlfn.ISFORMULA('инф.2 (4)'!EJ101))</f>
        <v>0</v>
      </c>
      <c r="EK101" s="10">
        <f>N(_xlfn.ISFORMULA('инф.2 (4)'!EK101))</f>
        <v>0</v>
      </c>
      <c r="EL101" s="10">
        <f>N(_xlfn.ISFORMULA('инф.2 (4)'!EL101))</f>
        <v>0</v>
      </c>
      <c r="EM101" s="10">
        <f>N(_xlfn.ISFORMULA('инф.2 (4)'!EM101))</f>
        <v>0</v>
      </c>
      <c r="EN101" s="10">
        <f>N(_xlfn.ISFORMULA('инф.2 (4)'!EN101))</f>
        <v>0</v>
      </c>
      <c r="EO101" s="10">
        <f>N(_xlfn.ISFORMULA('инф.2 (4)'!EO101))</f>
        <v>0</v>
      </c>
      <c r="EP101" s="10">
        <f>N(_xlfn.ISFORMULA('инф.2 (4)'!EP101))</f>
        <v>0</v>
      </c>
      <c r="EQ101" s="10">
        <f>N(_xlfn.ISFORMULA('инф.2 (4)'!EQ101))</f>
        <v>0</v>
      </c>
      <c r="ER101" s="10">
        <f>N(_xlfn.ISFORMULA('инф.2 (4)'!ER101))</f>
        <v>0</v>
      </c>
      <c r="ES101" s="10">
        <f>N(_xlfn.ISFORMULA('инф.2 (4)'!ES101))</f>
        <v>0</v>
      </c>
      <c r="ET101" s="10">
        <f>N(_xlfn.ISFORMULA('инф.2 (4)'!ET101))</f>
        <v>0</v>
      </c>
      <c r="EU101" s="10">
        <f>N(_xlfn.ISFORMULA('инф.2 (4)'!EU101))</f>
        <v>0</v>
      </c>
      <c r="EV101" s="10">
        <f>N(_xlfn.ISFORMULA('инф.2 (4)'!EV101))</f>
        <v>0</v>
      </c>
      <c r="EW101" s="10">
        <f>N(_xlfn.ISFORMULA('инф.2 (4)'!EW101))</f>
        <v>0</v>
      </c>
      <c r="EX101" s="10">
        <f>N(_xlfn.ISFORMULA('инф.2 (4)'!EX101))</f>
        <v>0</v>
      </c>
      <c r="EY101" s="10">
        <f>N(_xlfn.ISFORMULA('инф.2 (4)'!EY101))</f>
        <v>0</v>
      </c>
      <c r="EZ101" s="10">
        <f>N(_xlfn.ISFORMULA('инф.2 (4)'!EZ101))</f>
        <v>0</v>
      </c>
      <c r="FA101" s="10">
        <f>N(_xlfn.ISFORMULA('инф.2 (4)'!FA101))</f>
        <v>0</v>
      </c>
      <c r="FB101" s="10">
        <f>N(_xlfn.ISFORMULA('инф.2 (4)'!FB101))</f>
        <v>0</v>
      </c>
      <c r="FC101" s="10">
        <f>N(_xlfn.ISFORMULA('инф.2 (4)'!FC101))</f>
        <v>0</v>
      </c>
      <c r="FD101" s="10">
        <f>N(_xlfn.ISFORMULA('инф.2 (4)'!FD101))</f>
        <v>0</v>
      </c>
      <c r="FE101" s="10">
        <f>N(_xlfn.ISFORMULA('инф.2 (4)'!FE101))</f>
        <v>0</v>
      </c>
      <c r="FF101" s="10">
        <f>N(_xlfn.ISFORMULA('инф.2 (4)'!FF101))</f>
        <v>0</v>
      </c>
      <c r="FG101" s="10">
        <f>N(_xlfn.ISFORMULA('инф.2 (4)'!FG101))</f>
        <v>0</v>
      </c>
      <c r="FH101" s="10">
        <f>N(_xlfn.ISFORMULA('инф.2 (4)'!FH101))</f>
        <v>0</v>
      </c>
      <c r="FI101" s="10">
        <f>N(_xlfn.ISFORMULA('инф.2 (4)'!FI101))</f>
        <v>0</v>
      </c>
      <c r="FJ101" s="10">
        <f>N(_xlfn.ISFORMULA('инф.2 (4)'!FJ101))</f>
        <v>0</v>
      </c>
      <c r="FK101" s="10">
        <f>N(_xlfn.ISFORMULA('инф.2 (4)'!FK101))</f>
        <v>0</v>
      </c>
      <c r="FL101" s="10">
        <f>N(_xlfn.ISFORMULA('инф.2 (4)'!FL101))</f>
        <v>0</v>
      </c>
      <c r="FM101" s="10">
        <f>N(_xlfn.ISFORMULA('инф.2 (4)'!FM101))</f>
        <v>0</v>
      </c>
      <c r="FN101" s="10">
        <f>N(_xlfn.ISFORMULA('инф.2 (4)'!FN101))</f>
        <v>0</v>
      </c>
      <c r="FO101" s="10">
        <f>N(_xlfn.ISFORMULA('инф.2 (4)'!FO101))</f>
        <v>0</v>
      </c>
      <c r="FP101" s="10">
        <f>N(_xlfn.ISFORMULA('инф.2 (4)'!FP101))</f>
        <v>0</v>
      </c>
      <c r="FQ101" s="10">
        <f>N(_xlfn.ISFORMULA('инф.2 (4)'!FQ101))</f>
        <v>0</v>
      </c>
      <c r="FR101" s="10">
        <f>N(_xlfn.ISFORMULA('инф.2 (4)'!FR101))</f>
        <v>0</v>
      </c>
      <c r="FS101" s="10">
        <f>N(_xlfn.ISFORMULA('инф.2 (4)'!FS101))</f>
        <v>0</v>
      </c>
      <c r="FT101" s="10">
        <f>N(_xlfn.ISFORMULA('инф.2 (4)'!FT101))</f>
        <v>0</v>
      </c>
      <c r="FU101" s="10">
        <f>N(_xlfn.ISFORMULA('инф.2 (4)'!FU101))</f>
        <v>0</v>
      </c>
      <c r="FV101" s="10">
        <f>N(_xlfn.ISFORMULA('инф.2 (4)'!FV101))</f>
        <v>0</v>
      </c>
      <c r="FW101" s="10">
        <f>N(_xlfn.ISFORMULA('инф.2 (4)'!FW101))</f>
        <v>0</v>
      </c>
      <c r="FX101" s="10">
        <f>N(_xlfn.ISFORMULA('инф.2 (4)'!FX101))</f>
        <v>0</v>
      </c>
      <c r="FY101" s="10">
        <f>N(_xlfn.ISFORMULA('инф.2 (4)'!FY101))</f>
        <v>0</v>
      </c>
      <c r="FZ101" s="10">
        <f>N(_xlfn.ISFORMULA('инф.2 (4)'!FZ101))</f>
        <v>0</v>
      </c>
      <c r="GA101" s="10">
        <f>N(_xlfn.ISFORMULA('инф.2 (4)'!GA101))</f>
        <v>0</v>
      </c>
      <c r="GB101" s="10">
        <f>N(_xlfn.ISFORMULA('инф.2 (4)'!GB101))</f>
        <v>0</v>
      </c>
      <c r="GC101" s="10">
        <f>N(_xlfn.ISFORMULA('инф.2 (4)'!GC101))</f>
        <v>0</v>
      </c>
      <c r="GD101" s="10">
        <f>N(_xlfn.ISFORMULA('инф.2 (4)'!GD101))</f>
        <v>0</v>
      </c>
      <c r="GE101" s="10">
        <f>N(_xlfn.ISFORMULA('инф.2 (4)'!GE101))</f>
        <v>0</v>
      </c>
      <c r="GF101" s="10">
        <f>N(_xlfn.ISFORMULA('инф.2 (4)'!GF101))</f>
        <v>0</v>
      </c>
      <c r="GG101" s="10">
        <f>N(_xlfn.ISFORMULA('инф.2 (4)'!GG101))</f>
        <v>0</v>
      </c>
      <c r="GH101" s="10">
        <f>N(_xlfn.ISFORMULA('инф.2 (4)'!GH101))</f>
        <v>0</v>
      </c>
      <c r="GI101" s="10">
        <f>N(_xlfn.ISFORMULA('инф.2 (4)'!GI101))</f>
        <v>0</v>
      </c>
      <c r="GJ101" s="10">
        <f>N(_xlfn.ISFORMULA('инф.2 (4)'!GJ101))</f>
        <v>0</v>
      </c>
      <c r="GK101" s="10">
        <f>N(_xlfn.ISFORMULA('инф.2 (4)'!GK101))</f>
        <v>0</v>
      </c>
      <c r="GL101" s="10">
        <f>N(_xlfn.ISFORMULA('инф.2 (4)'!GL101))</f>
        <v>0</v>
      </c>
      <c r="GM101" s="10">
        <f>N(_xlfn.ISFORMULA('инф.2 (4)'!GM101))</f>
        <v>0</v>
      </c>
      <c r="GN101" s="10">
        <f>N(_xlfn.ISFORMULA('инф.2 (4)'!GN101))</f>
        <v>0</v>
      </c>
      <c r="GO101" s="10">
        <f>N(_xlfn.ISFORMULA('инф.2 (4)'!GO101))</f>
        <v>0</v>
      </c>
      <c r="GP101" s="10">
        <f>N(_xlfn.ISFORMULA('инф.2 (4)'!GP101))</f>
        <v>0</v>
      </c>
      <c r="GQ101" s="10">
        <f>N(_xlfn.ISFORMULA('инф.2 (4)'!GQ101))</f>
        <v>0</v>
      </c>
      <c r="GR101" s="10">
        <f>N(_xlfn.ISFORMULA('инф.2 (4)'!GR101))</f>
        <v>0</v>
      </c>
      <c r="GS101" s="10">
        <f>N(_xlfn.ISFORMULA('инф.2 (4)'!GS101))</f>
        <v>0</v>
      </c>
      <c r="GT101" s="10">
        <f>N(_xlfn.ISFORMULA('инф.2 (4)'!GT101))</f>
        <v>0</v>
      </c>
      <c r="GU101" s="10">
        <f>N(_xlfn.ISFORMULA('инф.2 (4)'!GU101))</f>
        <v>0</v>
      </c>
      <c r="GV101" s="10">
        <f>N(_xlfn.ISFORMULA('инф.2 (4)'!GV101))</f>
        <v>0</v>
      </c>
      <c r="GW101" s="10">
        <f>N(_xlfn.ISFORMULA('инф.2 (4)'!GW101))</f>
        <v>0</v>
      </c>
      <c r="GX101" s="10">
        <f>N(_xlfn.ISFORMULA('инф.2 (4)'!GX101))</f>
        <v>0</v>
      </c>
      <c r="GY101" s="10">
        <f>N(_xlfn.ISFORMULA('инф.2 (4)'!GY101))</f>
        <v>0</v>
      </c>
      <c r="GZ101" s="10">
        <f>N(_xlfn.ISFORMULA('инф.2 (4)'!GZ101))</f>
        <v>0</v>
      </c>
      <c r="HA101" s="10">
        <f>N(_xlfn.ISFORMULA('инф.2 (4)'!HA101))</f>
        <v>0</v>
      </c>
      <c r="HB101" s="10">
        <f>N(_xlfn.ISFORMULA('инф.2 (4)'!HB101))</f>
        <v>0</v>
      </c>
      <c r="HC101" s="10">
        <f>N(_xlfn.ISFORMULA('инф.2 (4)'!HC101))</f>
        <v>0</v>
      </c>
      <c r="HD101" s="10">
        <f>N(_xlfn.ISFORMULA('инф.2 (4)'!HD101))</f>
        <v>0</v>
      </c>
      <c r="HE101" s="10">
        <f>N(_xlfn.ISFORMULA('инф.2 (4)'!HE101))</f>
        <v>0</v>
      </c>
      <c r="HF101" s="10">
        <f>N(_xlfn.ISFORMULA('инф.2 (4)'!HF101))</f>
        <v>0</v>
      </c>
      <c r="HG101" s="10">
        <f>N(_xlfn.ISFORMULA('инф.2 (4)'!HG101))</f>
        <v>0</v>
      </c>
      <c r="HH101" s="10">
        <f>N(_xlfn.ISFORMULA('инф.2 (4)'!HH101))</f>
        <v>0</v>
      </c>
      <c r="HI101" s="10">
        <f>N(_xlfn.ISFORMULA('инф.2 (4)'!HI101))</f>
        <v>0</v>
      </c>
      <c r="HJ101" s="10">
        <f>N(_xlfn.ISFORMULA('инф.2 (4)'!HJ101))</f>
        <v>0</v>
      </c>
      <c r="HK101" s="10">
        <f>N(_xlfn.ISFORMULA('инф.2 (4)'!HK101))</f>
        <v>0</v>
      </c>
      <c r="HL101" s="10">
        <f>N(_xlfn.ISFORMULA('инф.2 (4)'!HL101))</f>
        <v>0</v>
      </c>
      <c r="HM101" s="10">
        <f>N(_xlfn.ISFORMULA('инф.2 (4)'!HM101))</f>
        <v>0</v>
      </c>
      <c r="HN101" s="10">
        <f>N(_xlfn.ISFORMULA('инф.2 (4)'!HN101))</f>
        <v>0</v>
      </c>
      <c r="HO101" s="10">
        <f>N(_xlfn.ISFORMULA('инф.2 (4)'!HO101))</f>
        <v>0</v>
      </c>
      <c r="HP101" s="10">
        <f>N(_xlfn.ISFORMULA('инф.2 (4)'!HP101))</f>
        <v>0</v>
      </c>
      <c r="HQ101" s="10">
        <f>N(_xlfn.ISFORMULA('инф.2 (4)'!HQ101))</f>
        <v>0</v>
      </c>
      <c r="HR101" s="10">
        <f>N(_xlfn.ISFORMULA('инф.2 (4)'!HR101))</f>
        <v>0</v>
      </c>
      <c r="HS101" s="10">
        <f>N(_xlfn.ISFORMULA('инф.2 (4)'!HS101))</f>
        <v>0</v>
      </c>
    </row>
    <row r="102" spans="1:229" ht="15.75" customHeight="1" x14ac:dyDescent="0.25">
      <c r="A102" s="21"/>
      <c r="B102" s="10">
        <f>N(_xlfn.ISFORMULA('инф.2 (4)'!B102))</f>
        <v>1</v>
      </c>
      <c r="C102" s="10">
        <f>N(_xlfn.ISFORMULA('инф.2 (4)'!C102))</f>
        <v>1</v>
      </c>
      <c r="D102" s="10">
        <f>N(_xlfn.ISFORMULA('инф.2 (4)'!D102))</f>
        <v>1</v>
      </c>
      <c r="E102" s="10">
        <f>N(_xlfn.ISFORMULA('инф.2 (4)'!E102))</f>
        <v>1</v>
      </c>
      <c r="F102" s="10">
        <f>N(_xlfn.ISFORMULA('инф.2 (4)'!F102))</f>
        <v>1</v>
      </c>
      <c r="G102" s="10">
        <f>N(_xlfn.ISFORMULA('инф.2 (4)'!G102))</f>
        <v>1</v>
      </c>
      <c r="H102" s="10">
        <f>N(_xlfn.ISFORMULA('инф.2 (4)'!H102))</f>
        <v>1</v>
      </c>
      <c r="I102" s="10">
        <f>N(_xlfn.ISFORMULA('инф.2 (4)'!I102))</f>
        <v>1</v>
      </c>
      <c r="J102" s="10">
        <f>N(_xlfn.ISFORMULA('инф.2 (4)'!J102))</f>
        <v>1</v>
      </c>
      <c r="K102" s="10">
        <f>N(_xlfn.ISFORMULA('инф.2 (4)'!K102))</f>
        <v>1</v>
      </c>
      <c r="L102" s="10">
        <f>N(_xlfn.ISFORMULA('инф.2 (4)'!L102))</f>
        <v>1</v>
      </c>
      <c r="M102" s="10">
        <f>N(_xlfn.ISFORMULA('инф.2 (4)'!M102))</f>
        <v>1</v>
      </c>
      <c r="N102" s="10">
        <f>N(_xlfn.ISFORMULA('инф.2 (4)'!N102))</f>
        <v>1</v>
      </c>
      <c r="O102" s="10">
        <f>N(_xlfn.ISFORMULA('инф.2 (4)'!O102))</f>
        <v>1</v>
      </c>
      <c r="P102" s="10">
        <f>N(_xlfn.ISFORMULA('инф.2 (4)'!P102))</f>
        <v>1</v>
      </c>
      <c r="Q102" s="10">
        <f>N(_xlfn.ISFORMULA('инф.2 (4)'!Q102))</f>
        <v>1</v>
      </c>
      <c r="R102" s="10">
        <f>N(_xlfn.ISFORMULA('инф.2 (4)'!R102))</f>
        <v>1</v>
      </c>
      <c r="S102" s="10">
        <f>N(_xlfn.ISFORMULA('инф.2 (4)'!S102))</f>
        <v>1</v>
      </c>
      <c r="T102" s="10">
        <f>N(_xlfn.ISFORMULA('инф.2 (4)'!T102))</f>
        <v>1</v>
      </c>
      <c r="U102" s="10">
        <f>N(_xlfn.ISFORMULA('инф.2 (4)'!U102))</f>
        <v>1</v>
      </c>
      <c r="V102" s="10">
        <f>N(_xlfn.ISFORMULA('инф.2 (4)'!V102))</f>
        <v>1</v>
      </c>
      <c r="W102" s="10">
        <f>N(_xlfn.ISFORMULA('инф.2 (4)'!W102))</f>
        <v>1</v>
      </c>
      <c r="X102" s="10">
        <f>N(_xlfn.ISFORMULA('инф.2 (4)'!X102))</f>
        <v>1</v>
      </c>
      <c r="Y102" s="10">
        <f>N(_xlfn.ISFORMULA('инф.2 (4)'!Y102))</f>
        <v>1</v>
      </c>
      <c r="Z102" s="10">
        <f>N(_xlfn.ISFORMULA('инф.2 (4)'!Z102))</f>
        <v>1</v>
      </c>
      <c r="AA102" s="10">
        <f>N(_xlfn.ISFORMULA('инф.2 (4)'!AA102))</f>
        <v>1</v>
      </c>
      <c r="AB102" s="10">
        <f>N(_xlfn.ISFORMULA('инф.2 (4)'!AB102))</f>
        <v>1</v>
      </c>
      <c r="AC102" s="10">
        <f>N(_xlfn.ISFORMULA('инф.2 (4)'!AC102))</f>
        <v>1</v>
      </c>
      <c r="AD102" s="10">
        <f>N(_xlfn.ISFORMULA('инф.2 (4)'!AD102))</f>
        <v>1</v>
      </c>
      <c r="AE102" s="10">
        <f>N(_xlfn.ISFORMULA('инф.2 (4)'!AE102))</f>
        <v>1</v>
      </c>
      <c r="AF102" s="10">
        <f>N(_xlfn.ISFORMULA('инф.2 (4)'!AF102))</f>
        <v>1</v>
      </c>
      <c r="AG102" s="10">
        <f>N(_xlfn.ISFORMULA('инф.2 (4)'!AG102))</f>
        <v>1</v>
      </c>
      <c r="AH102" s="10">
        <f>N(_xlfn.ISFORMULA('инф.2 (4)'!AH102))</f>
        <v>1</v>
      </c>
      <c r="AI102" s="10">
        <f>N(_xlfn.ISFORMULA('инф.2 (4)'!AI102))</f>
        <v>1</v>
      </c>
      <c r="AJ102" s="10">
        <f>N(_xlfn.ISFORMULA('инф.2 (4)'!AJ102))</f>
        <v>1</v>
      </c>
      <c r="AK102" s="10">
        <f>N(_xlfn.ISFORMULA('инф.2 (4)'!AK102))</f>
        <v>1</v>
      </c>
      <c r="AL102" s="10">
        <f>N(_xlfn.ISFORMULA('инф.2 (4)'!AL102))</f>
        <v>1</v>
      </c>
      <c r="AM102" s="10">
        <f>N(_xlfn.ISFORMULA('инф.2 (4)'!AM102))</f>
        <v>1</v>
      </c>
      <c r="AN102" s="10">
        <f>N(_xlfn.ISFORMULA('инф.2 (4)'!AN102))</f>
        <v>1</v>
      </c>
      <c r="AO102" s="10">
        <f>N(_xlfn.ISFORMULA('инф.2 (4)'!AO102))</f>
        <v>1</v>
      </c>
      <c r="AP102" s="10">
        <f>N(_xlfn.ISFORMULA('инф.2 (4)'!AP102))</f>
        <v>1</v>
      </c>
      <c r="AQ102" s="10">
        <f>N(_xlfn.ISFORMULA('инф.2 (4)'!AQ102))</f>
        <v>1</v>
      </c>
      <c r="AR102" s="10">
        <f>N(_xlfn.ISFORMULA('инф.2 (4)'!AR102))</f>
        <v>1</v>
      </c>
      <c r="AS102" s="10">
        <f>N(_xlfn.ISFORMULA('инф.2 (4)'!AS102))</f>
        <v>1</v>
      </c>
      <c r="AT102" s="10">
        <f>N(_xlfn.ISFORMULA('инф.2 (4)'!AT102))</f>
        <v>1</v>
      </c>
      <c r="AU102" s="10">
        <f>N(_xlfn.ISFORMULA('инф.2 (4)'!AU102))</f>
        <v>1</v>
      </c>
      <c r="AV102" s="10">
        <f>N(_xlfn.ISFORMULA('инф.2 (4)'!AV102))</f>
        <v>1</v>
      </c>
      <c r="AW102" s="10">
        <f>N(_xlfn.ISFORMULA('инф.2 (4)'!AW102))</f>
        <v>1</v>
      </c>
      <c r="AX102" s="10">
        <f>N(_xlfn.ISFORMULA('инф.2 (4)'!AX102))</f>
        <v>1</v>
      </c>
      <c r="AY102" s="10">
        <f>N(_xlfn.ISFORMULA('инф.2 (4)'!AY102))</f>
        <v>1</v>
      </c>
      <c r="AZ102" s="10">
        <f>N(_xlfn.ISFORMULA('инф.2 (4)'!AZ102))</f>
        <v>1</v>
      </c>
      <c r="BA102" s="10">
        <f>N(_xlfn.ISFORMULA('инф.2 (4)'!BA102))</f>
        <v>1</v>
      </c>
      <c r="BB102" s="10">
        <f>N(_xlfn.ISFORMULA('инф.2 (4)'!BB102))</f>
        <v>1</v>
      </c>
      <c r="BC102" s="10">
        <f>N(_xlfn.ISFORMULA('инф.2 (4)'!BC102))</f>
        <v>1</v>
      </c>
      <c r="BD102" s="10">
        <f>N(_xlfn.ISFORMULA('инф.2 (4)'!BD102))</f>
        <v>1</v>
      </c>
      <c r="BE102" s="10">
        <f>N(_xlfn.ISFORMULA('инф.2 (4)'!BE102))</f>
        <v>1</v>
      </c>
      <c r="BF102" s="10">
        <f>N(_xlfn.ISFORMULA('инф.2 (4)'!BF102))</f>
        <v>1</v>
      </c>
      <c r="BG102" s="10">
        <f>N(_xlfn.ISFORMULA('инф.2 (4)'!BG102))</f>
        <v>1</v>
      </c>
      <c r="BH102" s="10">
        <f>N(_xlfn.ISFORMULA('инф.2 (4)'!BH102))</f>
        <v>1</v>
      </c>
      <c r="BI102" s="10">
        <f>N(_xlfn.ISFORMULA('инф.2 (4)'!BI102))</f>
        <v>1</v>
      </c>
      <c r="BJ102" s="10">
        <f>N(_xlfn.ISFORMULA('инф.2 (4)'!BJ102))</f>
        <v>1</v>
      </c>
      <c r="BK102" s="10">
        <f>N(_xlfn.ISFORMULA('инф.2 (4)'!BK102))</f>
        <v>1</v>
      </c>
      <c r="BL102" s="10">
        <f>N(_xlfn.ISFORMULA('инф.2 (4)'!BL102))</f>
        <v>1</v>
      </c>
      <c r="BM102" s="10">
        <f>N(_xlfn.ISFORMULA('инф.2 (4)'!BM102))</f>
        <v>1</v>
      </c>
      <c r="BN102" s="10">
        <f>N(_xlfn.ISFORMULA('инф.2 (4)'!BN102))</f>
        <v>1</v>
      </c>
      <c r="BO102" s="10">
        <f>N(_xlfn.ISFORMULA('инф.2 (4)'!BO102))</f>
        <v>1</v>
      </c>
      <c r="BP102" s="10">
        <f>N(_xlfn.ISFORMULA('инф.2 (4)'!BP102))</f>
        <v>1</v>
      </c>
      <c r="BQ102" s="10">
        <f>N(_xlfn.ISFORMULA('инф.2 (4)'!BQ102))</f>
        <v>1</v>
      </c>
      <c r="BR102" s="10">
        <f>N(_xlfn.ISFORMULA('инф.2 (4)'!BR102))</f>
        <v>1</v>
      </c>
      <c r="BS102" s="10">
        <f>N(_xlfn.ISFORMULA('инф.2 (4)'!BS102))</f>
        <v>1</v>
      </c>
      <c r="BT102" s="10">
        <f>N(_xlfn.ISFORMULA('инф.2 (4)'!BT102))</f>
        <v>1</v>
      </c>
      <c r="BU102" s="10">
        <f>N(_xlfn.ISFORMULA('инф.2 (4)'!BU102))</f>
        <v>1</v>
      </c>
      <c r="BV102" s="10">
        <f>N(_xlfn.ISFORMULA('инф.2 (4)'!BV102))</f>
        <v>1</v>
      </c>
      <c r="BW102" s="10">
        <f>N(_xlfn.ISFORMULA('инф.2 (4)'!BW102))</f>
        <v>1</v>
      </c>
      <c r="BX102" s="10">
        <f>N(_xlfn.ISFORMULA('инф.2 (4)'!BX102))</f>
        <v>1</v>
      </c>
      <c r="BY102" s="10">
        <f>N(_xlfn.ISFORMULA('инф.2 (4)'!BY102))</f>
        <v>1</v>
      </c>
      <c r="BZ102" s="10">
        <f>N(_xlfn.ISFORMULA('инф.2 (4)'!BZ102))</f>
        <v>1</v>
      </c>
      <c r="CA102" s="10">
        <f>N(_xlfn.ISFORMULA('инф.2 (4)'!CA102))</f>
        <v>1</v>
      </c>
      <c r="CB102" s="10">
        <f>N(_xlfn.ISFORMULA('инф.2 (4)'!CB102))</f>
        <v>1</v>
      </c>
      <c r="CC102" s="10">
        <f>N(_xlfn.ISFORMULA('инф.2 (4)'!CC102))</f>
        <v>1</v>
      </c>
      <c r="CD102" s="10">
        <f>N(_xlfn.ISFORMULA('инф.2 (4)'!CD102))</f>
        <v>1</v>
      </c>
      <c r="CE102" s="10">
        <f>N(_xlfn.ISFORMULA('инф.2 (4)'!CE102))</f>
        <v>1</v>
      </c>
      <c r="CF102" s="10">
        <f>N(_xlfn.ISFORMULA('инф.2 (4)'!CF102))</f>
        <v>1</v>
      </c>
      <c r="CG102" s="10">
        <f>N(_xlfn.ISFORMULA('инф.2 (4)'!CG102))</f>
        <v>1</v>
      </c>
      <c r="CH102" s="10">
        <f>N(_xlfn.ISFORMULA('инф.2 (4)'!CH102))</f>
        <v>1</v>
      </c>
      <c r="CI102" s="10">
        <f>N(_xlfn.ISFORMULA('инф.2 (4)'!CI102))</f>
        <v>1</v>
      </c>
      <c r="CJ102" s="10">
        <f>N(_xlfn.ISFORMULA('инф.2 (4)'!CJ102))</f>
        <v>1</v>
      </c>
      <c r="CK102" s="10">
        <f>N(_xlfn.ISFORMULA('инф.2 (4)'!CK102))</f>
        <v>1</v>
      </c>
      <c r="CL102" s="10">
        <f>N(_xlfn.ISFORMULA('инф.2 (4)'!CL102))</f>
        <v>1</v>
      </c>
      <c r="CM102" s="10">
        <f>N(_xlfn.ISFORMULA('инф.2 (4)'!CM102))</f>
        <v>1</v>
      </c>
      <c r="CN102" s="10">
        <f>N(_xlfn.ISFORMULA('инф.2 (4)'!CN102))</f>
        <v>1</v>
      </c>
      <c r="CO102" s="10">
        <f>N(_xlfn.ISFORMULA('инф.2 (4)'!CO102))</f>
        <v>1</v>
      </c>
      <c r="CP102" s="10">
        <f>N(_xlfn.ISFORMULA('инф.2 (4)'!CP102))</f>
        <v>1</v>
      </c>
      <c r="CQ102" s="10">
        <f>N(_xlfn.ISFORMULA('инф.2 (4)'!CQ102))</f>
        <v>1</v>
      </c>
      <c r="CR102" s="10">
        <f>N(_xlfn.ISFORMULA('инф.2 (4)'!CR102))</f>
        <v>1</v>
      </c>
      <c r="CS102" s="10">
        <f>N(_xlfn.ISFORMULA('инф.2 (4)'!CS102))</f>
        <v>1</v>
      </c>
      <c r="CT102" s="10">
        <f>N(_xlfn.ISFORMULA('инф.2 (4)'!CT102))</f>
        <v>1</v>
      </c>
      <c r="CU102" s="10">
        <f>N(_xlfn.ISFORMULA('инф.2 (4)'!CU102))</f>
        <v>1</v>
      </c>
      <c r="CV102" s="10">
        <f>N(_xlfn.ISFORMULA('инф.2 (4)'!CV102))</f>
        <v>1</v>
      </c>
      <c r="CW102" s="10">
        <f>N(_xlfn.ISFORMULA('инф.2 (4)'!CW102))</f>
        <v>1</v>
      </c>
      <c r="CX102" s="10">
        <f>N(_xlfn.ISFORMULA('инф.2 (4)'!CX102))</f>
        <v>1</v>
      </c>
      <c r="CY102" s="10">
        <f>N(_xlfn.ISFORMULA('инф.2 (4)'!CY102))</f>
        <v>1</v>
      </c>
      <c r="CZ102" s="10">
        <f>N(_xlfn.ISFORMULA('инф.2 (4)'!CZ102))</f>
        <v>1</v>
      </c>
      <c r="DA102" s="10">
        <f>N(_xlfn.ISFORMULA('инф.2 (4)'!DA102))</f>
        <v>1</v>
      </c>
      <c r="DB102" s="10">
        <f>N(_xlfn.ISFORMULA('инф.2 (4)'!DB102))</f>
        <v>1</v>
      </c>
      <c r="DC102" s="10">
        <f>N(_xlfn.ISFORMULA('инф.2 (4)'!DC102))</f>
        <v>1</v>
      </c>
      <c r="DD102" s="10">
        <f>N(_xlfn.ISFORMULA('инф.2 (4)'!DD102))</f>
        <v>1</v>
      </c>
      <c r="DE102" s="10">
        <f>N(_xlfn.ISFORMULA('инф.2 (4)'!DE102))</f>
        <v>1</v>
      </c>
      <c r="DF102" s="10">
        <f>N(_xlfn.ISFORMULA('инф.2 (4)'!DF102))</f>
        <v>1</v>
      </c>
      <c r="DG102" s="10">
        <f>N(_xlfn.ISFORMULA('инф.2 (4)'!DG102))</f>
        <v>1</v>
      </c>
      <c r="DH102" s="10">
        <f>N(_xlfn.ISFORMULA('инф.2 (4)'!DH102))</f>
        <v>1</v>
      </c>
      <c r="DI102" s="10">
        <f>N(_xlfn.ISFORMULA('инф.2 (4)'!DI102))</f>
        <v>1</v>
      </c>
      <c r="DJ102" s="10">
        <f>N(_xlfn.ISFORMULA('инф.2 (4)'!DJ102))</f>
        <v>1</v>
      </c>
      <c r="DK102" s="10">
        <f>N(_xlfn.ISFORMULA('инф.2 (4)'!DK102))</f>
        <v>1</v>
      </c>
      <c r="DL102" s="10">
        <f>N(_xlfn.ISFORMULA('инф.2 (4)'!DL102))</f>
        <v>1</v>
      </c>
      <c r="DM102" s="10">
        <f>N(_xlfn.ISFORMULA('инф.2 (4)'!DM102))</f>
        <v>1</v>
      </c>
      <c r="DN102" s="10">
        <f>N(_xlfn.ISFORMULA('инф.2 (4)'!DN102))</f>
        <v>1</v>
      </c>
      <c r="DO102" s="10">
        <f>N(_xlfn.ISFORMULA('инф.2 (4)'!DO102))</f>
        <v>1</v>
      </c>
      <c r="DP102" s="10">
        <f>N(_xlfn.ISFORMULA('инф.2 (4)'!DP102))</f>
        <v>1</v>
      </c>
      <c r="DQ102" s="10">
        <f>N(_xlfn.ISFORMULA('инф.2 (4)'!DQ102))</f>
        <v>1</v>
      </c>
      <c r="DR102" s="10">
        <f>N(_xlfn.ISFORMULA('инф.2 (4)'!DR102))</f>
        <v>1</v>
      </c>
      <c r="DS102" s="10">
        <f>N(_xlfn.ISFORMULA('инф.2 (4)'!DS102))</f>
        <v>1</v>
      </c>
      <c r="DT102" s="10">
        <f>N(_xlfn.ISFORMULA('инф.2 (4)'!DT102))</f>
        <v>1</v>
      </c>
      <c r="DU102" s="10">
        <f>N(_xlfn.ISFORMULA('инф.2 (4)'!DU102))</f>
        <v>1</v>
      </c>
      <c r="DV102" s="10">
        <f>N(_xlfn.ISFORMULA('инф.2 (4)'!DV102))</f>
        <v>1</v>
      </c>
      <c r="DW102" s="10">
        <f>N(_xlfn.ISFORMULA('инф.2 (4)'!DW102))</f>
        <v>1</v>
      </c>
      <c r="DX102" s="10">
        <f>N(_xlfn.ISFORMULA('инф.2 (4)'!DX102))</f>
        <v>1</v>
      </c>
      <c r="DY102" s="10">
        <f>N(_xlfn.ISFORMULA('инф.2 (4)'!DY102))</f>
        <v>1</v>
      </c>
      <c r="DZ102" s="10">
        <f>N(_xlfn.ISFORMULA('инф.2 (4)'!DZ102))</f>
        <v>1</v>
      </c>
      <c r="EA102" s="10">
        <f>N(_xlfn.ISFORMULA('инф.2 (4)'!EA102))</f>
        <v>1</v>
      </c>
      <c r="EB102" s="10">
        <f>N(_xlfn.ISFORMULA('инф.2 (4)'!EB102))</f>
        <v>1</v>
      </c>
      <c r="EC102" s="10">
        <f>N(_xlfn.ISFORMULA('инф.2 (4)'!EC102))</f>
        <v>1</v>
      </c>
      <c r="ED102" s="10">
        <f>N(_xlfn.ISFORMULA('инф.2 (4)'!ED102))</f>
        <v>1</v>
      </c>
      <c r="EE102" s="10">
        <f>N(_xlfn.ISFORMULA('инф.2 (4)'!EE102))</f>
        <v>1</v>
      </c>
      <c r="EF102" s="10">
        <f>N(_xlfn.ISFORMULA('инф.2 (4)'!EF102))</f>
        <v>1</v>
      </c>
      <c r="EG102" s="10">
        <f>N(_xlfn.ISFORMULA('инф.2 (4)'!EG102))</f>
        <v>1</v>
      </c>
      <c r="EH102" s="10">
        <f>N(_xlfn.ISFORMULA('инф.2 (4)'!EH102))</f>
        <v>1</v>
      </c>
      <c r="EI102" s="10">
        <f>N(_xlfn.ISFORMULA('инф.2 (4)'!EI102))</f>
        <v>1</v>
      </c>
      <c r="EJ102" s="10">
        <f>N(_xlfn.ISFORMULA('инф.2 (4)'!EJ102))</f>
        <v>1</v>
      </c>
      <c r="EK102" s="10">
        <f>N(_xlfn.ISFORMULA('инф.2 (4)'!EK102))</f>
        <v>1</v>
      </c>
      <c r="EL102" s="10">
        <f>N(_xlfn.ISFORMULA('инф.2 (4)'!EL102))</f>
        <v>1</v>
      </c>
      <c r="EM102" s="10">
        <f>N(_xlfn.ISFORMULA('инф.2 (4)'!EM102))</f>
        <v>1</v>
      </c>
      <c r="EN102" s="10">
        <f>N(_xlfn.ISFORMULA('инф.2 (4)'!EN102))</f>
        <v>1</v>
      </c>
      <c r="EO102" s="10">
        <f>N(_xlfn.ISFORMULA('инф.2 (4)'!EO102))</f>
        <v>1</v>
      </c>
      <c r="EP102" s="10">
        <f>N(_xlfn.ISFORMULA('инф.2 (4)'!EP102))</f>
        <v>1</v>
      </c>
      <c r="EQ102" s="10">
        <f>N(_xlfn.ISFORMULA('инф.2 (4)'!EQ102))</f>
        <v>1</v>
      </c>
      <c r="ER102" s="10">
        <f>N(_xlfn.ISFORMULA('инф.2 (4)'!ER102))</f>
        <v>1</v>
      </c>
      <c r="ES102" s="10">
        <f>N(_xlfn.ISFORMULA('инф.2 (4)'!ES102))</f>
        <v>1</v>
      </c>
      <c r="ET102" s="10">
        <f>N(_xlfn.ISFORMULA('инф.2 (4)'!ET102))</f>
        <v>1</v>
      </c>
      <c r="EU102" s="10">
        <f>N(_xlfn.ISFORMULA('инф.2 (4)'!EU102))</f>
        <v>1</v>
      </c>
      <c r="EV102" s="10">
        <f>N(_xlfn.ISFORMULA('инф.2 (4)'!EV102))</f>
        <v>1</v>
      </c>
      <c r="EW102" s="10">
        <f>N(_xlfn.ISFORMULA('инф.2 (4)'!EW102))</f>
        <v>1</v>
      </c>
      <c r="EX102" s="10">
        <f>N(_xlfn.ISFORMULA('инф.2 (4)'!EX102))</f>
        <v>1</v>
      </c>
      <c r="EY102" s="10">
        <f>N(_xlfn.ISFORMULA('инф.2 (4)'!EY102))</f>
        <v>1</v>
      </c>
      <c r="EZ102" s="10">
        <f>N(_xlfn.ISFORMULA('инф.2 (4)'!EZ102))</f>
        <v>1</v>
      </c>
      <c r="FA102" s="10">
        <f>N(_xlfn.ISFORMULA('инф.2 (4)'!FA102))</f>
        <v>1</v>
      </c>
      <c r="FB102" s="10">
        <f>N(_xlfn.ISFORMULA('инф.2 (4)'!FB102))</f>
        <v>1</v>
      </c>
      <c r="FC102" s="10">
        <f>N(_xlfn.ISFORMULA('инф.2 (4)'!FC102))</f>
        <v>1</v>
      </c>
      <c r="FD102" s="10">
        <f>N(_xlfn.ISFORMULA('инф.2 (4)'!FD102))</f>
        <v>1</v>
      </c>
      <c r="FE102" s="10">
        <f>N(_xlfn.ISFORMULA('инф.2 (4)'!FE102))</f>
        <v>1</v>
      </c>
      <c r="FF102" s="10">
        <f>N(_xlfn.ISFORMULA('инф.2 (4)'!FF102))</f>
        <v>1</v>
      </c>
      <c r="FG102" s="10">
        <f>N(_xlfn.ISFORMULA('инф.2 (4)'!FG102))</f>
        <v>1</v>
      </c>
      <c r="FH102" s="10">
        <f>N(_xlfn.ISFORMULA('инф.2 (4)'!FH102))</f>
        <v>1</v>
      </c>
      <c r="FI102" s="10">
        <f>N(_xlfn.ISFORMULA('инф.2 (4)'!FI102))</f>
        <v>1</v>
      </c>
      <c r="FJ102" s="10">
        <f>N(_xlfn.ISFORMULA('инф.2 (4)'!FJ102))</f>
        <v>1</v>
      </c>
      <c r="FK102" s="10">
        <f>N(_xlfn.ISFORMULA('инф.2 (4)'!FK102))</f>
        <v>1</v>
      </c>
      <c r="FL102" s="10">
        <f>N(_xlfn.ISFORMULA('инф.2 (4)'!FL102))</f>
        <v>1</v>
      </c>
      <c r="FM102" s="10">
        <f>N(_xlfn.ISFORMULA('инф.2 (4)'!FM102))</f>
        <v>1</v>
      </c>
      <c r="FN102" s="10">
        <f>N(_xlfn.ISFORMULA('инф.2 (4)'!FN102))</f>
        <v>1</v>
      </c>
      <c r="FO102" s="10">
        <f>N(_xlfn.ISFORMULA('инф.2 (4)'!FO102))</f>
        <v>1</v>
      </c>
      <c r="FP102" s="10">
        <f>N(_xlfn.ISFORMULA('инф.2 (4)'!FP102))</f>
        <v>1</v>
      </c>
      <c r="FQ102" s="10">
        <f>N(_xlfn.ISFORMULA('инф.2 (4)'!FQ102))</f>
        <v>1</v>
      </c>
      <c r="FR102" s="10">
        <f>N(_xlfn.ISFORMULA('инф.2 (4)'!FR102))</f>
        <v>1</v>
      </c>
      <c r="FS102" s="10">
        <f>N(_xlfn.ISFORMULA('инф.2 (4)'!FS102))</f>
        <v>1</v>
      </c>
      <c r="FT102" s="10">
        <f>N(_xlfn.ISFORMULA('инф.2 (4)'!FT102))</f>
        <v>1</v>
      </c>
      <c r="FU102" s="10">
        <f>N(_xlfn.ISFORMULA('инф.2 (4)'!FU102))</f>
        <v>1</v>
      </c>
      <c r="FV102" s="10">
        <f>N(_xlfn.ISFORMULA('инф.2 (4)'!FV102))</f>
        <v>1</v>
      </c>
      <c r="FW102" s="10">
        <f>N(_xlfn.ISFORMULA('инф.2 (4)'!FW102))</f>
        <v>1</v>
      </c>
      <c r="FX102" s="10">
        <f>N(_xlfn.ISFORMULA('инф.2 (4)'!FX102))</f>
        <v>1</v>
      </c>
      <c r="FY102" s="10">
        <f>N(_xlfn.ISFORMULA('инф.2 (4)'!FY102))</f>
        <v>1</v>
      </c>
      <c r="FZ102" s="10">
        <f>N(_xlfn.ISFORMULA('инф.2 (4)'!FZ102))</f>
        <v>1</v>
      </c>
      <c r="GA102" s="10">
        <f>N(_xlfn.ISFORMULA('инф.2 (4)'!GA102))</f>
        <v>1</v>
      </c>
      <c r="GB102" s="10">
        <f>N(_xlfn.ISFORMULA('инф.2 (4)'!GB102))</f>
        <v>1</v>
      </c>
      <c r="GC102" s="10">
        <f>N(_xlfn.ISFORMULA('инф.2 (4)'!GC102))</f>
        <v>1</v>
      </c>
      <c r="GD102" s="10">
        <f>N(_xlfn.ISFORMULA('инф.2 (4)'!GD102))</f>
        <v>1</v>
      </c>
      <c r="GE102" s="10">
        <f>N(_xlfn.ISFORMULA('инф.2 (4)'!GE102))</f>
        <v>1</v>
      </c>
      <c r="GF102" s="10">
        <f>N(_xlfn.ISFORMULA('инф.2 (4)'!GF102))</f>
        <v>1</v>
      </c>
      <c r="GG102" s="10">
        <f>N(_xlfn.ISFORMULA('инф.2 (4)'!GG102))</f>
        <v>1</v>
      </c>
      <c r="GH102" s="10">
        <f>N(_xlfn.ISFORMULA('инф.2 (4)'!GH102))</f>
        <v>1</v>
      </c>
      <c r="GI102" s="10">
        <f>N(_xlfn.ISFORMULA('инф.2 (4)'!GI102))</f>
        <v>1</v>
      </c>
      <c r="GJ102" s="10">
        <f>N(_xlfn.ISFORMULA('инф.2 (4)'!GJ102))</f>
        <v>1</v>
      </c>
      <c r="GK102" s="10">
        <f>N(_xlfn.ISFORMULA('инф.2 (4)'!GK102))</f>
        <v>1</v>
      </c>
      <c r="GL102" s="10">
        <f>N(_xlfn.ISFORMULA('инф.2 (4)'!GL102))</f>
        <v>1</v>
      </c>
      <c r="GM102" s="10">
        <f>N(_xlfn.ISFORMULA('инф.2 (4)'!GM102))</f>
        <v>1</v>
      </c>
      <c r="GN102" s="10">
        <f>N(_xlfn.ISFORMULA('инф.2 (4)'!GN102))</f>
        <v>1</v>
      </c>
      <c r="GO102" s="10">
        <f>N(_xlfn.ISFORMULA('инф.2 (4)'!GO102))</f>
        <v>1</v>
      </c>
      <c r="GP102" s="10">
        <f>N(_xlfn.ISFORMULA('инф.2 (4)'!GP102))</f>
        <v>1</v>
      </c>
      <c r="GQ102" s="10">
        <f>N(_xlfn.ISFORMULA('инф.2 (4)'!GQ102))</f>
        <v>1</v>
      </c>
      <c r="GR102" s="10">
        <f>N(_xlfn.ISFORMULA('инф.2 (4)'!GR102))</f>
        <v>1</v>
      </c>
      <c r="GS102" s="10">
        <f>N(_xlfn.ISFORMULA('инф.2 (4)'!GS102))</f>
        <v>1</v>
      </c>
      <c r="GT102" s="10">
        <f>N(_xlfn.ISFORMULA('инф.2 (4)'!GT102))</f>
        <v>1</v>
      </c>
      <c r="GU102" s="10">
        <f>N(_xlfn.ISFORMULA('инф.2 (4)'!GU102))</f>
        <v>1</v>
      </c>
      <c r="GV102" s="10">
        <f>N(_xlfn.ISFORMULA('инф.2 (4)'!GV102))</f>
        <v>1</v>
      </c>
      <c r="GW102" s="10">
        <f>N(_xlfn.ISFORMULA('инф.2 (4)'!GW102))</f>
        <v>1</v>
      </c>
      <c r="GX102" s="10">
        <f>N(_xlfn.ISFORMULA('инф.2 (4)'!GX102))</f>
        <v>1</v>
      </c>
      <c r="GY102" s="10">
        <f>N(_xlfn.ISFORMULA('инф.2 (4)'!GY102))</f>
        <v>1</v>
      </c>
      <c r="GZ102" s="10">
        <f>N(_xlfn.ISFORMULA('инф.2 (4)'!GZ102))</f>
        <v>1</v>
      </c>
      <c r="HA102" s="10">
        <f>N(_xlfn.ISFORMULA('инф.2 (4)'!HA102))</f>
        <v>1</v>
      </c>
      <c r="HB102" s="10">
        <f>N(_xlfn.ISFORMULA('инф.2 (4)'!HB102))</f>
        <v>1</v>
      </c>
      <c r="HC102" s="10">
        <f>N(_xlfn.ISFORMULA('инф.2 (4)'!HC102))</f>
        <v>1</v>
      </c>
      <c r="HD102" s="10">
        <f>N(_xlfn.ISFORMULA('инф.2 (4)'!HD102))</f>
        <v>1</v>
      </c>
      <c r="HE102" s="10">
        <f>N(_xlfn.ISFORMULA('инф.2 (4)'!HE102))</f>
        <v>1</v>
      </c>
      <c r="HF102" s="10">
        <f>N(_xlfn.ISFORMULA('инф.2 (4)'!HF102))</f>
        <v>1</v>
      </c>
      <c r="HG102" s="10">
        <f>N(_xlfn.ISFORMULA('инф.2 (4)'!HG102))</f>
        <v>1</v>
      </c>
      <c r="HH102" s="10">
        <f>N(_xlfn.ISFORMULA('инф.2 (4)'!HH102))</f>
        <v>1</v>
      </c>
      <c r="HI102" s="10">
        <f>N(_xlfn.ISFORMULA('инф.2 (4)'!HI102))</f>
        <v>1</v>
      </c>
      <c r="HJ102" s="10">
        <f>N(_xlfn.ISFORMULA('инф.2 (4)'!HJ102))</f>
        <v>1</v>
      </c>
      <c r="HK102" s="10">
        <f>N(_xlfn.ISFORMULA('инф.2 (4)'!HK102))</f>
        <v>1</v>
      </c>
      <c r="HL102" s="10">
        <f>N(_xlfn.ISFORMULA('инф.2 (4)'!HL102))</f>
        <v>1</v>
      </c>
      <c r="HM102" s="10">
        <f>N(_xlfn.ISFORMULA('инф.2 (4)'!HM102))</f>
        <v>1</v>
      </c>
      <c r="HN102" s="10">
        <f>N(_xlfn.ISFORMULA('инф.2 (4)'!HN102))</f>
        <v>1</v>
      </c>
      <c r="HO102" s="10">
        <f>N(_xlfn.ISFORMULA('инф.2 (4)'!HO102))</f>
        <v>1</v>
      </c>
      <c r="HP102" s="10">
        <f>N(_xlfn.ISFORMULA('инф.2 (4)'!HP102))</f>
        <v>1</v>
      </c>
      <c r="HQ102" s="10">
        <f>N(_xlfn.ISFORMULA('инф.2 (4)'!HQ102))</f>
        <v>1</v>
      </c>
      <c r="HR102" s="10">
        <f>N(_xlfn.ISFORMULA('инф.2 (4)'!HR102))</f>
        <v>1</v>
      </c>
      <c r="HS102" s="10">
        <f>N(_xlfn.ISFORMULA('инф.2 (4)'!HS102))</f>
        <v>1</v>
      </c>
      <c r="HT102">
        <f t="shared" si="2"/>
        <v>0</v>
      </c>
      <c r="HU102" t="e">
        <f t="shared" si="3"/>
        <v>#N/A</v>
      </c>
    </row>
    <row r="103" spans="1:229" ht="15.75" customHeight="1" x14ac:dyDescent="0.25">
      <c r="A103" s="30" t="s">
        <v>256</v>
      </c>
      <c r="B103" s="10">
        <f>N(_xlfn.ISFORMULA('инф.2 (4)'!B103))</f>
        <v>0</v>
      </c>
      <c r="C103" s="10">
        <f>N(_xlfn.ISFORMULA('инф.2 (4)'!C103))</f>
        <v>0</v>
      </c>
      <c r="D103" s="10">
        <f>N(_xlfn.ISFORMULA('инф.2 (4)'!D103))</f>
        <v>0</v>
      </c>
      <c r="E103" s="10">
        <f>N(_xlfn.ISFORMULA('инф.2 (4)'!E103))</f>
        <v>0</v>
      </c>
      <c r="F103" s="10">
        <f>N(_xlfn.ISFORMULA('инф.2 (4)'!F103))</f>
        <v>0</v>
      </c>
      <c r="G103" s="10">
        <f>N(_xlfn.ISFORMULA('инф.2 (4)'!G103))</f>
        <v>0</v>
      </c>
      <c r="H103" s="10">
        <f>N(_xlfn.ISFORMULA('инф.2 (4)'!H103))</f>
        <v>0</v>
      </c>
      <c r="I103" s="10">
        <f>N(_xlfn.ISFORMULA('инф.2 (4)'!I103))</f>
        <v>0</v>
      </c>
      <c r="J103" s="10">
        <f>N(_xlfn.ISFORMULA('инф.2 (4)'!J103))</f>
        <v>0</v>
      </c>
      <c r="K103" s="10">
        <f>N(_xlfn.ISFORMULA('инф.2 (4)'!K103))</f>
        <v>0</v>
      </c>
      <c r="L103" s="10">
        <f>N(_xlfn.ISFORMULA('инф.2 (4)'!L103))</f>
        <v>0</v>
      </c>
      <c r="M103" s="10">
        <f>N(_xlfn.ISFORMULA('инф.2 (4)'!M103))</f>
        <v>0</v>
      </c>
      <c r="N103" s="10">
        <f>N(_xlfn.ISFORMULA('инф.2 (4)'!N103))</f>
        <v>0</v>
      </c>
      <c r="O103" s="10">
        <f>N(_xlfn.ISFORMULA('инф.2 (4)'!O103))</f>
        <v>0</v>
      </c>
      <c r="P103" s="10">
        <f>N(_xlfn.ISFORMULA('инф.2 (4)'!P103))</f>
        <v>0</v>
      </c>
      <c r="Q103" s="10">
        <f>N(_xlfn.ISFORMULA('инф.2 (4)'!Q103))</f>
        <v>0</v>
      </c>
      <c r="R103" s="10">
        <f>N(_xlfn.ISFORMULA('инф.2 (4)'!R103))</f>
        <v>0</v>
      </c>
      <c r="S103" s="10">
        <f>N(_xlfn.ISFORMULA('инф.2 (4)'!S103))</f>
        <v>0</v>
      </c>
      <c r="T103" s="10">
        <f>N(_xlfn.ISFORMULA('инф.2 (4)'!T103))</f>
        <v>0</v>
      </c>
      <c r="U103" s="10">
        <f>N(_xlfn.ISFORMULA('инф.2 (4)'!U103))</f>
        <v>0</v>
      </c>
      <c r="V103" s="10">
        <f>N(_xlfn.ISFORMULA('инф.2 (4)'!V103))</f>
        <v>0</v>
      </c>
      <c r="W103" s="10">
        <f>N(_xlfn.ISFORMULA('инф.2 (4)'!W103))</f>
        <v>0</v>
      </c>
      <c r="X103" s="10">
        <f>N(_xlfn.ISFORMULA('инф.2 (4)'!X103))</f>
        <v>0</v>
      </c>
      <c r="Y103" s="10">
        <f>N(_xlfn.ISFORMULA('инф.2 (4)'!Y103))</f>
        <v>0</v>
      </c>
      <c r="Z103" s="10">
        <f>N(_xlfn.ISFORMULA('инф.2 (4)'!Z103))</f>
        <v>0</v>
      </c>
      <c r="AA103" s="10">
        <f>N(_xlfn.ISFORMULA('инф.2 (4)'!AA103))</f>
        <v>0</v>
      </c>
      <c r="AB103" s="10">
        <f>N(_xlfn.ISFORMULA('инф.2 (4)'!AB103))</f>
        <v>0</v>
      </c>
      <c r="AC103" s="10">
        <f>N(_xlfn.ISFORMULA('инф.2 (4)'!AC103))</f>
        <v>0</v>
      </c>
      <c r="AD103" s="10">
        <f>N(_xlfn.ISFORMULA('инф.2 (4)'!AD103))</f>
        <v>0</v>
      </c>
      <c r="AE103" s="10">
        <f>N(_xlfn.ISFORMULA('инф.2 (4)'!AE103))</f>
        <v>0</v>
      </c>
      <c r="AF103" s="10">
        <f>N(_xlfn.ISFORMULA('инф.2 (4)'!AF103))</f>
        <v>0</v>
      </c>
      <c r="AG103" s="10">
        <f>N(_xlfn.ISFORMULA('инф.2 (4)'!AG103))</f>
        <v>0</v>
      </c>
      <c r="AH103" s="10">
        <f>N(_xlfn.ISFORMULA('инф.2 (4)'!AH103))</f>
        <v>0</v>
      </c>
      <c r="AI103" s="10">
        <f>N(_xlfn.ISFORMULA('инф.2 (4)'!AI103))</f>
        <v>0</v>
      </c>
      <c r="AJ103" s="10">
        <f>N(_xlfn.ISFORMULA('инф.2 (4)'!AJ103))</f>
        <v>0</v>
      </c>
      <c r="AK103" s="10">
        <f>N(_xlfn.ISFORMULA('инф.2 (4)'!AK103))</f>
        <v>0</v>
      </c>
      <c r="AL103" s="10">
        <f>N(_xlfn.ISFORMULA('инф.2 (4)'!AL103))</f>
        <v>0</v>
      </c>
      <c r="AM103" s="10">
        <f>N(_xlfn.ISFORMULA('инф.2 (4)'!AM103))</f>
        <v>0</v>
      </c>
      <c r="AN103" s="10">
        <f>N(_xlfn.ISFORMULA('инф.2 (4)'!AN103))</f>
        <v>0</v>
      </c>
      <c r="AO103" s="10">
        <f>N(_xlfn.ISFORMULA('инф.2 (4)'!AO103))</f>
        <v>0</v>
      </c>
      <c r="AP103" s="10">
        <f>N(_xlfn.ISFORMULA('инф.2 (4)'!AP103))</f>
        <v>0</v>
      </c>
      <c r="AQ103" s="10">
        <f>N(_xlfn.ISFORMULA('инф.2 (4)'!AQ103))</f>
        <v>0</v>
      </c>
      <c r="AR103" s="10">
        <f>N(_xlfn.ISFORMULA('инф.2 (4)'!AR103))</f>
        <v>0</v>
      </c>
      <c r="AS103" s="10">
        <f>N(_xlfn.ISFORMULA('инф.2 (4)'!AS103))</f>
        <v>0</v>
      </c>
      <c r="AT103" s="10">
        <f>N(_xlfn.ISFORMULA('инф.2 (4)'!AT103))</f>
        <v>0</v>
      </c>
      <c r="AU103" s="10">
        <f>N(_xlfn.ISFORMULA('инф.2 (4)'!AU103))</f>
        <v>0</v>
      </c>
      <c r="AV103" s="10">
        <f>N(_xlfn.ISFORMULA('инф.2 (4)'!AV103))</f>
        <v>0</v>
      </c>
      <c r="AW103" s="10">
        <f>N(_xlfn.ISFORMULA('инф.2 (4)'!AW103))</f>
        <v>0</v>
      </c>
      <c r="AX103" s="10">
        <f>N(_xlfn.ISFORMULA('инф.2 (4)'!AX103))</f>
        <v>0</v>
      </c>
      <c r="AY103" s="10">
        <f>N(_xlfn.ISFORMULA('инф.2 (4)'!AY103))</f>
        <v>0</v>
      </c>
      <c r="AZ103" s="10">
        <f>N(_xlfn.ISFORMULA('инф.2 (4)'!AZ103))</f>
        <v>0</v>
      </c>
      <c r="BA103" s="10">
        <f>N(_xlfn.ISFORMULA('инф.2 (4)'!BA103))</f>
        <v>0</v>
      </c>
      <c r="BB103" s="10">
        <f>N(_xlfn.ISFORMULA('инф.2 (4)'!BB103))</f>
        <v>0</v>
      </c>
      <c r="BC103" s="10">
        <f>N(_xlfn.ISFORMULA('инф.2 (4)'!BC103))</f>
        <v>0</v>
      </c>
      <c r="BD103" s="10">
        <f>N(_xlfn.ISFORMULA('инф.2 (4)'!BD103))</f>
        <v>0</v>
      </c>
      <c r="BE103" s="10">
        <f>N(_xlfn.ISFORMULA('инф.2 (4)'!BE103))</f>
        <v>0</v>
      </c>
      <c r="BF103" s="10">
        <f>N(_xlfn.ISFORMULA('инф.2 (4)'!BF103))</f>
        <v>0</v>
      </c>
      <c r="BG103" s="10">
        <f>N(_xlfn.ISFORMULA('инф.2 (4)'!BG103))</f>
        <v>0</v>
      </c>
      <c r="BH103" s="10">
        <f>N(_xlfn.ISFORMULA('инф.2 (4)'!BH103))</f>
        <v>0</v>
      </c>
      <c r="BI103" s="10">
        <f>N(_xlfn.ISFORMULA('инф.2 (4)'!BI103))</f>
        <v>0</v>
      </c>
      <c r="BJ103" s="10">
        <f>N(_xlfn.ISFORMULA('инф.2 (4)'!BJ103))</f>
        <v>0</v>
      </c>
      <c r="BK103" s="10">
        <f>N(_xlfn.ISFORMULA('инф.2 (4)'!BK103))</f>
        <v>0</v>
      </c>
      <c r="BL103" s="10">
        <f>N(_xlfn.ISFORMULA('инф.2 (4)'!BL103))</f>
        <v>0</v>
      </c>
      <c r="BM103" s="10">
        <f>N(_xlfn.ISFORMULA('инф.2 (4)'!BM103))</f>
        <v>0</v>
      </c>
      <c r="BN103" s="10">
        <f>N(_xlfn.ISFORMULA('инф.2 (4)'!BN103))</f>
        <v>0</v>
      </c>
      <c r="BO103" s="10">
        <f>N(_xlfn.ISFORMULA('инф.2 (4)'!BO103))</f>
        <v>0</v>
      </c>
      <c r="BP103" s="10">
        <f>N(_xlfn.ISFORMULA('инф.2 (4)'!BP103))</f>
        <v>0</v>
      </c>
      <c r="BQ103" s="10">
        <f>N(_xlfn.ISFORMULA('инф.2 (4)'!BQ103))</f>
        <v>0</v>
      </c>
      <c r="BR103" s="10">
        <f>N(_xlfn.ISFORMULA('инф.2 (4)'!BR103))</f>
        <v>0</v>
      </c>
      <c r="BS103" s="10">
        <f>N(_xlfn.ISFORMULA('инф.2 (4)'!BS103))</f>
        <v>0</v>
      </c>
      <c r="BT103" s="10">
        <f>N(_xlfn.ISFORMULA('инф.2 (4)'!BT103))</f>
        <v>0</v>
      </c>
      <c r="BU103" s="10">
        <f>N(_xlfn.ISFORMULA('инф.2 (4)'!BU103))</f>
        <v>0</v>
      </c>
      <c r="BV103" s="10">
        <f>N(_xlfn.ISFORMULA('инф.2 (4)'!BV103))</f>
        <v>0</v>
      </c>
      <c r="BW103" s="10">
        <f>N(_xlfn.ISFORMULA('инф.2 (4)'!BW103))</f>
        <v>0</v>
      </c>
      <c r="BX103" s="10">
        <f>N(_xlfn.ISFORMULA('инф.2 (4)'!BX103))</f>
        <v>0</v>
      </c>
      <c r="BY103" s="10">
        <f>N(_xlfn.ISFORMULA('инф.2 (4)'!BY103))</f>
        <v>0</v>
      </c>
      <c r="BZ103" s="10">
        <f>N(_xlfn.ISFORMULA('инф.2 (4)'!BZ103))</f>
        <v>0</v>
      </c>
      <c r="CA103" s="10">
        <f>N(_xlfn.ISFORMULA('инф.2 (4)'!CA103))</f>
        <v>0</v>
      </c>
      <c r="CB103" s="10">
        <f>N(_xlfn.ISFORMULA('инф.2 (4)'!CB103))</f>
        <v>0</v>
      </c>
      <c r="CC103" s="10">
        <f>N(_xlfn.ISFORMULA('инф.2 (4)'!CC103))</f>
        <v>0</v>
      </c>
      <c r="CD103" s="10">
        <f>N(_xlfn.ISFORMULA('инф.2 (4)'!CD103))</f>
        <v>0</v>
      </c>
      <c r="CE103" s="10">
        <f>N(_xlfn.ISFORMULA('инф.2 (4)'!CE103))</f>
        <v>0</v>
      </c>
      <c r="CF103" s="10">
        <f>N(_xlfn.ISFORMULA('инф.2 (4)'!CF103))</f>
        <v>0</v>
      </c>
      <c r="CG103" s="10">
        <f>N(_xlfn.ISFORMULA('инф.2 (4)'!CG103))</f>
        <v>0</v>
      </c>
      <c r="CH103" s="10">
        <f>N(_xlfn.ISFORMULA('инф.2 (4)'!CH103))</f>
        <v>0</v>
      </c>
      <c r="CI103" s="10">
        <f>N(_xlfn.ISFORMULA('инф.2 (4)'!CI103))</f>
        <v>0</v>
      </c>
      <c r="CJ103" s="10">
        <f>N(_xlfn.ISFORMULA('инф.2 (4)'!CJ103))</f>
        <v>0</v>
      </c>
      <c r="CK103" s="10">
        <f>N(_xlfn.ISFORMULA('инф.2 (4)'!CK103))</f>
        <v>0</v>
      </c>
      <c r="CL103" s="10">
        <f>N(_xlfn.ISFORMULA('инф.2 (4)'!CL103))</f>
        <v>0</v>
      </c>
      <c r="CM103" s="10">
        <f>N(_xlfn.ISFORMULA('инф.2 (4)'!CM103))</f>
        <v>0</v>
      </c>
      <c r="CN103" s="10">
        <f>N(_xlfn.ISFORMULA('инф.2 (4)'!CN103))</f>
        <v>0</v>
      </c>
      <c r="CO103" s="10">
        <f>N(_xlfn.ISFORMULA('инф.2 (4)'!CO103))</f>
        <v>0</v>
      </c>
      <c r="CP103" s="10">
        <f>N(_xlfn.ISFORMULA('инф.2 (4)'!CP103))</f>
        <v>0</v>
      </c>
      <c r="CQ103" s="10">
        <f>N(_xlfn.ISFORMULA('инф.2 (4)'!CQ103))</f>
        <v>0</v>
      </c>
      <c r="CR103" s="10">
        <f>N(_xlfn.ISFORMULA('инф.2 (4)'!CR103))</f>
        <v>0</v>
      </c>
      <c r="CS103" s="10">
        <f>N(_xlfn.ISFORMULA('инф.2 (4)'!CS103))</f>
        <v>0</v>
      </c>
      <c r="CT103" s="10">
        <f>N(_xlfn.ISFORMULA('инф.2 (4)'!CT103))</f>
        <v>0</v>
      </c>
      <c r="CU103" s="10">
        <f>N(_xlfn.ISFORMULA('инф.2 (4)'!CU103))</f>
        <v>0</v>
      </c>
      <c r="CV103" s="10">
        <f>N(_xlfn.ISFORMULA('инф.2 (4)'!CV103))</f>
        <v>0</v>
      </c>
      <c r="CW103" s="10">
        <f>N(_xlfn.ISFORMULA('инф.2 (4)'!CW103))</f>
        <v>0</v>
      </c>
      <c r="CX103" s="10">
        <f>N(_xlfn.ISFORMULA('инф.2 (4)'!CX103))</f>
        <v>0</v>
      </c>
      <c r="CY103" s="10">
        <f>N(_xlfn.ISFORMULA('инф.2 (4)'!CY103))</f>
        <v>0</v>
      </c>
      <c r="CZ103" s="10">
        <f>N(_xlfn.ISFORMULA('инф.2 (4)'!CZ103))</f>
        <v>0</v>
      </c>
      <c r="DA103" s="10">
        <f>N(_xlfn.ISFORMULA('инф.2 (4)'!DA103))</f>
        <v>0</v>
      </c>
      <c r="DB103" s="10">
        <f>N(_xlfn.ISFORMULA('инф.2 (4)'!DB103))</f>
        <v>0</v>
      </c>
      <c r="DC103" s="10">
        <f>N(_xlfn.ISFORMULA('инф.2 (4)'!DC103))</f>
        <v>0</v>
      </c>
      <c r="DD103" s="10">
        <f>N(_xlfn.ISFORMULA('инф.2 (4)'!DD103))</f>
        <v>0</v>
      </c>
      <c r="DE103" s="10">
        <f>N(_xlfn.ISFORMULA('инф.2 (4)'!DE103))</f>
        <v>0</v>
      </c>
      <c r="DF103" s="10">
        <f>N(_xlfn.ISFORMULA('инф.2 (4)'!DF103))</f>
        <v>0</v>
      </c>
      <c r="DG103" s="10">
        <f>N(_xlfn.ISFORMULA('инф.2 (4)'!DG103))</f>
        <v>0</v>
      </c>
      <c r="DH103" s="10">
        <f>N(_xlfn.ISFORMULA('инф.2 (4)'!DH103))</f>
        <v>0</v>
      </c>
      <c r="DI103" s="10">
        <f>N(_xlfn.ISFORMULA('инф.2 (4)'!DI103))</f>
        <v>0</v>
      </c>
      <c r="DJ103" s="10">
        <f>N(_xlfn.ISFORMULA('инф.2 (4)'!DJ103))</f>
        <v>0</v>
      </c>
      <c r="DK103" s="10">
        <f>N(_xlfn.ISFORMULA('инф.2 (4)'!DK103))</f>
        <v>0</v>
      </c>
      <c r="DL103" s="10">
        <f>N(_xlfn.ISFORMULA('инф.2 (4)'!DL103))</f>
        <v>0</v>
      </c>
      <c r="DM103" s="10">
        <f>N(_xlfn.ISFORMULA('инф.2 (4)'!DM103))</f>
        <v>0</v>
      </c>
      <c r="DN103" s="10">
        <f>N(_xlfn.ISFORMULA('инф.2 (4)'!DN103))</f>
        <v>0</v>
      </c>
      <c r="DO103" s="10">
        <f>N(_xlfn.ISFORMULA('инф.2 (4)'!DO103))</f>
        <v>0</v>
      </c>
      <c r="DP103" s="10">
        <f>N(_xlfn.ISFORMULA('инф.2 (4)'!DP103))</f>
        <v>0</v>
      </c>
      <c r="DQ103" s="10">
        <f>N(_xlfn.ISFORMULA('инф.2 (4)'!DQ103))</f>
        <v>0</v>
      </c>
      <c r="DR103" s="10">
        <f>N(_xlfn.ISFORMULA('инф.2 (4)'!DR103))</f>
        <v>0</v>
      </c>
      <c r="DS103" s="10">
        <f>N(_xlfn.ISFORMULA('инф.2 (4)'!DS103))</f>
        <v>0</v>
      </c>
      <c r="DT103" s="10">
        <f>N(_xlfn.ISFORMULA('инф.2 (4)'!DT103))</f>
        <v>0</v>
      </c>
      <c r="DU103" s="10">
        <f>N(_xlfn.ISFORMULA('инф.2 (4)'!DU103))</f>
        <v>0</v>
      </c>
      <c r="DV103" s="10">
        <f>N(_xlfn.ISFORMULA('инф.2 (4)'!DV103))</f>
        <v>0</v>
      </c>
      <c r="DW103" s="10">
        <f>N(_xlfn.ISFORMULA('инф.2 (4)'!DW103))</f>
        <v>0</v>
      </c>
      <c r="DX103" s="10">
        <f>N(_xlfn.ISFORMULA('инф.2 (4)'!DX103))</f>
        <v>0</v>
      </c>
      <c r="DY103" s="10">
        <f>N(_xlfn.ISFORMULA('инф.2 (4)'!DY103))</f>
        <v>0</v>
      </c>
      <c r="DZ103" s="10">
        <f>N(_xlfn.ISFORMULA('инф.2 (4)'!DZ103))</f>
        <v>0</v>
      </c>
      <c r="EA103" s="10">
        <f>N(_xlfn.ISFORMULA('инф.2 (4)'!EA103))</f>
        <v>0</v>
      </c>
      <c r="EB103" s="10">
        <f>N(_xlfn.ISFORMULA('инф.2 (4)'!EB103))</f>
        <v>0</v>
      </c>
      <c r="EC103" s="10">
        <f>N(_xlfn.ISFORMULA('инф.2 (4)'!EC103))</f>
        <v>0</v>
      </c>
      <c r="ED103" s="10">
        <f>N(_xlfn.ISFORMULA('инф.2 (4)'!ED103))</f>
        <v>0</v>
      </c>
      <c r="EE103" s="10">
        <f>N(_xlfn.ISFORMULA('инф.2 (4)'!EE103))</f>
        <v>0</v>
      </c>
      <c r="EF103" s="10">
        <f>N(_xlfn.ISFORMULA('инф.2 (4)'!EF103))</f>
        <v>0</v>
      </c>
      <c r="EG103" s="10">
        <f>N(_xlfn.ISFORMULA('инф.2 (4)'!EG103))</f>
        <v>0</v>
      </c>
      <c r="EH103" s="10">
        <f>N(_xlfn.ISFORMULA('инф.2 (4)'!EH103))</f>
        <v>0</v>
      </c>
      <c r="EI103" s="10">
        <f>N(_xlfn.ISFORMULA('инф.2 (4)'!EI103))</f>
        <v>0</v>
      </c>
      <c r="EJ103" s="10">
        <f>N(_xlfn.ISFORMULA('инф.2 (4)'!EJ103))</f>
        <v>0</v>
      </c>
      <c r="EK103" s="10">
        <f>N(_xlfn.ISFORMULA('инф.2 (4)'!EK103))</f>
        <v>0</v>
      </c>
      <c r="EL103" s="10">
        <f>N(_xlfn.ISFORMULA('инф.2 (4)'!EL103))</f>
        <v>0</v>
      </c>
      <c r="EM103" s="10">
        <f>N(_xlfn.ISFORMULA('инф.2 (4)'!EM103))</f>
        <v>0</v>
      </c>
      <c r="EN103" s="10">
        <f>N(_xlfn.ISFORMULA('инф.2 (4)'!EN103))</f>
        <v>0</v>
      </c>
      <c r="EO103" s="10">
        <f>N(_xlfn.ISFORMULA('инф.2 (4)'!EO103))</f>
        <v>0</v>
      </c>
      <c r="EP103" s="10">
        <f>N(_xlfn.ISFORMULA('инф.2 (4)'!EP103))</f>
        <v>0</v>
      </c>
      <c r="EQ103" s="10">
        <f>N(_xlfn.ISFORMULA('инф.2 (4)'!EQ103))</f>
        <v>0</v>
      </c>
      <c r="ER103" s="10">
        <f>N(_xlfn.ISFORMULA('инф.2 (4)'!ER103))</f>
        <v>0</v>
      </c>
      <c r="ES103" s="10">
        <f>N(_xlfn.ISFORMULA('инф.2 (4)'!ES103))</f>
        <v>0</v>
      </c>
      <c r="ET103" s="10">
        <f>N(_xlfn.ISFORMULA('инф.2 (4)'!ET103))</f>
        <v>0</v>
      </c>
      <c r="EU103" s="10">
        <f>N(_xlfn.ISFORMULA('инф.2 (4)'!EU103))</f>
        <v>0</v>
      </c>
      <c r="EV103" s="10">
        <f>N(_xlfn.ISFORMULA('инф.2 (4)'!EV103))</f>
        <v>0</v>
      </c>
      <c r="EW103" s="10">
        <f>N(_xlfn.ISFORMULA('инф.2 (4)'!EW103))</f>
        <v>0</v>
      </c>
      <c r="EX103" s="10">
        <f>N(_xlfn.ISFORMULA('инф.2 (4)'!EX103))</f>
        <v>0</v>
      </c>
      <c r="EY103" s="10">
        <f>N(_xlfn.ISFORMULA('инф.2 (4)'!EY103))</f>
        <v>0</v>
      </c>
      <c r="EZ103" s="10">
        <f>N(_xlfn.ISFORMULA('инф.2 (4)'!EZ103))</f>
        <v>0</v>
      </c>
      <c r="FA103" s="10">
        <f>N(_xlfn.ISFORMULA('инф.2 (4)'!FA103))</f>
        <v>0</v>
      </c>
      <c r="FB103" s="10">
        <f>N(_xlfn.ISFORMULA('инф.2 (4)'!FB103))</f>
        <v>0</v>
      </c>
      <c r="FC103" s="10">
        <f>N(_xlfn.ISFORMULA('инф.2 (4)'!FC103))</f>
        <v>0</v>
      </c>
      <c r="FD103" s="10">
        <f>N(_xlfn.ISFORMULA('инф.2 (4)'!FD103))</f>
        <v>0</v>
      </c>
      <c r="FE103" s="10">
        <f>N(_xlfn.ISFORMULA('инф.2 (4)'!FE103))</f>
        <v>0</v>
      </c>
      <c r="FF103" s="10">
        <f>N(_xlfn.ISFORMULA('инф.2 (4)'!FF103))</f>
        <v>0</v>
      </c>
      <c r="FG103" s="10">
        <f>N(_xlfn.ISFORMULA('инф.2 (4)'!FG103))</f>
        <v>0</v>
      </c>
      <c r="FH103" s="10">
        <f>N(_xlfn.ISFORMULA('инф.2 (4)'!FH103))</f>
        <v>0</v>
      </c>
      <c r="FI103" s="10">
        <f>N(_xlfn.ISFORMULA('инф.2 (4)'!FI103))</f>
        <v>0</v>
      </c>
      <c r="FJ103" s="10">
        <f>N(_xlfn.ISFORMULA('инф.2 (4)'!FJ103))</f>
        <v>0</v>
      </c>
      <c r="FK103" s="10">
        <f>N(_xlfn.ISFORMULA('инф.2 (4)'!FK103))</f>
        <v>0</v>
      </c>
      <c r="FL103" s="10">
        <f>N(_xlfn.ISFORMULA('инф.2 (4)'!FL103))</f>
        <v>0</v>
      </c>
      <c r="FM103" s="10">
        <f>N(_xlfn.ISFORMULA('инф.2 (4)'!FM103))</f>
        <v>0</v>
      </c>
      <c r="FN103" s="10">
        <f>N(_xlfn.ISFORMULA('инф.2 (4)'!FN103))</f>
        <v>0</v>
      </c>
      <c r="FO103" s="10">
        <f>N(_xlfn.ISFORMULA('инф.2 (4)'!FO103))</f>
        <v>0</v>
      </c>
      <c r="FP103" s="10">
        <f>N(_xlfn.ISFORMULA('инф.2 (4)'!FP103))</f>
        <v>0</v>
      </c>
      <c r="FQ103" s="10">
        <f>N(_xlfn.ISFORMULA('инф.2 (4)'!FQ103))</f>
        <v>0</v>
      </c>
      <c r="FR103" s="10">
        <f>N(_xlfn.ISFORMULA('инф.2 (4)'!FR103))</f>
        <v>0</v>
      </c>
      <c r="FS103" s="10">
        <f>N(_xlfn.ISFORMULA('инф.2 (4)'!FS103))</f>
        <v>0</v>
      </c>
      <c r="FT103" s="10">
        <f>N(_xlfn.ISFORMULA('инф.2 (4)'!FT103))</f>
        <v>0</v>
      </c>
      <c r="FU103" s="10">
        <f>N(_xlfn.ISFORMULA('инф.2 (4)'!FU103))</f>
        <v>0</v>
      </c>
      <c r="FV103" s="10">
        <f>N(_xlfn.ISFORMULA('инф.2 (4)'!FV103))</f>
        <v>0</v>
      </c>
      <c r="FW103" s="10">
        <f>N(_xlfn.ISFORMULA('инф.2 (4)'!FW103))</f>
        <v>0</v>
      </c>
      <c r="FX103" s="10">
        <f>N(_xlfn.ISFORMULA('инф.2 (4)'!FX103))</f>
        <v>0</v>
      </c>
      <c r="FY103" s="10">
        <f>N(_xlfn.ISFORMULA('инф.2 (4)'!FY103))</f>
        <v>0</v>
      </c>
      <c r="FZ103" s="10">
        <f>N(_xlfn.ISFORMULA('инф.2 (4)'!FZ103))</f>
        <v>0</v>
      </c>
      <c r="GA103" s="10">
        <f>N(_xlfn.ISFORMULA('инф.2 (4)'!GA103))</f>
        <v>0</v>
      </c>
      <c r="GB103" s="10">
        <f>N(_xlfn.ISFORMULA('инф.2 (4)'!GB103))</f>
        <v>0</v>
      </c>
      <c r="GC103" s="10">
        <f>N(_xlfn.ISFORMULA('инф.2 (4)'!GC103))</f>
        <v>0</v>
      </c>
      <c r="GD103" s="10">
        <f>N(_xlfn.ISFORMULA('инф.2 (4)'!GD103))</f>
        <v>0</v>
      </c>
      <c r="GE103" s="10">
        <f>N(_xlfn.ISFORMULA('инф.2 (4)'!GE103))</f>
        <v>0</v>
      </c>
      <c r="GF103" s="10">
        <f>N(_xlfn.ISFORMULA('инф.2 (4)'!GF103))</f>
        <v>0</v>
      </c>
      <c r="GG103" s="10">
        <f>N(_xlfn.ISFORMULA('инф.2 (4)'!GG103))</f>
        <v>0</v>
      </c>
      <c r="GH103" s="10">
        <f>N(_xlfn.ISFORMULA('инф.2 (4)'!GH103))</f>
        <v>0</v>
      </c>
      <c r="GI103" s="10">
        <f>N(_xlfn.ISFORMULA('инф.2 (4)'!GI103))</f>
        <v>0</v>
      </c>
      <c r="GJ103" s="10">
        <f>N(_xlfn.ISFORMULA('инф.2 (4)'!GJ103))</f>
        <v>0</v>
      </c>
      <c r="GK103" s="10">
        <f>N(_xlfn.ISFORMULA('инф.2 (4)'!GK103))</f>
        <v>0</v>
      </c>
      <c r="GL103" s="10">
        <f>N(_xlfn.ISFORMULA('инф.2 (4)'!GL103))</f>
        <v>0</v>
      </c>
      <c r="GM103" s="10">
        <f>N(_xlfn.ISFORMULA('инф.2 (4)'!GM103))</f>
        <v>0</v>
      </c>
      <c r="GN103" s="10">
        <f>N(_xlfn.ISFORMULA('инф.2 (4)'!GN103))</f>
        <v>0</v>
      </c>
      <c r="GO103" s="10">
        <f>N(_xlfn.ISFORMULA('инф.2 (4)'!GO103))</f>
        <v>0</v>
      </c>
      <c r="GP103" s="10">
        <f>N(_xlfn.ISFORMULA('инф.2 (4)'!GP103))</f>
        <v>0</v>
      </c>
      <c r="GQ103" s="10">
        <f>N(_xlfn.ISFORMULA('инф.2 (4)'!GQ103))</f>
        <v>0</v>
      </c>
      <c r="GR103" s="10">
        <f>N(_xlfn.ISFORMULA('инф.2 (4)'!GR103))</f>
        <v>0</v>
      </c>
      <c r="GS103" s="10">
        <f>N(_xlfn.ISFORMULA('инф.2 (4)'!GS103))</f>
        <v>0</v>
      </c>
      <c r="GT103" s="10">
        <f>N(_xlfn.ISFORMULA('инф.2 (4)'!GT103))</f>
        <v>0</v>
      </c>
      <c r="GU103" s="10">
        <f>N(_xlfn.ISFORMULA('инф.2 (4)'!GU103))</f>
        <v>0</v>
      </c>
      <c r="GV103" s="10">
        <f>N(_xlfn.ISFORMULA('инф.2 (4)'!GV103))</f>
        <v>0</v>
      </c>
      <c r="GW103" s="10">
        <f>N(_xlfn.ISFORMULA('инф.2 (4)'!GW103))</f>
        <v>0</v>
      </c>
      <c r="GX103" s="10">
        <f>N(_xlfn.ISFORMULA('инф.2 (4)'!GX103))</f>
        <v>0</v>
      </c>
      <c r="GY103" s="10">
        <f>N(_xlfn.ISFORMULA('инф.2 (4)'!GY103))</f>
        <v>0</v>
      </c>
      <c r="GZ103" s="10">
        <f>N(_xlfn.ISFORMULA('инф.2 (4)'!GZ103))</f>
        <v>0</v>
      </c>
      <c r="HA103" s="10">
        <f>N(_xlfn.ISFORMULA('инф.2 (4)'!HA103))</f>
        <v>0</v>
      </c>
      <c r="HB103" s="10">
        <f>N(_xlfn.ISFORMULA('инф.2 (4)'!HB103))</f>
        <v>0</v>
      </c>
      <c r="HC103" s="10">
        <f>N(_xlfn.ISFORMULA('инф.2 (4)'!HC103))</f>
        <v>0</v>
      </c>
      <c r="HD103" s="10">
        <f>N(_xlfn.ISFORMULA('инф.2 (4)'!HD103))</f>
        <v>0</v>
      </c>
      <c r="HE103" s="10">
        <f>N(_xlfn.ISFORMULA('инф.2 (4)'!HE103))</f>
        <v>0</v>
      </c>
      <c r="HF103" s="10">
        <f>N(_xlfn.ISFORMULA('инф.2 (4)'!HF103))</f>
        <v>0</v>
      </c>
      <c r="HG103" s="10">
        <f>N(_xlfn.ISFORMULA('инф.2 (4)'!HG103))</f>
        <v>0</v>
      </c>
      <c r="HH103" s="10">
        <f>N(_xlfn.ISFORMULA('инф.2 (4)'!HH103))</f>
        <v>0</v>
      </c>
      <c r="HI103" s="10">
        <f>N(_xlfn.ISFORMULA('инф.2 (4)'!HI103))</f>
        <v>0</v>
      </c>
      <c r="HJ103" s="10">
        <f>N(_xlfn.ISFORMULA('инф.2 (4)'!HJ103))</f>
        <v>0</v>
      </c>
      <c r="HK103" s="10">
        <f>N(_xlfn.ISFORMULA('инф.2 (4)'!HK103))</f>
        <v>0</v>
      </c>
      <c r="HL103" s="10">
        <f>N(_xlfn.ISFORMULA('инф.2 (4)'!HL103))</f>
        <v>0</v>
      </c>
      <c r="HM103" s="10">
        <f>N(_xlfn.ISFORMULA('инф.2 (4)'!HM103))</f>
        <v>0</v>
      </c>
      <c r="HN103" s="10">
        <f>N(_xlfn.ISFORMULA('инф.2 (4)'!HN103))</f>
        <v>0</v>
      </c>
      <c r="HO103" s="10">
        <f>N(_xlfn.ISFORMULA('инф.2 (4)'!HO103))</f>
        <v>0</v>
      </c>
      <c r="HP103" s="10">
        <f>N(_xlfn.ISFORMULA('инф.2 (4)'!HP103))</f>
        <v>0</v>
      </c>
      <c r="HQ103" s="10">
        <f>N(_xlfn.ISFORMULA('инф.2 (4)'!HQ103))</f>
        <v>0</v>
      </c>
      <c r="HR103" s="10">
        <f>N(_xlfn.ISFORMULA('инф.2 (4)'!HR103))</f>
        <v>0</v>
      </c>
      <c r="HS103" s="10">
        <f>N(_xlfn.ISFORMULA('инф.2 (4)'!HS103))</f>
        <v>0</v>
      </c>
    </row>
    <row r="104" spans="1:229" ht="15.75" customHeight="1" x14ac:dyDescent="0.25">
      <c r="A104" s="21"/>
      <c r="B104" s="10">
        <f>N(_xlfn.ISFORMULA('инф.2 (4)'!B104))</f>
        <v>1</v>
      </c>
      <c r="C104" s="10">
        <f>N(_xlfn.ISFORMULA('инф.2 (4)'!C104))</f>
        <v>1</v>
      </c>
      <c r="D104" s="10">
        <f>N(_xlfn.ISFORMULA('инф.2 (4)'!D104))</f>
        <v>1</v>
      </c>
      <c r="E104" s="10">
        <f>N(_xlfn.ISFORMULA('инф.2 (4)'!E104))</f>
        <v>1</v>
      </c>
      <c r="F104" s="10">
        <f>N(_xlfn.ISFORMULA('инф.2 (4)'!F104))</f>
        <v>1</v>
      </c>
      <c r="G104" s="10">
        <f>N(_xlfn.ISFORMULA('инф.2 (4)'!G104))</f>
        <v>1</v>
      </c>
      <c r="H104" s="10">
        <f>N(_xlfn.ISFORMULA('инф.2 (4)'!H104))</f>
        <v>1</v>
      </c>
      <c r="I104" s="10">
        <f>N(_xlfn.ISFORMULA('инф.2 (4)'!I104))</f>
        <v>1</v>
      </c>
      <c r="J104" s="10">
        <f>N(_xlfn.ISFORMULA('инф.2 (4)'!J104))</f>
        <v>1</v>
      </c>
      <c r="K104" s="10">
        <f>N(_xlfn.ISFORMULA('инф.2 (4)'!K104))</f>
        <v>1</v>
      </c>
      <c r="L104" s="10">
        <f>N(_xlfn.ISFORMULA('инф.2 (4)'!L104))</f>
        <v>1</v>
      </c>
      <c r="M104" s="10">
        <f>N(_xlfn.ISFORMULA('инф.2 (4)'!M104))</f>
        <v>1</v>
      </c>
      <c r="N104" s="10">
        <f>N(_xlfn.ISFORMULA('инф.2 (4)'!N104))</f>
        <v>1</v>
      </c>
      <c r="O104" s="10">
        <f>N(_xlfn.ISFORMULA('инф.2 (4)'!O104))</f>
        <v>1</v>
      </c>
      <c r="P104" s="10">
        <f>N(_xlfn.ISFORMULA('инф.2 (4)'!P104))</f>
        <v>1</v>
      </c>
      <c r="Q104" s="10">
        <f>N(_xlfn.ISFORMULA('инф.2 (4)'!Q104))</f>
        <v>1</v>
      </c>
      <c r="R104" s="10">
        <f>N(_xlfn.ISFORMULA('инф.2 (4)'!R104))</f>
        <v>1</v>
      </c>
      <c r="S104" s="10">
        <f>N(_xlfn.ISFORMULA('инф.2 (4)'!S104))</f>
        <v>1</v>
      </c>
      <c r="T104" s="10">
        <f>N(_xlfn.ISFORMULA('инф.2 (4)'!T104))</f>
        <v>1</v>
      </c>
      <c r="U104" s="10">
        <f>N(_xlfn.ISFORMULA('инф.2 (4)'!U104))</f>
        <v>1</v>
      </c>
      <c r="V104" s="10">
        <f>N(_xlfn.ISFORMULA('инф.2 (4)'!V104))</f>
        <v>1</v>
      </c>
      <c r="W104" s="10">
        <f>N(_xlfn.ISFORMULA('инф.2 (4)'!W104))</f>
        <v>1</v>
      </c>
      <c r="X104" s="10">
        <f>N(_xlfn.ISFORMULA('инф.2 (4)'!X104))</f>
        <v>1</v>
      </c>
      <c r="Y104" s="10">
        <f>N(_xlfn.ISFORMULA('инф.2 (4)'!Y104))</f>
        <v>1</v>
      </c>
      <c r="Z104" s="10">
        <f>N(_xlfn.ISFORMULA('инф.2 (4)'!Z104))</f>
        <v>1</v>
      </c>
      <c r="AA104" s="10">
        <f>N(_xlfn.ISFORMULA('инф.2 (4)'!AA104))</f>
        <v>1</v>
      </c>
      <c r="AB104" s="10">
        <f>N(_xlfn.ISFORMULA('инф.2 (4)'!AB104))</f>
        <v>1</v>
      </c>
      <c r="AC104" s="10">
        <f>N(_xlfn.ISFORMULA('инф.2 (4)'!AC104))</f>
        <v>1</v>
      </c>
      <c r="AD104" s="10">
        <f>N(_xlfn.ISFORMULA('инф.2 (4)'!AD104))</f>
        <v>1</v>
      </c>
      <c r="AE104" s="10">
        <f>N(_xlfn.ISFORMULA('инф.2 (4)'!AE104))</f>
        <v>1</v>
      </c>
      <c r="AF104" s="10">
        <f>N(_xlfn.ISFORMULA('инф.2 (4)'!AF104))</f>
        <v>1</v>
      </c>
      <c r="AG104" s="10">
        <f>N(_xlfn.ISFORMULA('инф.2 (4)'!AG104))</f>
        <v>1</v>
      </c>
      <c r="AH104" s="10">
        <f>N(_xlfn.ISFORMULA('инф.2 (4)'!AH104))</f>
        <v>1</v>
      </c>
      <c r="AI104" s="10">
        <f>N(_xlfn.ISFORMULA('инф.2 (4)'!AI104))</f>
        <v>1</v>
      </c>
      <c r="AJ104" s="10">
        <f>N(_xlfn.ISFORMULA('инф.2 (4)'!AJ104))</f>
        <v>1</v>
      </c>
      <c r="AK104" s="10">
        <f>N(_xlfn.ISFORMULA('инф.2 (4)'!AK104))</f>
        <v>1</v>
      </c>
      <c r="AL104" s="10">
        <f>N(_xlfn.ISFORMULA('инф.2 (4)'!AL104))</f>
        <v>1</v>
      </c>
      <c r="AM104" s="10">
        <f>N(_xlfn.ISFORMULA('инф.2 (4)'!AM104))</f>
        <v>1</v>
      </c>
      <c r="AN104" s="10">
        <f>N(_xlfn.ISFORMULA('инф.2 (4)'!AN104))</f>
        <v>1</v>
      </c>
      <c r="AO104" s="10">
        <f>N(_xlfn.ISFORMULA('инф.2 (4)'!AO104))</f>
        <v>1</v>
      </c>
      <c r="AP104" s="10">
        <f>N(_xlfn.ISFORMULA('инф.2 (4)'!AP104))</f>
        <v>1</v>
      </c>
      <c r="AQ104" s="10">
        <f>N(_xlfn.ISFORMULA('инф.2 (4)'!AQ104))</f>
        <v>1</v>
      </c>
      <c r="AR104" s="10">
        <f>N(_xlfn.ISFORMULA('инф.2 (4)'!AR104))</f>
        <v>1</v>
      </c>
      <c r="AS104" s="10">
        <f>N(_xlfn.ISFORMULA('инф.2 (4)'!AS104))</f>
        <v>1</v>
      </c>
      <c r="AT104" s="10">
        <f>N(_xlfn.ISFORMULA('инф.2 (4)'!AT104))</f>
        <v>1</v>
      </c>
      <c r="AU104" s="10">
        <f>N(_xlfn.ISFORMULA('инф.2 (4)'!AU104))</f>
        <v>1</v>
      </c>
      <c r="AV104" s="10">
        <f>N(_xlfn.ISFORMULA('инф.2 (4)'!AV104))</f>
        <v>1</v>
      </c>
      <c r="AW104" s="10">
        <f>N(_xlfn.ISFORMULA('инф.2 (4)'!AW104))</f>
        <v>1</v>
      </c>
      <c r="AX104" s="10">
        <f>N(_xlfn.ISFORMULA('инф.2 (4)'!AX104))</f>
        <v>1</v>
      </c>
      <c r="AY104" s="10">
        <f>N(_xlfn.ISFORMULA('инф.2 (4)'!AY104))</f>
        <v>1</v>
      </c>
      <c r="AZ104" s="10">
        <f>N(_xlfn.ISFORMULA('инф.2 (4)'!AZ104))</f>
        <v>1</v>
      </c>
      <c r="BA104" s="10">
        <f>N(_xlfn.ISFORMULA('инф.2 (4)'!BA104))</f>
        <v>1</v>
      </c>
      <c r="BB104" s="10">
        <f>N(_xlfn.ISFORMULA('инф.2 (4)'!BB104))</f>
        <v>1</v>
      </c>
      <c r="BC104" s="10">
        <f>N(_xlfn.ISFORMULA('инф.2 (4)'!BC104))</f>
        <v>1</v>
      </c>
      <c r="BD104" s="10">
        <f>N(_xlfn.ISFORMULA('инф.2 (4)'!BD104))</f>
        <v>1</v>
      </c>
      <c r="BE104" s="10">
        <f>N(_xlfn.ISFORMULA('инф.2 (4)'!BE104))</f>
        <v>1</v>
      </c>
      <c r="BF104" s="10">
        <f>N(_xlfn.ISFORMULA('инф.2 (4)'!BF104))</f>
        <v>1</v>
      </c>
      <c r="BG104" s="10">
        <f>N(_xlfn.ISFORMULA('инф.2 (4)'!BG104))</f>
        <v>1</v>
      </c>
      <c r="BH104" s="10">
        <f>N(_xlfn.ISFORMULA('инф.2 (4)'!BH104))</f>
        <v>1</v>
      </c>
      <c r="BI104" s="10">
        <f>N(_xlfn.ISFORMULA('инф.2 (4)'!BI104))</f>
        <v>1</v>
      </c>
      <c r="BJ104" s="10">
        <f>N(_xlfn.ISFORMULA('инф.2 (4)'!BJ104))</f>
        <v>1</v>
      </c>
      <c r="BK104" s="10">
        <f>N(_xlfn.ISFORMULA('инф.2 (4)'!BK104))</f>
        <v>1</v>
      </c>
      <c r="BL104" s="10">
        <f>N(_xlfn.ISFORMULA('инф.2 (4)'!BL104))</f>
        <v>1</v>
      </c>
      <c r="BM104" s="10">
        <f>N(_xlfn.ISFORMULA('инф.2 (4)'!BM104))</f>
        <v>1</v>
      </c>
      <c r="BN104" s="10">
        <f>N(_xlfn.ISFORMULA('инф.2 (4)'!BN104))</f>
        <v>1</v>
      </c>
      <c r="BO104" s="10">
        <f>N(_xlfn.ISFORMULA('инф.2 (4)'!BO104))</f>
        <v>1</v>
      </c>
      <c r="BP104" s="10">
        <f>N(_xlfn.ISFORMULA('инф.2 (4)'!BP104))</f>
        <v>1</v>
      </c>
      <c r="BQ104" s="10">
        <f>N(_xlfn.ISFORMULA('инф.2 (4)'!BQ104))</f>
        <v>1</v>
      </c>
      <c r="BR104" s="10">
        <f>N(_xlfn.ISFORMULA('инф.2 (4)'!BR104))</f>
        <v>1</v>
      </c>
      <c r="BS104" s="10">
        <f>N(_xlfn.ISFORMULA('инф.2 (4)'!BS104))</f>
        <v>1</v>
      </c>
      <c r="BT104" s="10">
        <f>N(_xlfn.ISFORMULA('инф.2 (4)'!BT104))</f>
        <v>1</v>
      </c>
      <c r="BU104" s="10">
        <f>N(_xlfn.ISFORMULA('инф.2 (4)'!BU104))</f>
        <v>1</v>
      </c>
      <c r="BV104" s="10">
        <f>N(_xlfn.ISFORMULA('инф.2 (4)'!BV104))</f>
        <v>1</v>
      </c>
      <c r="BW104" s="10">
        <f>N(_xlfn.ISFORMULA('инф.2 (4)'!BW104))</f>
        <v>1</v>
      </c>
      <c r="BX104" s="10">
        <f>N(_xlfn.ISFORMULA('инф.2 (4)'!BX104))</f>
        <v>1</v>
      </c>
      <c r="BY104" s="10">
        <f>N(_xlfn.ISFORMULA('инф.2 (4)'!BY104))</f>
        <v>1</v>
      </c>
      <c r="BZ104" s="10">
        <f>N(_xlfn.ISFORMULA('инф.2 (4)'!BZ104))</f>
        <v>1</v>
      </c>
      <c r="CA104" s="10">
        <f>N(_xlfn.ISFORMULA('инф.2 (4)'!CA104))</f>
        <v>1</v>
      </c>
      <c r="CB104" s="10">
        <f>N(_xlfn.ISFORMULA('инф.2 (4)'!CB104))</f>
        <v>1</v>
      </c>
      <c r="CC104" s="10">
        <f>N(_xlfn.ISFORMULA('инф.2 (4)'!CC104))</f>
        <v>1</v>
      </c>
      <c r="CD104" s="10">
        <f>N(_xlfn.ISFORMULA('инф.2 (4)'!CD104))</f>
        <v>1</v>
      </c>
      <c r="CE104" s="10">
        <f>N(_xlfn.ISFORMULA('инф.2 (4)'!CE104))</f>
        <v>1</v>
      </c>
      <c r="CF104" s="10">
        <f>N(_xlfn.ISFORMULA('инф.2 (4)'!CF104))</f>
        <v>1</v>
      </c>
      <c r="CG104" s="10">
        <f>N(_xlfn.ISFORMULA('инф.2 (4)'!CG104))</f>
        <v>1</v>
      </c>
      <c r="CH104" s="10">
        <f>N(_xlfn.ISFORMULA('инф.2 (4)'!CH104))</f>
        <v>1</v>
      </c>
      <c r="CI104" s="10">
        <f>N(_xlfn.ISFORMULA('инф.2 (4)'!CI104))</f>
        <v>1</v>
      </c>
      <c r="CJ104" s="10">
        <f>N(_xlfn.ISFORMULA('инф.2 (4)'!CJ104))</f>
        <v>1</v>
      </c>
      <c r="CK104" s="10">
        <f>N(_xlfn.ISFORMULA('инф.2 (4)'!CK104))</f>
        <v>1</v>
      </c>
      <c r="CL104" s="10">
        <f>N(_xlfn.ISFORMULA('инф.2 (4)'!CL104))</f>
        <v>1</v>
      </c>
      <c r="CM104" s="10">
        <f>N(_xlfn.ISFORMULA('инф.2 (4)'!CM104))</f>
        <v>1</v>
      </c>
      <c r="CN104" s="10">
        <f>N(_xlfn.ISFORMULA('инф.2 (4)'!CN104))</f>
        <v>1</v>
      </c>
      <c r="CO104" s="10">
        <f>N(_xlfn.ISFORMULA('инф.2 (4)'!CO104))</f>
        <v>1</v>
      </c>
      <c r="CP104" s="10">
        <f>N(_xlfn.ISFORMULA('инф.2 (4)'!CP104))</f>
        <v>1</v>
      </c>
      <c r="CQ104" s="10">
        <f>N(_xlfn.ISFORMULA('инф.2 (4)'!CQ104))</f>
        <v>1</v>
      </c>
      <c r="CR104" s="10">
        <f>N(_xlfn.ISFORMULA('инф.2 (4)'!CR104))</f>
        <v>1</v>
      </c>
      <c r="CS104" s="10">
        <f>N(_xlfn.ISFORMULA('инф.2 (4)'!CS104))</f>
        <v>1</v>
      </c>
      <c r="CT104" s="10">
        <f>N(_xlfn.ISFORMULA('инф.2 (4)'!CT104))</f>
        <v>1</v>
      </c>
      <c r="CU104" s="10">
        <f>N(_xlfn.ISFORMULA('инф.2 (4)'!CU104))</f>
        <v>1</v>
      </c>
      <c r="CV104" s="10">
        <f>N(_xlfn.ISFORMULA('инф.2 (4)'!CV104))</f>
        <v>1</v>
      </c>
      <c r="CW104" s="10">
        <f>N(_xlfn.ISFORMULA('инф.2 (4)'!CW104))</f>
        <v>1</v>
      </c>
      <c r="CX104" s="10">
        <f>N(_xlfn.ISFORMULA('инф.2 (4)'!CX104))</f>
        <v>1</v>
      </c>
      <c r="CY104" s="10">
        <f>N(_xlfn.ISFORMULA('инф.2 (4)'!CY104))</f>
        <v>1</v>
      </c>
      <c r="CZ104" s="10">
        <f>N(_xlfn.ISFORMULA('инф.2 (4)'!CZ104))</f>
        <v>1</v>
      </c>
      <c r="DA104" s="10">
        <f>N(_xlfn.ISFORMULA('инф.2 (4)'!DA104))</f>
        <v>1</v>
      </c>
      <c r="DB104" s="10">
        <f>N(_xlfn.ISFORMULA('инф.2 (4)'!DB104))</f>
        <v>1</v>
      </c>
      <c r="DC104" s="10">
        <f>N(_xlfn.ISFORMULA('инф.2 (4)'!DC104))</f>
        <v>1</v>
      </c>
      <c r="DD104" s="10">
        <f>N(_xlfn.ISFORMULA('инф.2 (4)'!DD104))</f>
        <v>1</v>
      </c>
      <c r="DE104" s="10">
        <f>N(_xlfn.ISFORMULA('инф.2 (4)'!DE104))</f>
        <v>1</v>
      </c>
      <c r="DF104" s="10">
        <f>N(_xlfn.ISFORMULA('инф.2 (4)'!DF104))</f>
        <v>1</v>
      </c>
      <c r="DG104" s="10">
        <f>N(_xlfn.ISFORMULA('инф.2 (4)'!DG104))</f>
        <v>1</v>
      </c>
      <c r="DH104" s="10">
        <f>N(_xlfn.ISFORMULA('инф.2 (4)'!DH104))</f>
        <v>1</v>
      </c>
      <c r="DI104" s="10">
        <f>N(_xlfn.ISFORMULA('инф.2 (4)'!DI104))</f>
        <v>1</v>
      </c>
      <c r="DJ104" s="10">
        <f>N(_xlfn.ISFORMULA('инф.2 (4)'!DJ104))</f>
        <v>1</v>
      </c>
      <c r="DK104" s="10">
        <f>N(_xlfn.ISFORMULA('инф.2 (4)'!DK104))</f>
        <v>1</v>
      </c>
      <c r="DL104" s="10">
        <f>N(_xlfn.ISFORMULA('инф.2 (4)'!DL104))</f>
        <v>1</v>
      </c>
      <c r="DM104" s="10">
        <f>N(_xlfn.ISFORMULA('инф.2 (4)'!DM104))</f>
        <v>1</v>
      </c>
      <c r="DN104" s="10">
        <f>N(_xlfn.ISFORMULA('инф.2 (4)'!DN104))</f>
        <v>1</v>
      </c>
      <c r="DO104" s="10">
        <f>N(_xlfn.ISFORMULA('инф.2 (4)'!DO104))</f>
        <v>1</v>
      </c>
      <c r="DP104" s="10">
        <f>N(_xlfn.ISFORMULA('инф.2 (4)'!DP104))</f>
        <v>1</v>
      </c>
      <c r="DQ104" s="10">
        <f>N(_xlfn.ISFORMULA('инф.2 (4)'!DQ104))</f>
        <v>1</v>
      </c>
      <c r="DR104" s="10">
        <f>N(_xlfn.ISFORMULA('инф.2 (4)'!DR104))</f>
        <v>1</v>
      </c>
      <c r="DS104" s="10">
        <f>N(_xlfn.ISFORMULA('инф.2 (4)'!DS104))</f>
        <v>1</v>
      </c>
      <c r="DT104" s="10">
        <f>N(_xlfn.ISFORMULA('инф.2 (4)'!DT104))</f>
        <v>1</v>
      </c>
      <c r="DU104" s="10">
        <f>N(_xlfn.ISFORMULA('инф.2 (4)'!DU104))</f>
        <v>1</v>
      </c>
      <c r="DV104" s="10">
        <f>N(_xlfn.ISFORMULA('инф.2 (4)'!DV104))</f>
        <v>1</v>
      </c>
      <c r="DW104" s="10">
        <f>N(_xlfn.ISFORMULA('инф.2 (4)'!DW104))</f>
        <v>1</v>
      </c>
      <c r="DX104" s="10">
        <f>N(_xlfn.ISFORMULA('инф.2 (4)'!DX104))</f>
        <v>1</v>
      </c>
      <c r="DY104" s="10">
        <f>N(_xlfn.ISFORMULA('инф.2 (4)'!DY104))</f>
        <v>1</v>
      </c>
      <c r="DZ104" s="10">
        <f>N(_xlfn.ISFORMULA('инф.2 (4)'!DZ104))</f>
        <v>1</v>
      </c>
      <c r="EA104" s="10">
        <f>N(_xlfn.ISFORMULA('инф.2 (4)'!EA104))</f>
        <v>1</v>
      </c>
      <c r="EB104" s="10">
        <f>N(_xlfn.ISFORMULA('инф.2 (4)'!EB104))</f>
        <v>1</v>
      </c>
      <c r="EC104" s="10">
        <f>N(_xlfn.ISFORMULA('инф.2 (4)'!EC104))</f>
        <v>1</v>
      </c>
      <c r="ED104" s="10">
        <f>N(_xlfn.ISFORMULA('инф.2 (4)'!ED104))</f>
        <v>1</v>
      </c>
      <c r="EE104" s="10">
        <f>N(_xlfn.ISFORMULA('инф.2 (4)'!EE104))</f>
        <v>1</v>
      </c>
      <c r="EF104" s="10">
        <f>N(_xlfn.ISFORMULA('инф.2 (4)'!EF104))</f>
        <v>1</v>
      </c>
      <c r="EG104" s="10">
        <f>N(_xlfn.ISFORMULA('инф.2 (4)'!EG104))</f>
        <v>1</v>
      </c>
      <c r="EH104" s="10">
        <f>N(_xlfn.ISFORMULA('инф.2 (4)'!EH104))</f>
        <v>1</v>
      </c>
      <c r="EI104" s="10">
        <f>N(_xlfn.ISFORMULA('инф.2 (4)'!EI104))</f>
        <v>1</v>
      </c>
      <c r="EJ104" s="10">
        <f>N(_xlfn.ISFORMULA('инф.2 (4)'!EJ104))</f>
        <v>1</v>
      </c>
      <c r="EK104" s="10">
        <f>N(_xlfn.ISFORMULA('инф.2 (4)'!EK104))</f>
        <v>1</v>
      </c>
      <c r="EL104" s="10">
        <f>N(_xlfn.ISFORMULA('инф.2 (4)'!EL104))</f>
        <v>1</v>
      </c>
      <c r="EM104" s="10">
        <f>N(_xlfn.ISFORMULA('инф.2 (4)'!EM104))</f>
        <v>1</v>
      </c>
      <c r="EN104" s="10">
        <f>N(_xlfn.ISFORMULA('инф.2 (4)'!EN104))</f>
        <v>1</v>
      </c>
      <c r="EO104" s="10">
        <f>N(_xlfn.ISFORMULA('инф.2 (4)'!EO104))</f>
        <v>1</v>
      </c>
      <c r="EP104" s="10">
        <f>N(_xlfn.ISFORMULA('инф.2 (4)'!EP104))</f>
        <v>1</v>
      </c>
      <c r="EQ104" s="10">
        <f>N(_xlfn.ISFORMULA('инф.2 (4)'!EQ104))</f>
        <v>1</v>
      </c>
      <c r="ER104" s="10">
        <f>N(_xlfn.ISFORMULA('инф.2 (4)'!ER104))</f>
        <v>1</v>
      </c>
      <c r="ES104" s="10">
        <f>N(_xlfn.ISFORMULA('инф.2 (4)'!ES104))</f>
        <v>1</v>
      </c>
      <c r="ET104" s="10">
        <f>N(_xlfn.ISFORMULA('инф.2 (4)'!ET104))</f>
        <v>1</v>
      </c>
      <c r="EU104" s="10">
        <f>N(_xlfn.ISFORMULA('инф.2 (4)'!EU104))</f>
        <v>1</v>
      </c>
      <c r="EV104" s="10">
        <f>N(_xlfn.ISFORMULA('инф.2 (4)'!EV104))</f>
        <v>1</v>
      </c>
      <c r="EW104" s="10">
        <f>N(_xlfn.ISFORMULA('инф.2 (4)'!EW104))</f>
        <v>1</v>
      </c>
      <c r="EX104" s="10">
        <f>N(_xlfn.ISFORMULA('инф.2 (4)'!EX104))</f>
        <v>1</v>
      </c>
      <c r="EY104" s="10">
        <f>N(_xlfn.ISFORMULA('инф.2 (4)'!EY104))</f>
        <v>1</v>
      </c>
      <c r="EZ104" s="10">
        <f>N(_xlfn.ISFORMULA('инф.2 (4)'!EZ104))</f>
        <v>1</v>
      </c>
      <c r="FA104" s="10">
        <f>N(_xlfn.ISFORMULA('инф.2 (4)'!FA104))</f>
        <v>1</v>
      </c>
      <c r="FB104" s="10">
        <f>N(_xlfn.ISFORMULA('инф.2 (4)'!FB104))</f>
        <v>1</v>
      </c>
      <c r="FC104" s="10">
        <f>N(_xlfn.ISFORMULA('инф.2 (4)'!FC104))</f>
        <v>1</v>
      </c>
      <c r="FD104" s="10">
        <f>N(_xlfn.ISFORMULA('инф.2 (4)'!FD104))</f>
        <v>1</v>
      </c>
      <c r="FE104" s="10">
        <f>N(_xlfn.ISFORMULA('инф.2 (4)'!FE104))</f>
        <v>1</v>
      </c>
      <c r="FF104" s="10">
        <f>N(_xlfn.ISFORMULA('инф.2 (4)'!FF104))</f>
        <v>1</v>
      </c>
      <c r="FG104" s="10">
        <f>N(_xlfn.ISFORMULA('инф.2 (4)'!FG104))</f>
        <v>1</v>
      </c>
      <c r="FH104" s="10">
        <f>N(_xlfn.ISFORMULA('инф.2 (4)'!FH104))</f>
        <v>1</v>
      </c>
      <c r="FI104" s="10">
        <f>N(_xlfn.ISFORMULA('инф.2 (4)'!FI104))</f>
        <v>1</v>
      </c>
      <c r="FJ104" s="10">
        <f>N(_xlfn.ISFORMULA('инф.2 (4)'!FJ104))</f>
        <v>1</v>
      </c>
      <c r="FK104" s="10">
        <f>N(_xlfn.ISFORMULA('инф.2 (4)'!FK104))</f>
        <v>1</v>
      </c>
      <c r="FL104" s="10">
        <f>N(_xlfn.ISFORMULA('инф.2 (4)'!FL104))</f>
        <v>1</v>
      </c>
      <c r="FM104" s="10">
        <f>N(_xlfn.ISFORMULA('инф.2 (4)'!FM104))</f>
        <v>1</v>
      </c>
      <c r="FN104" s="10">
        <f>N(_xlfn.ISFORMULA('инф.2 (4)'!FN104))</f>
        <v>1</v>
      </c>
      <c r="FO104" s="10">
        <f>N(_xlfn.ISFORMULA('инф.2 (4)'!FO104))</f>
        <v>1</v>
      </c>
      <c r="FP104" s="10">
        <f>N(_xlfn.ISFORMULA('инф.2 (4)'!FP104))</f>
        <v>1</v>
      </c>
      <c r="FQ104" s="10">
        <f>N(_xlfn.ISFORMULA('инф.2 (4)'!FQ104))</f>
        <v>1</v>
      </c>
      <c r="FR104" s="10">
        <f>N(_xlfn.ISFORMULA('инф.2 (4)'!FR104))</f>
        <v>1</v>
      </c>
      <c r="FS104" s="10">
        <f>N(_xlfn.ISFORMULA('инф.2 (4)'!FS104))</f>
        <v>1</v>
      </c>
      <c r="FT104" s="10">
        <f>N(_xlfn.ISFORMULA('инф.2 (4)'!FT104))</f>
        <v>1</v>
      </c>
      <c r="FU104" s="10">
        <f>N(_xlfn.ISFORMULA('инф.2 (4)'!FU104))</f>
        <v>1</v>
      </c>
      <c r="FV104" s="10">
        <f>N(_xlfn.ISFORMULA('инф.2 (4)'!FV104))</f>
        <v>1</v>
      </c>
      <c r="FW104" s="10">
        <f>N(_xlfn.ISFORMULA('инф.2 (4)'!FW104))</f>
        <v>1</v>
      </c>
      <c r="FX104" s="10">
        <f>N(_xlfn.ISFORMULA('инф.2 (4)'!FX104))</f>
        <v>1</v>
      </c>
      <c r="FY104" s="10">
        <f>N(_xlfn.ISFORMULA('инф.2 (4)'!FY104))</f>
        <v>1</v>
      </c>
      <c r="FZ104" s="10">
        <f>N(_xlfn.ISFORMULA('инф.2 (4)'!FZ104))</f>
        <v>1</v>
      </c>
      <c r="GA104" s="10">
        <f>N(_xlfn.ISFORMULA('инф.2 (4)'!GA104))</f>
        <v>1</v>
      </c>
      <c r="GB104" s="10">
        <f>N(_xlfn.ISFORMULA('инф.2 (4)'!GB104))</f>
        <v>1</v>
      </c>
      <c r="GC104" s="10">
        <f>N(_xlfn.ISFORMULA('инф.2 (4)'!GC104))</f>
        <v>1</v>
      </c>
      <c r="GD104" s="10">
        <f>N(_xlfn.ISFORMULA('инф.2 (4)'!GD104))</f>
        <v>1</v>
      </c>
      <c r="GE104" s="10">
        <f>N(_xlfn.ISFORMULA('инф.2 (4)'!GE104))</f>
        <v>1</v>
      </c>
      <c r="GF104" s="10">
        <f>N(_xlfn.ISFORMULA('инф.2 (4)'!GF104))</f>
        <v>1</v>
      </c>
      <c r="GG104" s="10">
        <f>N(_xlfn.ISFORMULA('инф.2 (4)'!GG104))</f>
        <v>1</v>
      </c>
      <c r="GH104" s="10">
        <f>N(_xlfn.ISFORMULA('инф.2 (4)'!GH104))</f>
        <v>1</v>
      </c>
      <c r="GI104" s="10">
        <f>N(_xlfn.ISFORMULA('инф.2 (4)'!GI104))</f>
        <v>1</v>
      </c>
      <c r="GJ104" s="10">
        <f>N(_xlfn.ISFORMULA('инф.2 (4)'!GJ104))</f>
        <v>1</v>
      </c>
      <c r="GK104" s="10">
        <f>N(_xlfn.ISFORMULA('инф.2 (4)'!GK104))</f>
        <v>1</v>
      </c>
      <c r="GL104" s="10">
        <f>N(_xlfn.ISFORMULA('инф.2 (4)'!GL104))</f>
        <v>1</v>
      </c>
      <c r="GM104" s="10">
        <f>N(_xlfn.ISFORMULA('инф.2 (4)'!GM104))</f>
        <v>1</v>
      </c>
      <c r="GN104" s="10">
        <f>N(_xlfn.ISFORMULA('инф.2 (4)'!GN104))</f>
        <v>1</v>
      </c>
      <c r="GO104" s="10">
        <f>N(_xlfn.ISFORMULA('инф.2 (4)'!GO104))</f>
        <v>1</v>
      </c>
      <c r="GP104" s="10">
        <f>N(_xlfn.ISFORMULA('инф.2 (4)'!GP104))</f>
        <v>1</v>
      </c>
      <c r="GQ104" s="10">
        <f>N(_xlfn.ISFORMULA('инф.2 (4)'!GQ104))</f>
        <v>1</v>
      </c>
      <c r="GR104" s="10">
        <f>N(_xlfn.ISFORMULA('инф.2 (4)'!GR104))</f>
        <v>1</v>
      </c>
      <c r="GS104" s="10">
        <f>N(_xlfn.ISFORMULA('инф.2 (4)'!GS104))</f>
        <v>1</v>
      </c>
      <c r="GT104" s="10">
        <f>N(_xlfn.ISFORMULA('инф.2 (4)'!GT104))</f>
        <v>1</v>
      </c>
      <c r="GU104" s="10">
        <f>N(_xlfn.ISFORMULA('инф.2 (4)'!GU104))</f>
        <v>1</v>
      </c>
      <c r="GV104" s="10">
        <f>N(_xlfn.ISFORMULA('инф.2 (4)'!GV104))</f>
        <v>1</v>
      </c>
      <c r="GW104" s="10">
        <f>N(_xlfn.ISFORMULA('инф.2 (4)'!GW104))</f>
        <v>1</v>
      </c>
      <c r="GX104" s="10">
        <f>N(_xlfn.ISFORMULA('инф.2 (4)'!GX104))</f>
        <v>1</v>
      </c>
      <c r="GY104" s="10">
        <f>N(_xlfn.ISFORMULA('инф.2 (4)'!GY104))</f>
        <v>1</v>
      </c>
      <c r="GZ104" s="10">
        <f>N(_xlfn.ISFORMULA('инф.2 (4)'!GZ104))</f>
        <v>1</v>
      </c>
      <c r="HA104" s="10">
        <f>N(_xlfn.ISFORMULA('инф.2 (4)'!HA104))</f>
        <v>1</v>
      </c>
      <c r="HB104" s="10">
        <f>N(_xlfn.ISFORMULA('инф.2 (4)'!HB104))</f>
        <v>1</v>
      </c>
      <c r="HC104" s="10">
        <f>N(_xlfn.ISFORMULA('инф.2 (4)'!HC104))</f>
        <v>1</v>
      </c>
      <c r="HD104" s="10">
        <f>N(_xlfn.ISFORMULA('инф.2 (4)'!HD104))</f>
        <v>1</v>
      </c>
      <c r="HE104" s="10">
        <f>N(_xlfn.ISFORMULA('инф.2 (4)'!HE104))</f>
        <v>1</v>
      </c>
      <c r="HF104" s="10">
        <f>N(_xlfn.ISFORMULA('инф.2 (4)'!HF104))</f>
        <v>1</v>
      </c>
      <c r="HG104" s="10">
        <f>N(_xlfn.ISFORMULA('инф.2 (4)'!HG104))</f>
        <v>1</v>
      </c>
      <c r="HH104" s="10">
        <f>N(_xlfn.ISFORMULA('инф.2 (4)'!HH104))</f>
        <v>1</v>
      </c>
      <c r="HI104" s="10">
        <f>N(_xlfn.ISFORMULA('инф.2 (4)'!HI104))</f>
        <v>1</v>
      </c>
      <c r="HJ104" s="10">
        <f>N(_xlfn.ISFORMULA('инф.2 (4)'!HJ104))</f>
        <v>1</v>
      </c>
      <c r="HK104" s="10">
        <f>N(_xlfn.ISFORMULA('инф.2 (4)'!HK104))</f>
        <v>1</v>
      </c>
      <c r="HL104" s="10">
        <f>N(_xlfn.ISFORMULA('инф.2 (4)'!HL104))</f>
        <v>1</v>
      </c>
      <c r="HM104" s="10">
        <f>N(_xlfn.ISFORMULA('инф.2 (4)'!HM104))</f>
        <v>1</v>
      </c>
      <c r="HN104" s="10">
        <f>N(_xlfn.ISFORMULA('инф.2 (4)'!HN104))</f>
        <v>1</v>
      </c>
      <c r="HO104" s="10">
        <f>N(_xlfn.ISFORMULA('инф.2 (4)'!HO104))</f>
        <v>1</v>
      </c>
      <c r="HP104" s="10">
        <f>N(_xlfn.ISFORMULA('инф.2 (4)'!HP104))</f>
        <v>1</v>
      </c>
      <c r="HQ104" s="10">
        <f>N(_xlfn.ISFORMULA('инф.2 (4)'!HQ104))</f>
        <v>1</v>
      </c>
      <c r="HR104" s="10">
        <f>N(_xlfn.ISFORMULA('инф.2 (4)'!HR104))</f>
        <v>1</v>
      </c>
      <c r="HS104" s="10">
        <f>N(_xlfn.ISFORMULA('инф.2 (4)'!HS104))</f>
        <v>1</v>
      </c>
      <c r="HT104">
        <f t="shared" si="2"/>
        <v>0</v>
      </c>
      <c r="HU104" t="e">
        <f t="shared" si="3"/>
        <v>#N/A</v>
      </c>
    </row>
    <row r="105" spans="1:229" ht="15.75" customHeight="1" x14ac:dyDescent="0.25">
      <c r="A105" s="21" t="s">
        <v>257</v>
      </c>
      <c r="B105" s="10">
        <f>N(_xlfn.ISFORMULA('инф.2 (4)'!B105))</f>
        <v>0</v>
      </c>
      <c r="C105" s="10">
        <f>N(_xlfn.ISFORMULA('инф.2 (4)'!C105))</f>
        <v>0</v>
      </c>
      <c r="D105" s="10">
        <f>N(_xlfn.ISFORMULA('инф.2 (4)'!D105))</f>
        <v>0</v>
      </c>
      <c r="E105" s="10">
        <f>N(_xlfn.ISFORMULA('инф.2 (4)'!E105))</f>
        <v>0</v>
      </c>
      <c r="F105" s="10">
        <f>N(_xlfn.ISFORMULA('инф.2 (4)'!F105))</f>
        <v>0</v>
      </c>
      <c r="G105" s="10">
        <f>N(_xlfn.ISFORMULA('инф.2 (4)'!G105))</f>
        <v>0</v>
      </c>
      <c r="H105" s="10">
        <f>N(_xlfn.ISFORMULA('инф.2 (4)'!H105))</f>
        <v>0</v>
      </c>
      <c r="I105" s="10">
        <f>N(_xlfn.ISFORMULA('инф.2 (4)'!I105))</f>
        <v>0</v>
      </c>
      <c r="J105" s="10">
        <f>N(_xlfn.ISFORMULA('инф.2 (4)'!J105))</f>
        <v>0</v>
      </c>
      <c r="K105" s="10">
        <f>N(_xlfn.ISFORMULA('инф.2 (4)'!K105))</f>
        <v>0</v>
      </c>
      <c r="L105" s="10">
        <f>N(_xlfn.ISFORMULA('инф.2 (4)'!L105))</f>
        <v>0</v>
      </c>
      <c r="M105" s="10">
        <f>N(_xlfn.ISFORMULA('инф.2 (4)'!M105))</f>
        <v>0</v>
      </c>
      <c r="N105" s="10">
        <f>N(_xlfn.ISFORMULA('инф.2 (4)'!N105))</f>
        <v>0</v>
      </c>
      <c r="O105" s="10">
        <f>N(_xlfn.ISFORMULA('инф.2 (4)'!O105))</f>
        <v>0</v>
      </c>
      <c r="P105" s="10">
        <f>N(_xlfn.ISFORMULA('инф.2 (4)'!P105))</f>
        <v>0</v>
      </c>
      <c r="Q105" s="10">
        <f>N(_xlfn.ISFORMULA('инф.2 (4)'!Q105))</f>
        <v>0</v>
      </c>
      <c r="R105" s="10">
        <f>N(_xlfn.ISFORMULA('инф.2 (4)'!R105))</f>
        <v>0</v>
      </c>
      <c r="S105" s="10">
        <f>N(_xlfn.ISFORMULA('инф.2 (4)'!S105))</f>
        <v>0</v>
      </c>
      <c r="T105" s="10">
        <f>N(_xlfn.ISFORMULA('инф.2 (4)'!T105))</f>
        <v>0</v>
      </c>
      <c r="U105" s="10">
        <f>N(_xlfn.ISFORMULA('инф.2 (4)'!U105))</f>
        <v>0</v>
      </c>
      <c r="V105" s="10">
        <f>N(_xlfn.ISFORMULA('инф.2 (4)'!V105))</f>
        <v>0</v>
      </c>
      <c r="W105" s="10">
        <f>N(_xlfn.ISFORMULA('инф.2 (4)'!W105))</f>
        <v>0</v>
      </c>
      <c r="X105" s="10">
        <f>N(_xlfn.ISFORMULA('инф.2 (4)'!X105))</f>
        <v>0</v>
      </c>
      <c r="Y105" s="10">
        <f>N(_xlfn.ISFORMULA('инф.2 (4)'!Y105))</f>
        <v>0</v>
      </c>
      <c r="Z105" s="10">
        <f>N(_xlfn.ISFORMULA('инф.2 (4)'!Z105))</f>
        <v>0</v>
      </c>
      <c r="AA105" s="10">
        <f>N(_xlfn.ISFORMULA('инф.2 (4)'!AA105))</f>
        <v>0</v>
      </c>
      <c r="AB105" s="10">
        <f>N(_xlfn.ISFORMULA('инф.2 (4)'!AB105))</f>
        <v>0</v>
      </c>
      <c r="AC105" s="10">
        <f>N(_xlfn.ISFORMULA('инф.2 (4)'!AC105))</f>
        <v>0</v>
      </c>
      <c r="AD105" s="10">
        <f>N(_xlfn.ISFORMULA('инф.2 (4)'!AD105))</f>
        <v>0</v>
      </c>
      <c r="AE105" s="10">
        <f>N(_xlfn.ISFORMULA('инф.2 (4)'!AE105))</f>
        <v>0</v>
      </c>
      <c r="AF105" s="10">
        <f>N(_xlfn.ISFORMULA('инф.2 (4)'!AF105))</f>
        <v>0</v>
      </c>
      <c r="AG105" s="10">
        <f>N(_xlfn.ISFORMULA('инф.2 (4)'!AG105))</f>
        <v>0</v>
      </c>
      <c r="AH105" s="10">
        <f>N(_xlfn.ISFORMULA('инф.2 (4)'!AH105))</f>
        <v>0</v>
      </c>
      <c r="AI105" s="10">
        <f>N(_xlfn.ISFORMULA('инф.2 (4)'!AI105))</f>
        <v>0</v>
      </c>
      <c r="AJ105" s="10">
        <f>N(_xlfn.ISFORMULA('инф.2 (4)'!AJ105))</f>
        <v>0</v>
      </c>
      <c r="AK105" s="10">
        <f>N(_xlfn.ISFORMULA('инф.2 (4)'!AK105))</f>
        <v>0</v>
      </c>
      <c r="AL105" s="10">
        <f>N(_xlfn.ISFORMULA('инф.2 (4)'!AL105))</f>
        <v>0</v>
      </c>
      <c r="AM105" s="10">
        <f>N(_xlfn.ISFORMULA('инф.2 (4)'!AM105))</f>
        <v>0</v>
      </c>
      <c r="AN105" s="10">
        <f>N(_xlfn.ISFORMULA('инф.2 (4)'!AN105))</f>
        <v>0</v>
      </c>
      <c r="AO105" s="10">
        <f>N(_xlfn.ISFORMULA('инф.2 (4)'!AO105))</f>
        <v>0</v>
      </c>
      <c r="AP105" s="10">
        <f>N(_xlfn.ISFORMULA('инф.2 (4)'!AP105))</f>
        <v>0</v>
      </c>
      <c r="AQ105" s="10">
        <f>N(_xlfn.ISFORMULA('инф.2 (4)'!AQ105))</f>
        <v>0</v>
      </c>
      <c r="AR105" s="10">
        <f>N(_xlfn.ISFORMULA('инф.2 (4)'!AR105))</f>
        <v>0</v>
      </c>
      <c r="AS105" s="10">
        <f>N(_xlfn.ISFORMULA('инф.2 (4)'!AS105))</f>
        <v>0</v>
      </c>
      <c r="AT105" s="10">
        <f>N(_xlfn.ISFORMULA('инф.2 (4)'!AT105))</f>
        <v>0</v>
      </c>
      <c r="AU105" s="10">
        <f>N(_xlfn.ISFORMULA('инф.2 (4)'!AU105))</f>
        <v>0</v>
      </c>
      <c r="AV105" s="10">
        <f>N(_xlfn.ISFORMULA('инф.2 (4)'!AV105))</f>
        <v>0</v>
      </c>
      <c r="AW105" s="10">
        <f>N(_xlfn.ISFORMULA('инф.2 (4)'!AW105))</f>
        <v>0</v>
      </c>
      <c r="AX105" s="10">
        <f>N(_xlfn.ISFORMULA('инф.2 (4)'!AX105))</f>
        <v>0</v>
      </c>
      <c r="AY105" s="10">
        <f>N(_xlfn.ISFORMULA('инф.2 (4)'!AY105))</f>
        <v>0</v>
      </c>
      <c r="AZ105" s="10">
        <f>N(_xlfn.ISFORMULA('инф.2 (4)'!AZ105))</f>
        <v>0</v>
      </c>
      <c r="BA105" s="10">
        <f>N(_xlfn.ISFORMULA('инф.2 (4)'!BA105))</f>
        <v>0</v>
      </c>
      <c r="BB105" s="10">
        <f>N(_xlfn.ISFORMULA('инф.2 (4)'!BB105))</f>
        <v>0</v>
      </c>
      <c r="BC105" s="10">
        <f>N(_xlfn.ISFORMULA('инф.2 (4)'!BC105))</f>
        <v>0</v>
      </c>
      <c r="BD105" s="10">
        <f>N(_xlfn.ISFORMULA('инф.2 (4)'!BD105))</f>
        <v>0</v>
      </c>
      <c r="BE105" s="10">
        <f>N(_xlfn.ISFORMULA('инф.2 (4)'!BE105))</f>
        <v>0</v>
      </c>
      <c r="BF105" s="10">
        <f>N(_xlfn.ISFORMULA('инф.2 (4)'!BF105))</f>
        <v>0</v>
      </c>
      <c r="BG105" s="10">
        <f>N(_xlfn.ISFORMULA('инф.2 (4)'!BG105))</f>
        <v>0</v>
      </c>
      <c r="BH105" s="10">
        <f>N(_xlfn.ISFORMULA('инф.2 (4)'!BH105))</f>
        <v>0</v>
      </c>
      <c r="BI105" s="10">
        <f>N(_xlfn.ISFORMULA('инф.2 (4)'!BI105))</f>
        <v>0</v>
      </c>
      <c r="BJ105" s="10">
        <f>N(_xlfn.ISFORMULA('инф.2 (4)'!BJ105))</f>
        <v>0</v>
      </c>
      <c r="BK105" s="10">
        <f>N(_xlfn.ISFORMULA('инф.2 (4)'!BK105))</f>
        <v>0</v>
      </c>
      <c r="BL105" s="10">
        <f>N(_xlfn.ISFORMULA('инф.2 (4)'!BL105))</f>
        <v>0</v>
      </c>
      <c r="BM105" s="10">
        <f>N(_xlfn.ISFORMULA('инф.2 (4)'!BM105))</f>
        <v>0</v>
      </c>
      <c r="BN105" s="10">
        <f>N(_xlfn.ISFORMULA('инф.2 (4)'!BN105))</f>
        <v>0</v>
      </c>
      <c r="BO105" s="10">
        <f>N(_xlfn.ISFORMULA('инф.2 (4)'!BO105))</f>
        <v>0</v>
      </c>
      <c r="BP105" s="10">
        <f>N(_xlfn.ISFORMULA('инф.2 (4)'!BP105))</f>
        <v>0</v>
      </c>
      <c r="BQ105" s="10">
        <f>N(_xlfn.ISFORMULA('инф.2 (4)'!BQ105))</f>
        <v>0</v>
      </c>
      <c r="BR105" s="10">
        <f>N(_xlfn.ISFORMULA('инф.2 (4)'!BR105))</f>
        <v>0</v>
      </c>
      <c r="BS105" s="10">
        <f>N(_xlfn.ISFORMULA('инф.2 (4)'!BS105))</f>
        <v>0</v>
      </c>
      <c r="BT105" s="10">
        <f>N(_xlfn.ISFORMULA('инф.2 (4)'!BT105))</f>
        <v>0</v>
      </c>
      <c r="BU105" s="10">
        <f>N(_xlfn.ISFORMULA('инф.2 (4)'!BU105))</f>
        <v>0</v>
      </c>
      <c r="BV105" s="10">
        <f>N(_xlfn.ISFORMULA('инф.2 (4)'!BV105))</f>
        <v>0</v>
      </c>
      <c r="BW105" s="10">
        <f>N(_xlfn.ISFORMULA('инф.2 (4)'!BW105))</f>
        <v>0</v>
      </c>
      <c r="BX105" s="10">
        <f>N(_xlfn.ISFORMULA('инф.2 (4)'!BX105))</f>
        <v>0</v>
      </c>
      <c r="BY105" s="10">
        <f>N(_xlfn.ISFORMULA('инф.2 (4)'!BY105))</f>
        <v>0</v>
      </c>
      <c r="BZ105" s="10">
        <f>N(_xlfn.ISFORMULA('инф.2 (4)'!BZ105))</f>
        <v>0</v>
      </c>
      <c r="CA105" s="10">
        <f>N(_xlfn.ISFORMULA('инф.2 (4)'!CA105))</f>
        <v>0</v>
      </c>
      <c r="CB105" s="10">
        <f>N(_xlfn.ISFORMULA('инф.2 (4)'!CB105))</f>
        <v>0</v>
      </c>
      <c r="CC105" s="10">
        <f>N(_xlfn.ISFORMULA('инф.2 (4)'!CC105))</f>
        <v>0</v>
      </c>
      <c r="CD105" s="10">
        <f>N(_xlfn.ISFORMULA('инф.2 (4)'!CD105))</f>
        <v>0</v>
      </c>
      <c r="CE105" s="10">
        <f>N(_xlfn.ISFORMULA('инф.2 (4)'!CE105))</f>
        <v>0</v>
      </c>
      <c r="CF105" s="10">
        <f>N(_xlfn.ISFORMULA('инф.2 (4)'!CF105))</f>
        <v>0</v>
      </c>
      <c r="CG105" s="10">
        <f>N(_xlfn.ISFORMULA('инф.2 (4)'!CG105))</f>
        <v>0</v>
      </c>
      <c r="CH105" s="10">
        <f>N(_xlfn.ISFORMULA('инф.2 (4)'!CH105))</f>
        <v>0</v>
      </c>
      <c r="CI105" s="10">
        <f>N(_xlfn.ISFORMULA('инф.2 (4)'!CI105))</f>
        <v>0</v>
      </c>
      <c r="CJ105" s="10">
        <f>N(_xlfn.ISFORMULA('инф.2 (4)'!CJ105))</f>
        <v>0</v>
      </c>
      <c r="CK105" s="10">
        <f>N(_xlfn.ISFORMULA('инф.2 (4)'!CK105))</f>
        <v>0</v>
      </c>
      <c r="CL105" s="10">
        <f>N(_xlfn.ISFORMULA('инф.2 (4)'!CL105))</f>
        <v>0</v>
      </c>
      <c r="CM105" s="10">
        <f>N(_xlfn.ISFORMULA('инф.2 (4)'!CM105))</f>
        <v>0</v>
      </c>
      <c r="CN105" s="10">
        <f>N(_xlfn.ISFORMULA('инф.2 (4)'!CN105))</f>
        <v>0</v>
      </c>
      <c r="CO105" s="10">
        <f>N(_xlfn.ISFORMULA('инф.2 (4)'!CO105))</f>
        <v>0</v>
      </c>
      <c r="CP105" s="10">
        <f>N(_xlfn.ISFORMULA('инф.2 (4)'!CP105))</f>
        <v>0</v>
      </c>
      <c r="CQ105" s="10">
        <f>N(_xlfn.ISFORMULA('инф.2 (4)'!CQ105))</f>
        <v>0</v>
      </c>
      <c r="CR105" s="10">
        <f>N(_xlfn.ISFORMULA('инф.2 (4)'!CR105))</f>
        <v>0</v>
      </c>
      <c r="CS105" s="10">
        <f>N(_xlfn.ISFORMULA('инф.2 (4)'!CS105))</f>
        <v>0</v>
      </c>
      <c r="CT105" s="10">
        <f>N(_xlfn.ISFORMULA('инф.2 (4)'!CT105))</f>
        <v>0</v>
      </c>
      <c r="CU105" s="10">
        <f>N(_xlfn.ISFORMULA('инф.2 (4)'!CU105))</f>
        <v>0</v>
      </c>
      <c r="CV105" s="10">
        <f>N(_xlfn.ISFORMULA('инф.2 (4)'!CV105))</f>
        <v>0</v>
      </c>
      <c r="CW105" s="10">
        <f>N(_xlfn.ISFORMULA('инф.2 (4)'!CW105))</f>
        <v>0</v>
      </c>
      <c r="CX105" s="10">
        <f>N(_xlfn.ISFORMULA('инф.2 (4)'!CX105))</f>
        <v>0</v>
      </c>
      <c r="CY105" s="10">
        <f>N(_xlfn.ISFORMULA('инф.2 (4)'!CY105))</f>
        <v>0</v>
      </c>
      <c r="CZ105" s="10">
        <f>N(_xlfn.ISFORMULA('инф.2 (4)'!CZ105))</f>
        <v>0</v>
      </c>
      <c r="DA105" s="10">
        <f>N(_xlfn.ISFORMULA('инф.2 (4)'!DA105))</f>
        <v>0</v>
      </c>
      <c r="DB105" s="10">
        <f>N(_xlfn.ISFORMULA('инф.2 (4)'!DB105))</f>
        <v>0</v>
      </c>
      <c r="DC105" s="10">
        <f>N(_xlfn.ISFORMULA('инф.2 (4)'!DC105))</f>
        <v>0</v>
      </c>
      <c r="DD105" s="10">
        <f>N(_xlfn.ISFORMULA('инф.2 (4)'!DD105))</f>
        <v>0</v>
      </c>
      <c r="DE105" s="10">
        <f>N(_xlfn.ISFORMULA('инф.2 (4)'!DE105))</f>
        <v>0</v>
      </c>
      <c r="DF105" s="10">
        <f>N(_xlfn.ISFORMULA('инф.2 (4)'!DF105))</f>
        <v>0</v>
      </c>
      <c r="DG105" s="10">
        <f>N(_xlfn.ISFORMULA('инф.2 (4)'!DG105))</f>
        <v>0</v>
      </c>
      <c r="DH105" s="10">
        <f>N(_xlfn.ISFORMULA('инф.2 (4)'!DH105))</f>
        <v>0</v>
      </c>
      <c r="DI105" s="10">
        <f>N(_xlfn.ISFORMULA('инф.2 (4)'!DI105))</f>
        <v>0</v>
      </c>
      <c r="DJ105" s="10">
        <f>N(_xlfn.ISFORMULA('инф.2 (4)'!DJ105))</f>
        <v>0</v>
      </c>
      <c r="DK105" s="10">
        <f>N(_xlfn.ISFORMULA('инф.2 (4)'!DK105))</f>
        <v>0</v>
      </c>
      <c r="DL105" s="10">
        <f>N(_xlfn.ISFORMULA('инф.2 (4)'!DL105))</f>
        <v>0</v>
      </c>
      <c r="DM105" s="10">
        <f>N(_xlfn.ISFORMULA('инф.2 (4)'!DM105))</f>
        <v>0</v>
      </c>
      <c r="DN105" s="10">
        <f>N(_xlfn.ISFORMULA('инф.2 (4)'!DN105))</f>
        <v>0</v>
      </c>
      <c r="DO105" s="10">
        <f>N(_xlfn.ISFORMULA('инф.2 (4)'!DO105))</f>
        <v>0</v>
      </c>
      <c r="DP105" s="10">
        <f>N(_xlfn.ISFORMULA('инф.2 (4)'!DP105))</f>
        <v>0</v>
      </c>
      <c r="DQ105" s="10">
        <f>N(_xlfn.ISFORMULA('инф.2 (4)'!DQ105))</f>
        <v>0</v>
      </c>
      <c r="DR105" s="10">
        <f>N(_xlfn.ISFORMULA('инф.2 (4)'!DR105))</f>
        <v>0</v>
      </c>
      <c r="DS105" s="10">
        <f>N(_xlfn.ISFORMULA('инф.2 (4)'!DS105))</f>
        <v>0</v>
      </c>
      <c r="DT105" s="10">
        <f>N(_xlfn.ISFORMULA('инф.2 (4)'!DT105))</f>
        <v>0</v>
      </c>
      <c r="DU105" s="10">
        <f>N(_xlfn.ISFORMULA('инф.2 (4)'!DU105))</f>
        <v>0</v>
      </c>
      <c r="DV105" s="10">
        <f>N(_xlfn.ISFORMULA('инф.2 (4)'!DV105))</f>
        <v>0</v>
      </c>
      <c r="DW105" s="10">
        <f>N(_xlfn.ISFORMULA('инф.2 (4)'!DW105))</f>
        <v>0</v>
      </c>
      <c r="DX105" s="10">
        <f>N(_xlfn.ISFORMULA('инф.2 (4)'!DX105))</f>
        <v>0</v>
      </c>
      <c r="DY105" s="10">
        <f>N(_xlfn.ISFORMULA('инф.2 (4)'!DY105))</f>
        <v>0</v>
      </c>
      <c r="DZ105" s="10">
        <f>N(_xlfn.ISFORMULA('инф.2 (4)'!DZ105))</f>
        <v>0</v>
      </c>
      <c r="EA105" s="10">
        <f>N(_xlfn.ISFORMULA('инф.2 (4)'!EA105))</f>
        <v>0</v>
      </c>
      <c r="EB105" s="10">
        <f>N(_xlfn.ISFORMULA('инф.2 (4)'!EB105))</f>
        <v>0</v>
      </c>
      <c r="EC105" s="10">
        <f>N(_xlfn.ISFORMULA('инф.2 (4)'!EC105))</f>
        <v>0</v>
      </c>
      <c r="ED105" s="10">
        <f>N(_xlfn.ISFORMULA('инф.2 (4)'!ED105))</f>
        <v>0</v>
      </c>
      <c r="EE105" s="10">
        <f>N(_xlfn.ISFORMULA('инф.2 (4)'!EE105))</f>
        <v>0</v>
      </c>
      <c r="EF105" s="10">
        <f>N(_xlfn.ISFORMULA('инф.2 (4)'!EF105))</f>
        <v>0</v>
      </c>
      <c r="EG105" s="10">
        <f>N(_xlfn.ISFORMULA('инф.2 (4)'!EG105))</f>
        <v>0</v>
      </c>
      <c r="EH105" s="10">
        <f>N(_xlfn.ISFORMULA('инф.2 (4)'!EH105))</f>
        <v>0</v>
      </c>
      <c r="EI105" s="10">
        <f>N(_xlfn.ISFORMULA('инф.2 (4)'!EI105))</f>
        <v>0</v>
      </c>
      <c r="EJ105" s="10">
        <f>N(_xlfn.ISFORMULA('инф.2 (4)'!EJ105))</f>
        <v>0</v>
      </c>
      <c r="EK105" s="10">
        <f>N(_xlfn.ISFORMULA('инф.2 (4)'!EK105))</f>
        <v>0</v>
      </c>
      <c r="EL105" s="10">
        <f>N(_xlfn.ISFORMULA('инф.2 (4)'!EL105))</f>
        <v>0</v>
      </c>
      <c r="EM105" s="10">
        <f>N(_xlfn.ISFORMULA('инф.2 (4)'!EM105))</f>
        <v>0</v>
      </c>
      <c r="EN105" s="10">
        <f>N(_xlfn.ISFORMULA('инф.2 (4)'!EN105))</f>
        <v>0</v>
      </c>
      <c r="EO105" s="10">
        <f>N(_xlfn.ISFORMULA('инф.2 (4)'!EO105))</f>
        <v>0</v>
      </c>
      <c r="EP105" s="10">
        <f>N(_xlfn.ISFORMULA('инф.2 (4)'!EP105))</f>
        <v>0</v>
      </c>
      <c r="EQ105" s="10">
        <f>N(_xlfn.ISFORMULA('инф.2 (4)'!EQ105))</f>
        <v>0</v>
      </c>
      <c r="ER105" s="10">
        <f>N(_xlfn.ISFORMULA('инф.2 (4)'!ER105))</f>
        <v>0</v>
      </c>
      <c r="ES105" s="10">
        <f>N(_xlfn.ISFORMULA('инф.2 (4)'!ES105))</f>
        <v>0</v>
      </c>
      <c r="ET105" s="10">
        <f>N(_xlfn.ISFORMULA('инф.2 (4)'!ET105))</f>
        <v>0</v>
      </c>
      <c r="EU105" s="10">
        <f>N(_xlfn.ISFORMULA('инф.2 (4)'!EU105))</f>
        <v>0</v>
      </c>
      <c r="EV105" s="10">
        <f>N(_xlfn.ISFORMULA('инф.2 (4)'!EV105))</f>
        <v>0</v>
      </c>
      <c r="EW105" s="10">
        <f>N(_xlfn.ISFORMULA('инф.2 (4)'!EW105))</f>
        <v>0</v>
      </c>
      <c r="EX105" s="10">
        <f>N(_xlfn.ISFORMULA('инф.2 (4)'!EX105))</f>
        <v>0</v>
      </c>
      <c r="EY105" s="10">
        <f>N(_xlfn.ISFORMULA('инф.2 (4)'!EY105))</f>
        <v>0</v>
      </c>
      <c r="EZ105" s="10">
        <f>N(_xlfn.ISFORMULA('инф.2 (4)'!EZ105))</f>
        <v>0</v>
      </c>
      <c r="FA105" s="10">
        <f>N(_xlfn.ISFORMULA('инф.2 (4)'!FA105))</f>
        <v>0</v>
      </c>
      <c r="FB105" s="10">
        <f>N(_xlfn.ISFORMULA('инф.2 (4)'!FB105))</f>
        <v>0</v>
      </c>
      <c r="FC105" s="10">
        <f>N(_xlfn.ISFORMULA('инф.2 (4)'!FC105))</f>
        <v>0</v>
      </c>
      <c r="FD105" s="10">
        <f>N(_xlfn.ISFORMULA('инф.2 (4)'!FD105))</f>
        <v>0</v>
      </c>
      <c r="FE105" s="10">
        <f>N(_xlfn.ISFORMULA('инф.2 (4)'!FE105))</f>
        <v>0</v>
      </c>
      <c r="FF105" s="10">
        <f>N(_xlfn.ISFORMULA('инф.2 (4)'!FF105))</f>
        <v>0</v>
      </c>
      <c r="FG105" s="10">
        <f>N(_xlfn.ISFORMULA('инф.2 (4)'!FG105))</f>
        <v>0</v>
      </c>
      <c r="FH105" s="10">
        <f>N(_xlfn.ISFORMULA('инф.2 (4)'!FH105))</f>
        <v>0</v>
      </c>
      <c r="FI105" s="10">
        <f>N(_xlfn.ISFORMULA('инф.2 (4)'!FI105))</f>
        <v>0</v>
      </c>
      <c r="FJ105" s="10">
        <f>N(_xlfn.ISFORMULA('инф.2 (4)'!FJ105))</f>
        <v>0</v>
      </c>
      <c r="FK105" s="10">
        <f>N(_xlfn.ISFORMULA('инф.2 (4)'!FK105))</f>
        <v>0</v>
      </c>
      <c r="FL105" s="10">
        <f>N(_xlfn.ISFORMULA('инф.2 (4)'!FL105))</f>
        <v>0</v>
      </c>
      <c r="FM105" s="10">
        <f>N(_xlfn.ISFORMULA('инф.2 (4)'!FM105))</f>
        <v>0</v>
      </c>
      <c r="FN105" s="10">
        <f>N(_xlfn.ISFORMULA('инф.2 (4)'!FN105))</f>
        <v>0</v>
      </c>
      <c r="FO105" s="10">
        <f>N(_xlfn.ISFORMULA('инф.2 (4)'!FO105))</f>
        <v>0</v>
      </c>
      <c r="FP105" s="10">
        <f>N(_xlfn.ISFORMULA('инф.2 (4)'!FP105))</f>
        <v>0</v>
      </c>
      <c r="FQ105" s="10">
        <f>N(_xlfn.ISFORMULA('инф.2 (4)'!FQ105))</f>
        <v>0</v>
      </c>
      <c r="FR105" s="10">
        <f>N(_xlfn.ISFORMULA('инф.2 (4)'!FR105))</f>
        <v>0</v>
      </c>
      <c r="FS105" s="10">
        <f>N(_xlfn.ISFORMULA('инф.2 (4)'!FS105))</f>
        <v>0</v>
      </c>
      <c r="FT105" s="10">
        <f>N(_xlfn.ISFORMULA('инф.2 (4)'!FT105))</f>
        <v>0</v>
      </c>
      <c r="FU105" s="10">
        <f>N(_xlfn.ISFORMULA('инф.2 (4)'!FU105))</f>
        <v>0</v>
      </c>
      <c r="FV105" s="10">
        <f>N(_xlfn.ISFORMULA('инф.2 (4)'!FV105))</f>
        <v>0</v>
      </c>
      <c r="FW105" s="10">
        <f>N(_xlfn.ISFORMULA('инф.2 (4)'!FW105))</f>
        <v>0</v>
      </c>
      <c r="FX105" s="10">
        <f>N(_xlfn.ISFORMULA('инф.2 (4)'!FX105))</f>
        <v>0</v>
      </c>
      <c r="FY105" s="10">
        <f>N(_xlfn.ISFORMULA('инф.2 (4)'!FY105))</f>
        <v>0</v>
      </c>
      <c r="FZ105" s="10">
        <f>N(_xlfn.ISFORMULA('инф.2 (4)'!FZ105))</f>
        <v>0</v>
      </c>
      <c r="GA105" s="10">
        <f>N(_xlfn.ISFORMULA('инф.2 (4)'!GA105))</f>
        <v>0</v>
      </c>
      <c r="GB105" s="10">
        <f>N(_xlfn.ISFORMULA('инф.2 (4)'!GB105))</f>
        <v>0</v>
      </c>
      <c r="GC105" s="10">
        <f>N(_xlfn.ISFORMULA('инф.2 (4)'!GC105))</f>
        <v>0</v>
      </c>
      <c r="GD105" s="10">
        <f>N(_xlfn.ISFORMULA('инф.2 (4)'!GD105))</f>
        <v>0</v>
      </c>
      <c r="GE105" s="10">
        <f>N(_xlfn.ISFORMULA('инф.2 (4)'!GE105))</f>
        <v>0</v>
      </c>
      <c r="GF105" s="10">
        <f>N(_xlfn.ISFORMULA('инф.2 (4)'!GF105))</f>
        <v>0</v>
      </c>
      <c r="GG105" s="10">
        <f>N(_xlfn.ISFORMULA('инф.2 (4)'!GG105))</f>
        <v>0</v>
      </c>
      <c r="GH105" s="10">
        <f>N(_xlfn.ISFORMULA('инф.2 (4)'!GH105))</f>
        <v>0</v>
      </c>
      <c r="GI105" s="10">
        <f>N(_xlfn.ISFORMULA('инф.2 (4)'!GI105))</f>
        <v>0</v>
      </c>
      <c r="GJ105" s="10">
        <f>N(_xlfn.ISFORMULA('инф.2 (4)'!GJ105))</f>
        <v>0</v>
      </c>
      <c r="GK105" s="10">
        <f>N(_xlfn.ISFORMULA('инф.2 (4)'!GK105))</f>
        <v>0</v>
      </c>
      <c r="GL105" s="10">
        <f>N(_xlfn.ISFORMULA('инф.2 (4)'!GL105))</f>
        <v>0</v>
      </c>
      <c r="GM105" s="10">
        <f>N(_xlfn.ISFORMULA('инф.2 (4)'!GM105))</f>
        <v>0</v>
      </c>
      <c r="GN105" s="10">
        <f>N(_xlfn.ISFORMULA('инф.2 (4)'!GN105))</f>
        <v>0</v>
      </c>
      <c r="GO105" s="10">
        <f>N(_xlfn.ISFORMULA('инф.2 (4)'!GO105))</f>
        <v>0</v>
      </c>
      <c r="GP105" s="10">
        <f>N(_xlfn.ISFORMULA('инф.2 (4)'!GP105))</f>
        <v>0</v>
      </c>
      <c r="GQ105" s="10">
        <f>N(_xlfn.ISFORMULA('инф.2 (4)'!GQ105))</f>
        <v>0</v>
      </c>
      <c r="GR105" s="10">
        <f>N(_xlfn.ISFORMULA('инф.2 (4)'!GR105))</f>
        <v>0</v>
      </c>
      <c r="GS105" s="10">
        <f>N(_xlfn.ISFORMULA('инф.2 (4)'!GS105))</f>
        <v>0</v>
      </c>
      <c r="GT105" s="10">
        <f>N(_xlfn.ISFORMULA('инф.2 (4)'!GT105))</f>
        <v>0</v>
      </c>
      <c r="GU105" s="10">
        <f>N(_xlfn.ISFORMULA('инф.2 (4)'!GU105))</f>
        <v>0</v>
      </c>
      <c r="GV105" s="10">
        <f>N(_xlfn.ISFORMULA('инф.2 (4)'!GV105))</f>
        <v>0</v>
      </c>
      <c r="GW105" s="10">
        <f>N(_xlfn.ISFORMULA('инф.2 (4)'!GW105))</f>
        <v>0</v>
      </c>
      <c r="GX105" s="10">
        <f>N(_xlfn.ISFORMULA('инф.2 (4)'!GX105))</f>
        <v>0</v>
      </c>
      <c r="GY105" s="10">
        <f>N(_xlfn.ISFORMULA('инф.2 (4)'!GY105))</f>
        <v>0</v>
      </c>
      <c r="GZ105" s="10">
        <f>N(_xlfn.ISFORMULA('инф.2 (4)'!GZ105))</f>
        <v>0</v>
      </c>
      <c r="HA105" s="10">
        <f>N(_xlfn.ISFORMULA('инф.2 (4)'!HA105))</f>
        <v>0</v>
      </c>
      <c r="HB105" s="10">
        <f>N(_xlfn.ISFORMULA('инф.2 (4)'!HB105))</f>
        <v>0</v>
      </c>
      <c r="HC105" s="10">
        <f>N(_xlfn.ISFORMULA('инф.2 (4)'!HC105))</f>
        <v>0</v>
      </c>
      <c r="HD105" s="10">
        <f>N(_xlfn.ISFORMULA('инф.2 (4)'!HD105))</f>
        <v>0</v>
      </c>
      <c r="HE105" s="10">
        <f>N(_xlfn.ISFORMULA('инф.2 (4)'!HE105))</f>
        <v>0</v>
      </c>
      <c r="HF105" s="10">
        <f>N(_xlfn.ISFORMULA('инф.2 (4)'!HF105))</f>
        <v>0</v>
      </c>
      <c r="HG105" s="10">
        <f>N(_xlfn.ISFORMULA('инф.2 (4)'!HG105))</f>
        <v>0</v>
      </c>
      <c r="HH105" s="10">
        <f>N(_xlfn.ISFORMULA('инф.2 (4)'!HH105))</f>
        <v>0</v>
      </c>
      <c r="HI105" s="10">
        <f>N(_xlfn.ISFORMULA('инф.2 (4)'!HI105))</f>
        <v>0</v>
      </c>
      <c r="HJ105" s="10">
        <f>N(_xlfn.ISFORMULA('инф.2 (4)'!HJ105))</f>
        <v>0</v>
      </c>
      <c r="HK105" s="10">
        <f>N(_xlfn.ISFORMULA('инф.2 (4)'!HK105))</f>
        <v>0</v>
      </c>
      <c r="HL105" s="10">
        <f>N(_xlfn.ISFORMULA('инф.2 (4)'!HL105))</f>
        <v>0</v>
      </c>
      <c r="HM105" s="10">
        <f>N(_xlfn.ISFORMULA('инф.2 (4)'!HM105))</f>
        <v>0</v>
      </c>
      <c r="HN105" s="10">
        <f>N(_xlfn.ISFORMULA('инф.2 (4)'!HN105))</f>
        <v>0</v>
      </c>
      <c r="HO105" s="10">
        <f>N(_xlfn.ISFORMULA('инф.2 (4)'!HO105))</f>
        <v>0</v>
      </c>
      <c r="HP105" s="10">
        <f>N(_xlfn.ISFORMULA('инф.2 (4)'!HP105))</f>
        <v>0</v>
      </c>
      <c r="HQ105" s="10">
        <f>N(_xlfn.ISFORMULA('инф.2 (4)'!HQ105))</f>
        <v>0</v>
      </c>
      <c r="HR105" s="10">
        <f>N(_xlfn.ISFORMULA('инф.2 (4)'!HR105))</f>
        <v>0</v>
      </c>
      <c r="HS105" s="10">
        <f>N(_xlfn.ISFORMULA('инф.2 (4)'!HS105))</f>
        <v>0</v>
      </c>
    </row>
    <row r="106" spans="1:229" ht="15.75" customHeight="1" x14ac:dyDescent="0.25">
      <c r="A106" s="21"/>
      <c r="B106" s="10">
        <f>N(_xlfn.ISFORMULA('инф.2 (4)'!B106))</f>
        <v>1</v>
      </c>
      <c r="C106" s="10">
        <f>N(_xlfn.ISFORMULA('инф.2 (4)'!C106))</f>
        <v>1</v>
      </c>
      <c r="D106" s="10">
        <f>N(_xlfn.ISFORMULA('инф.2 (4)'!D106))</f>
        <v>1</v>
      </c>
      <c r="E106" s="10">
        <f>N(_xlfn.ISFORMULA('инф.2 (4)'!E106))</f>
        <v>1</v>
      </c>
      <c r="F106" s="10">
        <f>N(_xlfn.ISFORMULA('инф.2 (4)'!F106))</f>
        <v>1</v>
      </c>
      <c r="G106" s="10">
        <f>N(_xlfn.ISFORMULA('инф.2 (4)'!G106))</f>
        <v>1</v>
      </c>
      <c r="H106" s="10">
        <f>N(_xlfn.ISFORMULA('инф.2 (4)'!H106))</f>
        <v>1</v>
      </c>
      <c r="I106" s="10">
        <f>N(_xlfn.ISFORMULA('инф.2 (4)'!I106))</f>
        <v>1</v>
      </c>
      <c r="J106" s="10">
        <f>N(_xlfn.ISFORMULA('инф.2 (4)'!J106))</f>
        <v>1</v>
      </c>
      <c r="K106" s="10">
        <f>N(_xlfn.ISFORMULA('инф.2 (4)'!K106))</f>
        <v>1</v>
      </c>
      <c r="L106" s="10">
        <f>N(_xlfn.ISFORMULA('инф.2 (4)'!L106))</f>
        <v>1</v>
      </c>
      <c r="M106" s="10">
        <f>N(_xlfn.ISFORMULA('инф.2 (4)'!M106))</f>
        <v>1</v>
      </c>
      <c r="N106" s="10">
        <f>N(_xlfn.ISFORMULA('инф.2 (4)'!N106))</f>
        <v>1</v>
      </c>
      <c r="O106" s="10">
        <f>N(_xlfn.ISFORMULA('инф.2 (4)'!O106))</f>
        <v>1</v>
      </c>
      <c r="P106" s="10">
        <f>N(_xlfn.ISFORMULA('инф.2 (4)'!P106))</f>
        <v>1</v>
      </c>
      <c r="Q106" s="10">
        <f>N(_xlfn.ISFORMULA('инф.2 (4)'!Q106))</f>
        <v>1</v>
      </c>
      <c r="R106" s="10">
        <f>N(_xlfn.ISFORMULA('инф.2 (4)'!R106))</f>
        <v>1</v>
      </c>
      <c r="S106" s="10">
        <f>N(_xlfn.ISFORMULA('инф.2 (4)'!S106))</f>
        <v>1</v>
      </c>
      <c r="T106" s="10">
        <f>N(_xlfn.ISFORMULA('инф.2 (4)'!T106))</f>
        <v>1</v>
      </c>
      <c r="U106" s="10">
        <f>N(_xlfn.ISFORMULA('инф.2 (4)'!U106))</f>
        <v>1</v>
      </c>
      <c r="V106" s="10">
        <f>N(_xlfn.ISFORMULA('инф.2 (4)'!V106))</f>
        <v>1</v>
      </c>
      <c r="W106" s="10">
        <f>N(_xlfn.ISFORMULA('инф.2 (4)'!W106))</f>
        <v>1</v>
      </c>
      <c r="X106" s="10">
        <f>N(_xlfn.ISFORMULA('инф.2 (4)'!X106))</f>
        <v>1</v>
      </c>
      <c r="Y106" s="10">
        <f>N(_xlfn.ISFORMULA('инф.2 (4)'!Y106))</f>
        <v>1</v>
      </c>
      <c r="Z106" s="10">
        <f>N(_xlfn.ISFORMULA('инф.2 (4)'!Z106))</f>
        <v>1</v>
      </c>
      <c r="AA106" s="10">
        <f>N(_xlfn.ISFORMULA('инф.2 (4)'!AA106))</f>
        <v>1</v>
      </c>
      <c r="AB106" s="10">
        <f>N(_xlfn.ISFORMULA('инф.2 (4)'!AB106))</f>
        <v>1</v>
      </c>
      <c r="AC106" s="10">
        <f>N(_xlfn.ISFORMULA('инф.2 (4)'!AC106))</f>
        <v>1</v>
      </c>
      <c r="AD106" s="10">
        <f>N(_xlfn.ISFORMULA('инф.2 (4)'!AD106))</f>
        <v>1</v>
      </c>
      <c r="AE106" s="10">
        <f>N(_xlfn.ISFORMULA('инф.2 (4)'!AE106))</f>
        <v>1</v>
      </c>
      <c r="AF106" s="10">
        <f>N(_xlfn.ISFORMULA('инф.2 (4)'!AF106))</f>
        <v>1</v>
      </c>
      <c r="AG106" s="10">
        <f>N(_xlfn.ISFORMULA('инф.2 (4)'!AG106))</f>
        <v>1</v>
      </c>
      <c r="AH106" s="10">
        <f>N(_xlfn.ISFORMULA('инф.2 (4)'!AH106))</f>
        <v>1</v>
      </c>
      <c r="AI106" s="10">
        <f>N(_xlfn.ISFORMULA('инф.2 (4)'!AI106))</f>
        <v>1</v>
      </c>
      <c r="AJ106" s="10">
        <f>N(_xlfn.ISFORMULA('инф.2 (4)'!AJ106))</f>
        <v>1</v>
      </c>
      <c r="AK106" s="10">
        <f>N(_xlfn.ISFORMULA('инф.2 (4)'!AK106))</f>
        <v>1</v>
      </c>
      <c r="AL106" s="10">
        <f>N(_xlfn.ISFORMULA('инф.2 (4)'!AL106))</f>
        <v>1</v>
      </c>
      <c r="AM106" s="10">
        <f>N(_xlfn.ISFORMULA('инф.2 (4)'!AM106))</f>
        <v>1</v>
      </c>
      <c r="AN106" s="10">
        <f>N(_xlfn.ISFORMULA('инф.2 (4)'!AN106))</f>
        <v>1</v>
      </c>
      <c r="AO106" s="10">
        <f>N(_xlfn.ISFORMULA('инф.2 (4)'!AO106))</f>
        <v>1</v>
      </c>
      <c r="AP106" s="10">
        <f>N(_xlfn.ISFORMULA('инф.2 (4)'!AP106))</f>
        <v>1</v>
      </c>
      <c r="AQ106" s="10">
        <f>N(_xlfn.ISFORMULA('инф.2 (4)'!AQ106))</f>
        <v>1</v>
      </c>
      <c r="AR106" s="10">
        <f>N(_xlfn.ISFORMULA('инф.2 (4)'!AR106))</f>
        <v>1</v>
      </c>
      <c r="AS106" s="10">
        <f>N(_xlfn.ISFORMULA('инф.2 (4)'!AS106))</f>
        <v>1</v>
      </c>
      <c r="AT106" s="10">
        <f>N(_xlfn.ISFORMULA('инф.2 (4)'!AT106))</f>
        <v>1</v>
      </c>
      <c r="AU106" s="10">
        <f>N(_xlfn.ISFORMULA('инф.2 (4)'!AU106))</f>
        <v>1</v>
      </c>
      <c r="AV106" s="10">
        <f>N(_xlfn.ISFORMULA('инф.2 (4)'!AV106))</f>
        <v>1</v>
      </c>
      <c r="AW106" s="10">
        <f>N(_xlfn.ISFORMULA('инф.2 (4)'!AW106))</f>
        <v>1</v>
      </c>
      <c r="AX106" s="10">
        <f>N(_xlfn.ISFORMULA('инф.2 (4)'!AX106))</f>
        <v>1</v>
      </c>
      <c r="AY106" s="10">
        <f>N(_xlfn.ISFORMULA('инф.2 (4)'!AY106))</f>
        <v>1</v>
      </c>
      <c r="AZ106" s="10">
        <f>N(_xlfn.ISFORMULA('инф.2 (4)'!AZ106))</f>
        <v>1</v>
      </c>
      <c r="BA106" s="10">
        <f>N(_xlfn.ISFORMULA('инф.2 (4)'!BA106))</f>
        <v>1</v>
      </c>
      <c r="BB106" s="10">
        <f>N(_xlfn.ISFORMULA('инф.2 (4)'!BB106))</f>
        <v>1</v>
      </c>
      <c r="BC106" s="10">
        <f>N(_xlfn.ISFORMULA('инф.2 (4)'!BC106))</f>
        <v>1</v>
      </c>
      <c r="BD106" s="10">
        <f>N(_xlfn.ISFORMULA('инф.2 (4)'!BD106))</f>
        <v>1</v>
      </c>
      <c r="BE106" s="10">
        <f>N(_xlfn.ISFORMULA('инф.2 (4)'!BE106))</f>
        <v>1</v>
      </c>
      <c r="BF106" s="10">
        <f>N(_xlfn.ISFORMULA('инф.2 (4)'!BF106))</f>
        <v>1</v>
      </c>
      <c r="BG106" s="10">
        <f>N(_xlfn.ISFORMULA('инф.2 (4)'!BG106))</f>
        <v>1</v>
      </c>
      <c r="BH106" s="10">
        <f>N(_xlfn.ISFORMULA('инф.2 (4)'!BH106))</f>
        <v>1</v>
      </c>
      <c r="BI106" s="10">
        <f>N(_xlfn.ISFORMULA('инф.2 (4)'!BI106))</f>
        <v>1</v>
      </c>
      <c r="BJ106" s="10">
        <f>N(_xlfn.ISFORMULA('инф.2 (4)'!BJ106))</f>
        <v>1</v>
      </c>
      <c r="BK106" s="10">
        <f>N(_xlfn.ISFORMULA('инф.2 (4)'!BK106))</f>
        <v>1</v>
      </c>
      <c r="BL106" s="10">
        <f>N(_xlfn.ISFORMULA('инф.2 (4)'!BL106))</f>
        <v>1</v>
      </c>
      <c r="BM106" s="10">
        <f>N(_xlfn.ISFORMULA('инф.2 (4)'!BM106))</f>
        <v>1</v>
      </c>
      <c r="BN106" s="10">
        <f>N(_xlfn.ISFORMULA('инф.2 (4)'!BN106))</f>
        <v>1</v>
      </c>
      <c r="BO106" s="10">
        <f>N(_xlfn.ISFORMULA('инф.2 (4)'!BO106))</f>
        <v>1</v>
      </c>
      <c r="BP106" s="10">
        <f>N(_xlfn.ISFORMULA('инф.2 (4)'!BP106))</f>
        <v>1</v>
      </c>
      <c r="BQ106" s="10">
        <f>N(_xlfn.ISFORMULA('инф.2 (4)'!BQ106))</f>
        <v>1</v>
      </c>
      <c r="BR106" s="10">
        <f>N(_xlfn.ISFORMULA('инф.2 (4)'!BR106))</f>
        <v>1</v>
      </c>
      <c r="BS106" s="10">
        <f>N(_xlfn.ISFORMULA('инф.2 (4)'!BS106))</f>
        <v>1</v>
      </c>
      <c r="BT106" s="10">
        <f>N(_xlfn.ISFORMULA('инф.2 (4)'!BT106))</f>
        <v>1</v>
      </c>
      <c r="BU106" s="10">
        <f>N(_xlfn.ISFORMULA('инф.2 (4)'!BU106))</f>
        <v>1</v>
      </c>
      <c r="BV106" s="10">
        <f>N(_xlfn.ISFORMULA('инф.2 (4)'!BV106))</f>
        <v>1</v>
      </c>
      <c r="BW106" s="10">
        <f>N(_xlfn.ISFORMULA('инф.2 (4)'!BW106))</f>
        <v>1</v>
      </c>
      <c r="BX106" s="10">
        <f>N(_xlfn.ISFORMULA('инф.2 (4)'!BX106))</f>
        <v>1</v>
      </c>
      <c r="BY106" s="10">
        <f>N(_xlfn.ISFORMULA('инф.2 (4)'!BY106))</f>
        <v>1</v>
      </c>
      <c r="BZ106" s="10">
        <f>N(_xlfn.ISFORMULA('инф.2 (4)'!BZ106))</f>
        <v>1</v>
      </c>
      <c r="CA106" s="10">
        <f>N(_xlfn.ISFORMULA('инф.2 (4)'!CA106))</f>
        <v>1</v>
      </c>
      <c r="CB106" s="10">
        <f>N(_xlfn.ISFORMULA('инф.2 (4)'!CB106))</f>
        <v>1</v>
      </c>
      <c r="CC106" s="10">
        <f>N(_xlfn.ISFORMULA('инф.2 (4)'!CC106))</f>
        <v>1</v>
      </c>
      <c r="CD106" s="10">
        <f>N(_xlfn.ISFORMULA('инф.2 (4)'!CD106))</f>
        <v>1</v>
      </c>
      <c r="CE106" s="10">
        <f>N(_xlfn.ISFORMULA('инф.2 (4)'!CE106))</f>
        <v>1</v>
      </c>
      <c r="CF106" s="10">
        <f>N(_xlfn.ISFORMULA('инф.2 (4)'!CF106))</f>
        <v>1</v>
      </c>
      <c r="CG106" s="10">
        <f>N(_xlfn.ISFORMULA('инф.2 (4)'!CG106))</f>
        <v>1</v>
      </c>
      <c r="CH106" s="10">
        <f>N(_xlfn.ISFORMULA('инф.2 (4)'!CH106))</f>
        <v>1</v>
      </c>
      <c r="CI106" s="10">
        <f>N(_xlfn.ISFORMULA('инф.2 (4)'!CI106))</f>
        <v>1</v>
      </c>
      <c r="CJ106" s="10">
        <f>N(_xlfn.ISFORMULA('инф.2 (4)'!CJ106))</f>
        <v>1</v>
      </c>
      <c r="CK106" s="10">
        <f>N(_xlfn.ISFORMULA('инф.2 (4)'!CK106))</f>
        <v>1</v>
      </c>
      <c r="CL106" s="10">
        <f>N(_xlfn.ISFORMULA('инф.2 (4)'!CL106))</f>
        <v>1</v>
      </c>
      <c r="CM106" s="10">
        <f>N(_xlfn.ISFORMULA('инф.2 (4)'!CM106))</f>
        <v>1</v>
      </c>
      <c r="CN106" s="10">
        <f>N(_xlfn.ISFORMULA('инф.2 (4)'!CN106))</f>
        <v>1</v>
      </c>
      <c r="CO106" s="10">
        <f>N(_xlfn.ISFORMULA('инф.2 (4)'!CO106))</f>
        <v>1</v>
      </c>
      <c r="CP106" s="10">
        <f>N(_xlfn.ISFORMULA('инф.2 (4)'!CP106))</f>
        <v>1</v>
      </c>
      <c r="CQ106" s="10">
        <f>N(_xlfn.ISFORMULA('инф.2 (4)'!CQ106))</f>
        <v>1</v>
      </c>
      <c r="CR106" s="10">
        <f>N(_xlfn.ISFORMULA('инф.2 (4)'!CR106))</f>
        <v>1</v>
      </c>
      <c r="CS106" s="10">
        <f>N(_xlfn.ISFORMULA('инф.2 (4)'!CS106))</f>
        <v>1</v>
      </c>
      <c r="CT106" s="10">
        <f>N(_xlfn.ISFORMULA('инф.2 (4)'!CT106))</f>
        <v>1</v>
      </c>
      <c r="CU106" s="10">
        <f>N(_xlfn.ISFORMULA('инф.2 (4)'!CU106))</f>
        <v>1</v>
      </c>
      <c r="CV106" s="10">
        <f>N(_xlfn.ISFORMULA('инф.2 (4)'!CV106))</f>
        <v>1</v>
      </c>
      <c r="CW106" s="10">
        <f>N(_xlfn.ISFORMULA('инф.2 (4)'!CW106))</f>
        <v>1</v>
      </c>
      <c r="CX106" s="10">
        <f>N(_xlfn.ISFORMULA('инф.2 (4)'!CX106))</f>
        <v>1</v>
      </c>
      <c r="CY106" s="10">
        <f>N(_xlfn.ISFORMULA('инф.2 (4)'!CY106))</f>
        <v>1</v>
      </c>
      <c r="CZ106" s="10">
        <f>N(_xlfn.ISFORMULA('инф.2 (4)'!CZ106))</f>
        <v>1</v>
      </c>
      <c r="DA106" s="10">
        <f>N(_xlfn.ISFORMULA('инф.2 (4)'!DA106))</f>
        <v>1</v>
      </c>
      <c r="DB106" s="10">
        <f>N(_xlfn.ISFORMULA('инф.2 (4)'!DB106))</f>
        <v>1</v>
      </c>
      <c r="DC106" s="10">
        <f>N(_xlfn.ISFORMULA('инф.2 (4)'!DC106))</f>
        <v>1</v>
      </c>
      <c r="DD106" s="10">
        <f>N(_xlfn.ISFORMULA('инф.2 (4)'!DD106))</f>
        <v>1</v>
      </c>
      <c r="DE106" s="10">
        <f>N(_xlfn.ISFORMULA('инф.2 (4)'!DE106))</f>
        <v>1</v>
      </c>
      <c r="DF106" s="10">
        <f>N(_xlfn.ISFORMULA('инф.2 (4)'!DF106))</f>
        <v>1</v>
      </c>
      <c r="DG106" s="10">
        <f>N(_xlfn.ISFORMULA('инф.2 (4)'!DG106))</f>
        <v>1</v>
      </c>
      <c r="DH106" s="10">
        <f>N(_xlfn.ISFORMULA('инф.2 (4)'!DH106))</f>
        <v>1</v>
      </c>
      <c r="DI106" s="10">
        <f>N(_xlfn.ISFORMULA('инф.2 (4)'!DI106))</f>
        <v>1</v>
      </c>
      <c r="DJ106" s="10">
        <f>N(_xlfn.ISFORMULA('инф.2 (4)'!DJ106))</f>
        <v>1</v>
      </c>
      <c r="DK106" s="10">
        <f>N(_xlfn.ISFORMULA('инф.2 (4)'!DK106))</f>
        <v>1</v>
      </c>
      <c r="DL106" s="10">
        <f>N(_xlfn.ISFORMULA('инф.2 (4)'!DL106))</f>
        <v>1</v>
      </c>
      <c r="DM106" s="10">
        <f>N(_xlfn.ISFORMULA('инф.2 (4)'!DM106))</f>
        <v>1</v>
      </c>
      <c r="DN106" s="10">
        <f>N(_xlfn.ISFORMULA('инф.2 (4)'!DN106))</f>
        <v>1</v>
      </c>
      <c r="DO106" s="10">
        <f>N(_xlfn.ISFORMULA('инф.2 (4)'!DO106))</f>
        <v>1</v>
      </c>
      <c r="DP106" s="10">
        <f>N(_xlfn.ISFORMULA('инф.2 (4)'!DP106))</f>
        <v>1</v>
      </c>
      <c r="DQ106" s="10">
        <f>N(_xlfn.ISFORMULA('инф.2 (4)'!DQ106))</f>
        <v>1</v>
      </c>
      <c r="DR106" s="10">
        <f>N(_xlfn.ISFORMULA('инф.2 (4)'!DR106))</f>
        <v>1</v>
      </c>
      <c r="DS106" s="10">
        <f>N(_xlfn.ISFORMULA('инф.2 (4)'!DS106))</f>
        <v>1</v>
      </c>
      <c r="DT106" s="10">
        <f>N(_xlfn.ISFORMULA('инф.2 (4)'!DT106))</f>
        <v>1</v>
      </c>
      <c r="DU106" s="10">
        <f>N(_xlfn.ISFORMULA('инф.2 (4)'!DU106))</f>
        <v>1</v>
      </c>
      <c r="DV106" s="10">
        <f>N(_xlfn.ISFORMULA('инф.2 (4)'!DV106))</f>
        <v>1</v>
      </c>
      <c r="DW106" s="10">
        <f>N(_xlfn.ISFORMULA('инф.2 (4)'!DW106))</f>
        <v>1</v>
      </c>
      <c r="DX106" s="10">
        <f>N(_xlfn.ISFORMULA('инф.2 (4)'!DX106))</f>
        <v>1</v>
      </c>
      <c r="DY106" s="10">
        <f>N(_xlfn.ISFORMULA('инф.2 (4)'!DY106))</f>
        <v>1</v>
      </c>
      <c r="DZ106" s="10">
        <f>N(_xlfn.ISFORMULA('инф.2 (4)'!DZ106))</f>
        <v>1</v>
      </c>
      <c r="EA106" s="10">
        <f>N(_xlfn.ISFORMULA('инф.2 (4)'!EA106))</f>
        <v>1</v>
      </c>
      <c r="EB106" s="10">
        <f>N(_xlfn.ISFORMULA('инф.2 (4)'!EB106))</f>
        <v>1</v>
      </c>
      <c r="EC106" s="10">
        <f>N(_xlfn.ISFORMULA('инф.2 (4)'!EC106))</f>
        <v>1</v>
      </c>
      <c r="ED106" s="10">
        <f>N(_xlfn.ISFORMULA('инф.2 (4)'!ED106))</f>
        <v>1</v>
      </c>
      <c r="EE106" s="10">
        <f>N(_xlfn.ISFORMULA('инф.2 (4)'!EE106))</f>
        <v>1</v>
      </c>
      <c r="EF106" s="10">
        <f>N(_xlfn.ISFORMULA('инф.2 (4)'!EF106))</f>
        <v>1</v>
      </c>
      <c r="EG106" s="10">
        <f>N(_xlfn.ISFORMULA('инф.2 (4)'!EG106))</f>
        <v>1</v>
      </c>
      <c r="EH106" s="10">
        <f>N(_xlfn.ISFORMULA('инф.2 (4)'!EH106))</f>
        <v>1</v>
      </c>
      <c r="EI106" s="10">
        <f>N(_xlfn.ISFORMULA('инф.2 (4)'!EI106))</f>
        <v>1</v>
      </c>
      <c r="EJ106" s="10">
        <f>N(_xlfn.ISFORMULA('инф.2 (4)'!EJ106))</f>
        <v>1</v>
      </c>
      <c r="EK106" s="10">
        <f>N(_xlfn.ISFORMULA('инф.2 (4)'!EK106))</f>
        <v>1</v>
      </c>
      <c r="EL106" s="10">
        <f>N(_xlfn.ISFORMULA('инф.2 (4)'!EL106))</f>
        <v>1</v>
      </c>
      <c r="EM106" s="10">
        <f>N(_xlfn.ISFORMULA('инф.2 (4)'!EM106))</f>
        <v>1</v>
      </c>
      <c r="EN106" s="10">
        <f>N(_xlfn.ISFORMULA('инф.2 (4)'!EN106))</f>
        <v>1</v>
      </c>
      <c r="EO106" s="10">
        <f>N(_xlfn.ISFORMULA('инф.2 (4)'!EO106))</f>
        <v>1</v>
      </c>
      <c r="EP106" s="10">
        <f>N(_xlfn.ISFORMULA('инф.2 (4)'!EP106))</f>
        <v>1</v>
      </c>
      <c r="EQ106" s="10">
        <f>N(_xlfn.ISFORMULA('инф.2 (4)'!EQ106))</f>
        <v>1</v>
      </c>
      <c r="ER106" s="10">
        <f>N(_xlfn.ISFORMULA('инф.2 (4)'!ER106))</f>
        <v>1</v>
      </c>
      <c r="ES106" s="10">
        <f>N(_xlfn.ISFORMULA('инф.2 (4)'!ES106))</f>
        <v>1</v>
      </c>
      <c r="ET106" s="10">
        <f>N(_xlfn.ISFORMULA('инф.2 (4)'!ET106))</f>
        <v>1</v>
      </c>
      <c r="EU106" s="10">
        <f>N(_xlfn.ISFORMULA('инф.2 (4)'!EU106))</f>
        <v>1</v>
      </c>
      <c r="EV106" s="10">
        <f>N(_xlfn.ISFORMULA('инф.2 (4)'!EV106))</f>
        <v>1</v>
      </c>
      <c r="EW106" s="10">
        <f>N(_xlfn.ISFORMULA('инф.2 (4)'!EW106))</f>
        <v>1</v>
      </c>
      <c r="EX106" s="10">
        <f>N(_xlfn.ISFORMULA('инф.2 (4)'!EX106))</f>
        <v>1</v>
      </c>
      <c r="EY106" s="10">
        <f>N(_xlfn.ISFORMULA('инф.2 (4)'!EY106))</f>
        <v>1</v>
      </c>
      <c r="EZ106" s="10">
        <f>N(_xlfn.ISFORMULA('инф.2 (4)'!EZ106))</f>
        <v>1</v>
      </c>
      <c r="FA106" s="10">
        <f>N(_xlfn.ISFORMULA('инф.2 (4)'!FA106))</f>
        <v>1</v>
      </c>
      <c r="FB106" s="10">
        <f>N(_xlfn.ISFORMULA('инф.2 (4)'!FB106))</f>
        <v>1</v>
      </c>
      <c r="FC106" s="10">
        <f>N(_xlfn.ISFORMULA('инф.2 (4)'!FC106))</f>
        <v>1</v>
      </c>
      <c r="FD106" s="10">
        <f>N(_xlfn.ISFORMULA('инф.2 (4)'!FD106))</f>
        <v>1</v>
      </c>
      <c r="FE106" s="10">
        <f>N(_xlfn.ISFORMULA('инф.2 (4)'!FE106))</f>
        <v>1</v>
      </c>
      <c r="FF106" s="10">
        <f>N(_xlfn.ISFORMULA('инф.2 (4)'!FF106))</f>
        <v>1</v>
      </c>
      <c r="FG106" s="10">
        <f>N(_xlfn.ISFORMULA('инф.2 (4)'!FG106))</f>
        <v>1</v>
      </c>
      <c r="FH106" s="10">
        <f>N(_xlfn.ISFORMULA('инф.2 (4)'!FH106))</f>
        <v>1</v>
      </c>
      <c r="FI106" s="10">
        <f>N(_xlfn.ISFORMULA('инф.2 (4)'!FI106))</f>
        <v>1</v>
      </c>
      <c r="FJ106" s="10">
        <f>N(_xlfn.ISFORMULA('инф.2 (4)'!FJ106))</f>
        <v>1</v>
      </c>
      <c r="FK106" s="10">
        <f>N(_xlfn.ISFORMULA('инф.2 (4)'!FK106))</f>
        <v>1</v>
      </c>
      <c r="FL106" s="10">
        <f>N(_xlfn.ISFORMULA('инф.2 (4)'!FL106))</f>
        <v>1</v>
      </c>
      <c r="FM106" s="10">
        <f>N(_xlfn.ISFORMULA('инф.2 (4)'!FM106))</f>
        <v>1</v>
      </c>
      <c r="FN106" s="10">
        <f>N(_xlfn.ISFORMULA('инф.2 (4)'!FN106))</f>
        <v>1</v>
      </c>
      <c r="FO106" s="10">
        <f>N(_xlfn.ISFORMULA('инф.2 (4)'!FO106))</f>
        <v>1</v>
      </c>
      <c r="FP106" s="10">
        <f>N(_xlfn.ISFORMULA('инф.2 (4)'!FP106))</f>
        <v>1</v>
      </c>
      <c r="FQ106" s="10">
        <f>N(_xlfn.ISFORMULA('инф.2 (4)'!FQ106))</f>
        <v>1</v>
      </c>
      <c r="FR106" s="10">
        <f>N(_xlfn.ISFORMULA('инф.2 (4)'!FR106))</f>
        <v>1</v>
      </c>
      <c r="FS106" s="10">
        <f>N(_xlfn.ISFORMULA('инф.2 (4)'!FS106))</f>
        <v>1</v>
      </c>
      <c r="FT106" s="10">
        <f>N(_xlfn.ISFORMULA('инф.2 (4)'!FT106))</f>
        <v>1</v>
      </c>
      <c r="FU106" s="10">
        <f>N(_xlfn.ISFORMULA('инф.2 (4)'!FU106))</f>
        <v>1</v>
      </c>
      <c r="FV106" s="10">
        <f>N(_xlfn.ISFORMULA('инф.2 (4)'!FV106))</f>
        <v>1</v>
      </c>
      <c r="FW106" s="10">
        <f>N(_xlfn.ISFORMULA('инф.2 (4)'!FW106))</f>
        <v>1</v>
      </c>
      <c r="FX106" s="10">
        <f>N(_xlfn.ISFORMULA('инф.2 (4)'!FX106))</f>
        <v>1</v>
      </c>
      <c r="FY106" s="10">
        <f>N(_xlfn.ISFORMULA('инф.2 (4)'!FY106))</f>
        <v>1</v>
      </c>
      <c r="FZ106" s="10">
        <f>N(_xlfn.ISFORMULA('инф.2 (4)'!FZ106))</f>
        <v>1</v>
      </c>
      <c r="GA106" s="10">
        <f>N(_xlfn.ISFORMULA('инф.2 (4)'!GA106))</f>
        <v>1</v>
      </c>
      <c r="GB106" s="10">
        <f>N(_xlfn.ISFORMULA('инф.2 (4)'!GB106))</f>
        <v>1</v>
      </c>
      <c r="GC106" s="10">
        <f>N(_xlfn.ISFORMULA('инф.2 (4)'!GC106))</f>
        <v>1</v>
      </c>
      <c r="GD106" s="10">
        <f>N(_xlfn.ISFORMULA('инф.2 (4)'!GD106))</f>
        <v>1</v>
      </c>
      <c r="GE106" s="10">
        <f>N(_xlfn.ISFORMULA('инф.2 (4)'!GE106))</f>
        <v>1</v>
      </c>
      <c r="GF106" s="10">
        <f>N(_xlfn.ISFORMULA('инф.2 (4)'!GF106))</f>
        <v>1</v>
      </c>
      <c r="GG106" s="10">
        <f>N(_xlfn.ISFORMULA('инф.2 (4)'!GG106))</f>
        <v>1</v>
      </c>
      <c r="GH106" s="10">
        <f>N(_xlfn.ISFORMULA('инф.2 (4)'!GH106))</f>
        <v>1</v>
      </c>
      <c r="GI106" s="10">
        <f>N(_xlfn.ISFORMULA('инф.2 (4)'!GI106))</f>
        <v>1</v>
      </c>
      <c r="GJ106" s="10">
        <f>N(_xlfn.ISFORMULA('инф.2 (4)'!GJ106))</f>
        <v>1</v>
      </c>
      <c r="GK106" s="10">
        <f>N(_xlfn.ISFORMULA('инф.2 (4)'!GK106))</f>
        <v>1</v>
      </c>
      <c r="GL106" s="10">
        <f>N(_xlfn.ISFORMULA('инф.2 (4)'!GL106))</f>
        <v>1</v>
      </c>
      <c r="GM106" s="10">
        <f>N(_xlfn.ISFORMULA('инф.2 (4)'!GM106))</f>
        <v>1</v>
      </c>
      <c r="GN106" s="10">
        <f>N(_xlfn.ISFORMULA('инф.2 (4)'!GN106))</f>
        <v>1</v>
      </c>
      <c r="GO106" s="10">
        <f>N(_xlfn.ISFORMULA('инф.2 (4)'!GO106))</f>
        <v>1</v>
      </c>
      <c r="GP106" s="10">
        <f>N(_xlfn.ISFORMULA('инф.2 (4)'!GP106))</f>
        <v>1</v>
      </c>
      <c r="GQ106" s="10">
        <f>N(_xlfn.ISFORMULA('инф.2 (4)'!GQ106))</f>
        <v>1</v>
      </c>
      <c r="GR106" s="10">
        <f>N(_xlfn.ISFORMULA('инф.2 (4)'!GR106))</f>
        <v>1</v>
      </c>
      <c r="GS106" s="10">
        <f>N(_xlfn.ISFORMULA('инф.2 (4)'!GS106))</f>
        <v>1</v>
      </c>
      <c r="GT106" s="10">
        <f>N(_xlfn.ISFORMULA('инф.2 (4)'!GT106))</f>
        <v>1</v>
      </c>
      <c r="GU106" s="10">
        <f>N(_xlfn.ISFORMULA('инф.2 (4)'!GU106))</f>
        <v>1</v>
      </c>
      <c r="GV106" s="10">
        <f>N(_xlfn.ISFORMULA('инф.2 (4)'!GV106))</f>
        <v>1</v>
      </c>
      <c r="GW106" s="10">
        <f>N(_xlfn.ISFORMULA('инф.2 (4)'!GW106))</f>
        <v>1</v>
      </c>
      <c r="GX106" s="10">
        <f>N(_xlfn.ISFORMULA('инф.2 (4)'!GX106))</f>
        <v>1</v>
      </c>
      <c r="GY106" s="10">
        <f>N(_xlfn.ISFORMULA('инф.2 (4)'!GY106))</f>
        <v>1</v>
      </c>
      <c r="GZ106" s="10">
        <f>N(_xlfn.ISFORMULA('инф.2 (4)'!GZ106))</f>
        <v>1</v>
      </c>
      <c r="HA106" s="10">
        <f>N(_xlfn.ISFORMULA('инф.2 (4)'!HA106))</f>
        <v>1</v>
      </c>
      <c r="HB106" s="10">
        <f>N(_xlfn.ISFORMULA('инф.2 (4)'!HB106))</f>
        <v>1</v>
      </c>
      <c r="HC106" s="10">
        <f>N(_xlfn.ISFORMULA('инф.2 (4)'!HC106))</f>
        <v>1</v>
      </c>
      <c r="HD106" s="10">
        <f>N(_xlfn.ISFORMULA('инф.2 (4)'!HD106))</f>
        <v>1</v>
      </c>
      <c r="HE106" s="10">
        <f>N(_xlfn.ISFORMULA('инф.2 (4)'!HE106))</f>
        <v>1</v>
      </c>
      <c r="HF106" s="10">
        <f>N(_xlfn.ISFORMULA('инф.2 (4)'!HF106))</f>
        <v>1</v>
      </c>
      <c r="HG106" s="10">
        <f>N(_xlfn.ISFORMULA('инф.2 (4)'!HG106))</f>
        <v>1</v>
      </c>
      <c r="HH106" s="10">
        <f>N(_xlfn.ISFORMULA('инф.2 (4)'!HH106))</f>
        <v>1</v>
      </c>
      <c r="HI106" s="10">
        <f>N(_xlfn.ISFORMULA('инф.2 (4)'!HI106))</f>
        <v>1</v>
      </c>
      <c r="HJ106" s="10">
        <f>N(_xlfn.ISFORMULA('инф.2 (4)'!HJ106))</f>
        <v>1</v>
      </c>
      <c r="HK106" s="10">
        <f>N(_xlfn.ISFORMULA('инф.2 (4)'!HK106))</f>
        <v>1</v>
      </c>
      <c r="HL106" s="10">
        <f>N(_xlfn.ISFORMULA('инф.2 (4)'!HL106))</f>
        <v>1</v>
      </c>
      <c r="HM106" s="10">
        <f>N(_xlfn.ISFORMULA('инф.2 (4)'!HM106))</f>
        <v>1</v>
      </c>
      <c r="HN106" s="10">
        <f>N(_xlfn.ISFORMULA('инф.2 (4)'!HN106))</f>
        <v>1</v>
      </c>
      <c r="HO106" s="10">
        <f>N(_xlfn.ISFORMULA('инф.2 (4)'!HO106))</f>
        <v>1</v>
      </c>
      <c r="HP106" s="10">
        <f>N(_xlfn.ISFORMULA('инф.2 (4)'!HP106))</f>
        <v>1</v>
      </c>
      <c r="HQ106" s="10">
        <f>N(_xlfn.ISFORMULA('инф.2 (4)'!HQ106))</f>
        <v>1</v>
      </c>
      <c r="HR106" s="10">
        <f>N(_xlfn.ISFORMULA('инф.2 (4)'!HR106))</f>
        <v>1</v>
      </c>
      <c r="HS106" s="10">
        <f>N(_xlfn.ISFORMULA('инф.2 (4)'!HS106))</f>
        <v>1</v>
      </c>
      <c r="HT106">
        <f t="shared" si="2"/>
        <v>0</v>
      </c>
      <c r="HU106" t="e">
        <f t="shared" si="3"/>
        <v>#N/A</v>
      </c>
    </row>
    <row r="107" spans="1:229" ht="15.75" customHeight="1" x14ac:dyDescent="0.25">
      <c r="A107" s="30" t="s">
        <v>258</v>
      </c>
      <c r="B107" s="10">
        <f>N(_xlfn.ISFORMULA('инф.2 (4)'!B107))</f>
        <v>0</v>
      </c>
      <c r="C107" s="10">
        <f>N(_xlfn.ISFORMULA('инф.2 (4)'!C107))</f>
        <v>0</v>
      </c>
      <c r="D107" s="10">
        <f>N(_xlfn.ISFORMULA('инф.2 (4)'!D107))</f>
        <v>0</v>
      </c>
      <c r="E107" s="10">
        <f>N(_xlfn.ISFORMULA('инф.2 (4)'!E107))</f>
        <v>0</v>
      </c>
      <c r="F107" s="10">
        <f>N(_xlfn.ISFORMULA('инф.2 (4)'!F107))</f>
        <v>0</v>
      </c>
      <c r="G107" s="10">
        <f>N(_xlfn.ISFORMULA('инф.2 (4)'!G107))</f>
        <v>0</v>
      </c>
      <c r="H107" s="10">
        <f>N(_xlfn.ISFORMULA('инф.2 (4)'!H107))</f>
        <v>0</v>
      </c>
      <c r="I107" s="10">
        <f>N(_xlfn.ISFORMULA('инф.2 (4)'!I107))</f>
        <v>0</v>
      </c>
      <c r="J107" s="10">
        <f>N(_xlfn.ISFORMULA('инф.2 (4)'!J107))</f>
        <v>0</v>
      </c>
      <c r="K107" s="10">
        <f>N(_xlfn.ISFORMULA('инф.2 (4)'!K107))</f>
        <v>0</v>
      </c>
      <c r="L107" s="10">
        <f>N(_xlfn.ISFORMULA('инф.2 (4)'!L107))</f>
        <v>0</v>
      </c>
      <c r="M107" s="10">
        <f>N(_xlfn.ISFORMULA('инф.2 (4)'!M107))</f>
        <v>0</v>
      </c>
      <c r="N107" s="10">
        <f>N(_xlfn.ISFORMULA('инф.2 (4)'!N107))</f>
        <v>0</v>
      </c>
      <c r="O107" s="10">
        <f>N(_xlfn.ISFORMULA('инф.2 (4)'!O107))</f>
        <v>0</v>
      </c>
      <c r="P107" s="10">
        <f>N(_xlfn.ISFORMULA('инф.2 (4)'!P107))</f>
        <v>0</v>
      </c>
      <c r="Q107" s="10">
        <f>N(_xlfn.ISFORMULA('инф.2 (4)'!Q107))</f>
        <v>0</v>
      </c>
      <c r="R107" s="10">
        <f>N(_xlfn.ISFORMULA('инф.2 (4)'!R107))</f>
        <v>0</v>
      </c>
      <c r="S107" s="10">
        <f>N(_xlfn.ISFORMULA('инф.2 (4)'!S107))</f>
        <v>0</v>
      </c>
      <c r="T107" s="10">
        <f>N(_xlfn.ISFORMULA('инф.2 (4)'!T107))</f>
        <v>0</v>
      </c>
      <c r="U107" s="10">
        <f>N(_xlfn.ISFORMULA('инф.2 (4)'!U107))</f>
        <v>0</v>
      </c>
      <c r="V107" s="10">
        <f>N(_xlfn.ISFORMULA('инф.2 (4)'!V107))</f>
        <v>0</v>
      </c>
      <c r="W107" s="10">
        <f>N(_xlfn.ISFORMULA('инф.2 (4)'!W107))</f>
        <v>0</v>
      </c>
      <c r="X107" s="10">
        <f>N(_xlfn.ISFORMULA('инф.2 (4)'!X107))</f>
        <v>0</v>
      </c>
      <c r="Y107" s="10">
        <f>N(_xlfn.ISFORMULA('инф.2 (4)'!Y107))</f>
        <v>0</v>
      </c>
      <c r="Z107" s="10">
        <f>N(_xlfn.ISFORMULA('инф.2 (4)'!Z107))</f>
        <v>0</v>
      </c>
      <c r="AA107" s="10">
        <f>N(_xlfn.ISFORMULA('инф.2 (4)'!AA107))</f>
        <v>0</v>
      </c>
      <c r="AB107" s="10">
        <f>N(_xlfn.ISFORMULA('инф.2 (4)'!AB107))</f>
        <v>0</v>
      </c>
      <c r="AC107" s="10">
        <f>N(_xlfn.ISFORMULA('инф.2 (4)'!AC107))</f>
        <v>0</v>
      </c>
      <c r="AD107" s="10">
        <f>N(_xlfn.ISFORMULA('инф.2 (4)'!AD107))</f>
        <v>0</v>
      </c>
      <c r="AE107" s="10">
        <f>N(_xlfn.ISFORMULA('инф.2 (4)'!AE107))</f>
        <v>0</v>
      </c>
      <c r="AF107" s="10">
        <f>N(_xlfn.ISFORMULA('инф.2 (4)'!AF107))</f>
        <v>0</v>
      </c>
      <c r="AG107" s="10">
        <f>N(_xlfn.ISFORMULA('инф.2 (4)'!AG107))</f>
        <v>0</v>
      </c>
      <c r="AH107" s="10">
        <f>N(_xlfn.ISFORMULA('инф.2 (4)'!AH107))</f>
        <v>0</v>
      </c>
      <c r="AI107" s="10">
        <f>N(_xlfn.ISFORMULA('инф.2 (4)'!AI107))</f>
        <v>0</v>
      </c>
      <c r="AJ107" s="10">
        <f>N(_xlfn.ISFORMULA('инф.2 (4)'!AJ107))</f>
        <v>0</v>
      </c>
      <c r="AK107" s="10">
        <f>N(_xlfn.ISFORMULA('инф.2 (4)'!AK107))</f>
        <v>0</v>
      </c>
      <c r="AL107" s="10">
        <f>N(_xlfn.ISFORMULA('инф.2 (4)'!AL107))</f>
        <v>0</v>
      </c>
      <c r="AM107" s="10">
        <f>N(_xlfn.ISFORMULA('инф.2 (4)'!AM107))</f>
        <v>0</v>
      </c>
      <c r="AN107" s="10">
        <f>N(_xlfn.ISFORMULA('инф.2 (4)'!AN107))</f>
        <v>0</v>
      </c>
      <c r="AO107" s="10">
        <f>N(_xlfn.ISFORMULA('инф.2 (4)'!AO107))</f>
        <v>0</v>
      </c>
      <c r="AP107" s="10">
        <f>N(_xlfn.ISFORMULA('инф.2 (4)'!AP107))</f>
        <v>0</v>
      </c>
      <c r="AQ107" s="10">
        <f>N(_xlfn.ISFORMULA('инф.2 (4)'!AQ107))</f>
        <v>0</v>
      </c>
      <c r="AR107" s="10">
        <f>N(_xlfn.ISFORMULA('инф.2 (4)'!AR107))</f>
        <v>0</v>
      </c>
      <c r="AS107" s="10">
        <f>N(_xlfn.ISFORMULA('инф.2 (4)'!AS107))</f>
        <v>0</v>
      </c>
      <c r="AT107" s="10">
        <f>N(_xlfn.ISFORMULA('инф.2 (4)'!AT107))</f>
        <v>0</v>
      </c>
      <c r="AU107" s="10">
        <f>N(_xlfn.ISFORMULA('инф.2 (4)'!AU107))</f>
        <v>0</v>
      </c>
      <c r="AV107" s="10">
        <f>N(_xlfn.ISFORMULA('инф.2 (4)'!AV107))</f>
        <v>0</v>
      </c>
      <c r="AW107" s="10">
        <f>N(_xlfn.ISFORMULA('инф.2 (4)'!AW107))</f>
        <v>0</v>
      </c>
      <c r="AX107" s="10">
        <f>N(_xlfn.ISFORMULA('инф.2 (4)'!AX107))</f>
        <v>0</v>
      </c>
      <c r="AY107" s="10">
        <f>N(_xlfn.ISFORMULA('инф.2 (4)'!AY107))</f>
        <v>0</v>
      </c>
      <c r="AZ107" s="10">
        <f>N(_xlfn.ISFORMULA('инф.2 (4)'!AZ107))</f>
        <v>0</v>
      </c>
      <c r="BA107" s="10">
        <f>N(_xlfn.ISFORMULA('инф.2 (4)'!BA107))</f>
        <v>0</v>
      </c>
      <c r="BB107" s="10">
        <f>N(_xlfn.ISFORMULA('инф.2 (4)'!BB107))</f>
        <v>0</v>
      </c>
      <c r="BC107" s="10">
        <f>N(_xlfn.ISFORMULA('инф.2 (4)'!BC107))</f>
        <v>0</v>
      </c>
      <c r="BD107" s="10">
        <f>N(_xlfn.ISFORMULA('инф.2 (4)'!BD107))</f>
        <v>0</v>
      </c>
      <c r="BE107" s="10">
        <f>N(_xlfn.ISFORMULA('инф.2 (4)'!BE107))</f>
        <v>0</v>
      </c>
      <c r="BF107" s="10">
        <f>N(_xlfn.ISFORMULA('инф.2 (4)'!BF107))</f>
        <v>0</v>
      </c>
      <c r="BG107" s="10">
        <f>N(_xlfn.ISFORMULA('инф.2 (4)'!BG107))</f>
        <v>0</v>
      </c>
      <c r="BH107" s="10">
        <f>N(_xlfn.ISFORMULA('инф.2 (4)'!BH107))</f>
        <v>0</v>
      </c>
      <c r="BI107" s="10">
        <f>N(_xlfn.ISFORMULA('инф.2 (4)'!BI107))</f>
        <v>0</v>
      </c>
      <c r="BJ107" s="10">
        <f>N(_xlfn.ISFORMULA('инф.2 (4)'!BJ107))</f>
        <v>0</v>
      </c>
      <c r="BK107" s="10">
        <f>N(_xlfn.ISFORMULA('инф.2 (4)'!BK107))</f>
        <v>0</v>
      </c>
      <c r="BL107" s="10">
        <f>N(_xlfn.ISFORMULA('инф.2 (4)'!BL107))</f>
        <v>0</v>
      </c>
      <c r="BM107" s="10">
        <f>N(_xlfn.ISFORMULA('инф.2 (4)'!BM107))</f>
        <v>0</v>
      </c>
      <c r="BN107" s="10">
        <f>N(_xlfn.ISFORMULA('инф.2 (4)'!BN107))</f>
        <v>0</v>
      </c>
      <c r="BO107" s="10">
        <f>N(_xlfn.ISFORMULA('инф.2 (4)'!BO107))</f>
        <v>0</v>
      </c>
      <c r="BP107" s="10">
        <f>N(_xlfn.ISFORMULA('инф.2 (4)'!BP107))</f>
        <v>0</v>
      </c>
      <c r="BQ107" s="10">
        <f>N(_xlfn.ISFORMULA('инф.2 (4)'!BQ107))</f>
        <v>0</v>
      </c>
      <c r="BR107" s="10">
        <f>N(_xlfn.ISFORMULA('инф.2 (4)'!BR107))</f>
        <v>0</v>
      </c>
      <c r="BS107" s="10">
        <f>N(_xlfn.ISFORMULA('инф.2 (4)'!BS107))</f>
        <v>0</v>
      </c>
      <c r="BT107" s="10">
        <f>N(_xlfn.ISFORMULA('инф.2 (4)'!BT107))</f>
        <v>0</v>
      </c>
      <c r="BU107" s="10">
        <f>N(_xlfn.ISFORMULA('инф.2 (4)'!BU107))</f>
        <v>0</v>
      </c>
      <c r="BV107" s="10">
        <f>N(_xlfn.ISFORMULA('инф.2 (4)'!BV107))</f>
        <v>0</v>
      </c>
      <c r="BW107" s="10">
        <f>N(_xlfn.ISFORMULA('инф.2 (4)'!BW107))</f>
        <v>0</v>
      </c>
      <c r="BX107" s="10">
        <f>N(_xlfn.ISFORMULA('инф.2 (4)'!BX107))</f>
        <v>0</v>
      </c>
      <c r="BY107" s="10">
        <f>N(_xlfn.ISFORMULA('инф.2 (4)'!BY107))</f>
        <v>0</v>
      </c>
      <c r="BZ107" s="10">
        <f>N(_xlfn.ISFORMULA('инф.2 (4)'!BZ107))</f>
        <v>0</v>
      </c>
      <c r="CA107" s="10">
        <f>N(_xlfn.ISFORMULA('инф.2 (4)'!CA107))</f>
        <v>0</v>
      </c>
      <c r="CB107" s="10">
        <f>N(_xlfn.ISFORMULA('инф.2 (4)'!CB107))</f>
        <v>0</v>
      </c>
      <c r="CC107" s="10">
        <f>N(_xlfn.ISFORMULA('инф.2 (4)'!CC107))</f>
        <v>0</v>
      </c>
      <c r="CD107" s="10">
        <f>N(_xlfn.ISFORMULA('инф.2 (4)'!CD107))</f>
        <v>0</v>
      </c>
      <c r="CE107" s="10">
        <f>N(_xlfn.ISFORMULA('инф.2 (4)'!CE107))</f>
        <v>0</v>
      </c>
      <c r="CF107" s="10">
        <f>N(_xlfn.ISFORMULA('инф.2 (4)'!CF107))</f>
        <v>0</v>
      </c>
      <c r="CG107" s="10">
        <f>N(_xlfn.ISFORMULA('инф.2 (4)'!CG107))</f>
        <v>0</v>
      </c>
      <c r="CH107" s="10">
        <f>N(_xlfn.ISFORMULA('инф.2 (4)'!CH107))</f>
        <v>0</v>
      </c>
      <c r="CI107" s="10">
        <f>N(_xlfn.ISFORMULA('инф.2 (4)'!CI107))</f>
        <v>0</v>
      </c>
      <c r="CJ107" s="10">
        <f>N(_xlfn.ISFORMULA('инф.2 (4)'!CJ107))</f>
        <v>0</v>
      </c>
      <c r="CK107" s="10">
        <f>N(_xlfn.ISFORMULA('инф.2 (4)'!CK107))</f>
        <v>0</v>
      </c>
      <c r="CL107" s="10">
        <f>N(_xlfn.ISFORMULA('инф.2 (4)'!CL107))</f>
        <v>0</v>
      </c>
      <c r="CM107" s="10">
        <f>N(_xlfn.ISFORMULA('инф.2 (4)'!CM107))</f>
        <v>0</v>
      </c>
      <c r="CN107" s="10">
        <f>N(_xlfn.ISFORMULA('инф.2 (4)'!CN107))</f>
        <v>0</v>
      </c>
      <c r="CO107" s="10">
        <f>N(_xlfn.ISFORMULA('инф.2 (4)'!CO107))</f>
        <v>0</v>
      </c>
      <c r="CP107" s="10">
        <f>N(_xlfn.ISFORMULA('инф.2 (4)'!CP107))</f>
        <v>0</v>
      </c>
      <c r="CQ107" s="10">
        <f>N(_xlfn.ISFORMULA('инф.2 (4)'!CQ107))</f>
        <v>0</v>
      </c>
      <c r="CR107" s="10">
        <f>N(_xlfn.ISFORMULA('инф.2 (4)'!CR107))</f>
        <v>0</v>
      </c>
      <c r="CS107" s="10">
        <f>N(_xlfn.ISFORMULA('инф.2 (4)'!CS107))</f>
        <v>0</v>
      </c>
      <c r="CT107" s="10">
        <f>N(_xlfn.ISFORMULA('инф.2 (4)'!CT107))</f>
        <v>0</v>
      </c>
      <c r="CU107" s="10">
        <f>N(_xlfn.ISFORMULA('инф.2 (4)'!CU107))</f>
        <v>0</v>
      </c>
      <c r="CV107" s="10">
        <f>N(_xlfn.ISFORMULA('инф.2 (4)'!CV107))</f>
        <v>0</v>
      </c>
      <c r="CW107" s="10">
        <f>N(_xlfn.ISFORMULA('инф.2 (4)'!CW107))</f>
        <v>0</v>
      </c>
      <c r="CX107" s="10">
        <f>N(_xlfn.ISFORMULA('инф.2 (4)'!CX107))</f>
        <v>0</v>
      </c>
      <c r="CY107" s="10">
        <f>N(_xlfn.ISFORMULA('инф.2 (4)'!CY107))</f>
        <v>0</v>
      </c>
      <c r="CZ107" s="10">
        <f>N(_xlfn.ISFORMULA('инф.2 (4)'!CZ107))</f>
        <v>0</v>
      </c>
      <c r="DA107" s="10">
        <f>N(_xlfn.ISFORMULA('инф.2 (4)'!DA107))</f>
        <v>0</v>
      </c>
      <c r="DB107" s="10">
        <f>N(_xlfn.ISFORMULA('инф.2 (4)'!DB107))</f>
        <v>0</v>
      </c>
      <c r="DC107" s="10">
        <f>N(_xlfn.ISFORMULA('инф.2 (4)'!DC107))</f>
        <v>0</v>
      </c>
      <c r="DD107" s="10">
        <f>N(_xlfn.ISFORMULA('инф.2 (4)'!DD107))</f>
        <v>0</v>
      </c>
      <c r="DE107" s="10">
        <f>N(_xlfn.ISFORMULA('инф.2 (4)'!DE107))</f>
        <v>0</v>
      </c>
      <c r="DF107" s="10">
        <f>N(_xlfn.ISFORMULA('инф.2 (4)'!DF107))</f>
        <v>0</v>
      </c>
      <c r="DG107" s="10">
        <f>N(_xlfn.ISFORMULA('инф.2 (4)'!DG107))</f>
        <v>0</v>
      </c>
      <c r="DH107" s="10">
        <f>N(_xlfn.ISFORMULA('инф.2 (4)'!DH107))</f>
        <v>0</v>
      </c>
      <c r="DI107" s="10">
        <f>N(_xlfn.ISFORMULA('инф.2 (4)'!DI107))</f>
        <v>0</v>
      </c>
      <c r="DJ107" s="10">
        <f>N(_xlfn.ISFORMULA('инф.2 (4)'!DJ107))</f>
        <v>0</v>
      </c>
      <c r="DK107" s="10">
        <f>N(_xlfn.ISFORMULA('инф.2 (4)'!DK107))</f>
        <v>0</v>
      </c>
      <c r="DL107" s="10">
        <f>N(_xlfn.ISFORMULA('инф.2 (4)'!DL107))</f>
        <v>0</v>
      </c>
      <c r="DM107" s="10">
        <f>N(_xlfn.ISFORMULA('инф.2 (4)'!DM107))</f>
        <v>0</v>
      </c>
      <c r="DN107" s="10">
        <f>N(_xlfn.ISFORMULA('инф.2 (4)'!DN107))</f>
        <v>0</v>
      </c>
      <c r="DO107" s="10">
        <f>N(_xlfn.ISFORMULA('инф.2 (4)'!DO107))</f>
        <v>0</v>
      </c>
      <c r="DP107" s="10">
        <f>N(_xlfn.ISFORMULA('инф.2 (4)'!DP107))</f>
        <v>0</v>
      </c>
      <c r="DQ107" s="10">
        <f>N(_xlfn.ISFORMULA('инф.2 (4)'!DQ107))</f>
        <v>0</v>
      </c>
      <c r="DR107" s="10">
        <f>N(_xlfn.ISFORMULA('инф.2 (4)'!DR107))</f>
        <v>0</v>
      </c>
      <c r="DS107" s="10">
        <f>N(_xlfn.ISFORMULA('инф.2 (4)'!DS107))</f>
        <v>0</v>
      </c>
      <c r="DT107" s="10">
        <f>N(_xlfn.ISFORMULA('инф.2 (4)'!DT107))</f>
        <v>0</v>
      </c>
      <c r="DU107" s="10">
        <f>N(_xlfn.ISFORMULA('инф.2 (4)'!DU107))</f>
        <v>0</v>
      </c>
      <c r="DV107" s="10">
        <f>N(_xlfn.ISFORMULA('инф.2 (4)'!DV107))</f>
        <v>0</v>
      </c>
      <c r="DW107" s="10">
        <f>N(_xlfn.ISFORMULA('инф.2 (4)'!DW107))</f>
        <v>0</v>
      </c>
      <c r="DX107" s="10">
        <f>N(_xlfn.ISFORMULA('инф.2 (4)'!DX107))</f>
        <v>0</v>
      </c>
      <c r="DY107" s="10">
        <f>N(_xlfn.ISFORMULA('инф.2 (4)'!DY107))</f>
        <v>0</v>
      </c>
      <c r="DZ107" s="10">
        <f>N(_xlfn.ISFORMULA('инф.2 (4)'!DZ107))</f>
        <v>0</v>
      </c>
      <c r="EA107" s="10">
        <f>N(_xlfn.ISFORMULA('инф.2 (4)'!EA107))</f>
        <v>0</v>
      </c>
      <c r="EB107" s="10">
        <f>N(_xlfn.ISFORMULA('инф.2 (4)'!EB107))</f>
        <v>0</v>
      </c>
      <c r="EC107" s="10">
        <f>N(_xlfn.ISFORMULA('инф.2 (4)'!EC107))</f>
        <v>0</v>
      </c>
      <c r="ED107" s="10">
        <f>N(_xlfn.ISFORMULA('инф.2 (4)'!ED107))</f>
        <v>0</v>
      </c>
      <c r="EE107" s="10">
        <f>N(_xlfn.ISFORMULA('инф.2 (4)'!EE107))</f>
        <v>0</v>
      </c>
      <c r="EF107" s="10">
        <f>N(_xlfn.ISFORMULA('инф.2 (4)'!EF107))</f>
        <v>0</v>
      </c>
      <c r="EG107" s="10">
        <f>N(_xlfn.ISFORMULA('инф.2 (4)'!EG107))</f>
        <v>0</v>
      </c>
      <c r="EH107" s="10">
        <f>N(_xlfn.ISFORMULA('инф.2 (4)'!EH107))</f>
        <v>0</v>
      </c>
      <c r="EI107" s="10">
        <f>N(_xlfn.ISFORMULA('инф.2 (4)'!EI107))</f>
        <v>0</v>
      </c>
      <c r="EJ107" s="10">
        <f>N(_xlfn.ISFORMULA('инф.2 (4)'!EJ107))</f>
        <v>0</v>
      </c>
      <c r="EK107" s="10">
        <f>N(_xlfn.ISFORMULA('инф.2 (4)'!EK107))</f>
        <v>0</v>
      </c>
      <c r="EL107" s="10">
        <f>N(_xlfn.ISFORMULA('инф.2 (4)'!EL107))</f>
        <v>0</v>
      </c>
      <c r="EM107" s="10">
        <f>N(_xlfn.ISFORMULA('инф.2 (4)'!EM107))</f>
        <v>0</v>
      </c>
      <c r="EN107" s="10">
        <f>N(_xlfn.ISFORMULA('инф.2 (4)'!EN107))</f>
        <v>0</v>
      </c>
      <c r="EO107" s="10">
        <f>N(_xlfn.ISFORMULA('инф.2 (4)'!EO107))</f>
        <v>0</v>
      </c>
      <c r="EP107" s="10">
        <f>N(_xlfn.ISFORMULA('инф.2 (4)'!EP107))</f>
        <v>0</v>
      </c>
      <c r="EQ107" s="10">
        <f>N(_xlfn.ISFORMULA('инф.2 (4)'!EQ107))</f>
        <v>0</v>
      </c>
      <c r="ER107" s="10">
        <f>N(_xlfn.ISFORMULA('инф.2 (4)'!ER107))</f>
        <v>0</v>
      </c>
      <c r="ES107" s="10">
        <f>N(_xlfn.ISFORMULA('инф.2 (4)'!ES107))</f>
        <v>0</v>
      </c>
      <c r="ET107" s="10">
        <f>N(_xlfn.ISFORMULA('инф.2 (4)'!ET107))</f>
        <v>0</v>
      </c>
      <c r="EU107" s="10">
        <f>N(_xlfn.ISFORMULA('инф.2 (4)'!EU107))</f>
        <v>0</v>
      </c>
      <c r="EV107" s="10">
        <f>N(_xlfn.ISFORMULA('инф.2 (4)'!EV107))</f>
        <v>0</v>
      </c>
      <c r="EW107" s="10">
        <f>N(_xlfn.ISFORMULA('инф.2 (4)'!EW107))</f>
        <v>0</v>
      </c>
      <c r="EX107" s="10">
        <f>N(_xlfn.ISFORMULA('инф.2 (4)'!EX107))</f>
        <v>0</v>
      </c>
      <c r="EY107" s="10">
        <f>N(_xlfn.ISFORMULA('инф.2 (4)'!EY107))</f>
        <v>0</v>
      </c>
      <c r="EZ107" s="10">
        <f>N(_xlfn.ISFORMULA('инф.2 (4)'!EZ107))</f>
        <v>0</v>
      </c>
      <c r="FA107" s="10">
        <f>N(_xlfn.ISFORMULA('инф.2 (4)'!FA107))</f>
        <v>0</v>
      </c>
      <c r="FB107" s="10">
        <f>N(_xlfn.ISFORMULA('инф.2 (4)'!FB107))</f>
        <v>0</v>
      </c>
      <c r="FC107" s="10">
        <f>N(_xlfn.ISFORMULA('инф.2 (4)'!FC107))</f>
        <v>0</v>
      </c>
      <c r="FD107" s="10">
        <f>N(_xlfn.ISFORMULA('инф.2 (4)'!FD107))</f>
        <v>0</v>
      </c>
      <c r="FE107" s="10">
        <f>N(_xlfn.ISFORMULA('инф.2 (4)'!FE107))</f>
        <v>0</v>
      </c>
      <c r="FF107" s="10">
        <f>N(_xlfn.ISFORMULA('инф.2 (4)'!FF107))</f>
        <v>0</v>
      </c>
      <c r="FG107" s="10">
        <f>N(_xlfn.ISFORMULA('инф.2 (4)'!FG107))</f>
        <v>0</v>
      </c>
      <c r="FH107" s="10">
        <f>N(_xlfn.ISFORMULA('инф.2 (4)'!FH107))</f>
        <v>0</v>
      </c>
      <c r="FI107" s="10">
        <f>N(_xlfn.ISFORMULA('инф.2 (4)'!FI107))</f>
        <v>0</v>
      </c>
      <c r="FJ107" s="10">
        <f>N(_xlfn.ISFORMULA('инф.2 (4)'!FJ107))</f>
        <v>0</v>
      </c>
      <c r="FK107" s="10">
        <f>N(_xlfn.ISFORMULA('инф.2 (4)'!FK107))</f>
        <v>0</v>
      </c>
      <c r="FL107" s="10">
        <f>N(_xlfn.ISFORMULA('инф.2 (4)'!FL107))</f>
        <v>0</v>
      </c>
      <c r="FM107" s="10">
        <f>N(_xlfn.ISFORMULA('инф.2 (4)'!FM107))</f>
        <v>0</v>
      </c>
      <c r="FN107" s="10">
        <f>N(_xlfn.ISFORMULA('инф.2 (4)'!FN107))</f>
        <v>0</v>
      </c>
      <c r="FO107" s="10">
        <f>N(_xlfn.ISFORMULA('инф.2 (4)'!FO107))</f>
        <v>0</v>
      </c>
      <c r="FP107" s="10">
        <f>N(_xlfn.ISFORMULA('инф.2 (4)'!FP107))</f>
        <v>0</v>
      </c>
      <c r="FQ107" s="10">
        <f>N(_xlfn.ISFORMULA('инф.2 (4)'!FQ107))</f>
        <v>0</v>
      </c>
      <c r="FR107" s="10">
        <f>N(_xlfn.ISFORMULA('инф.2 (4)'!FR107))</f>
        <v>0</v>
      </c>
      <c r="FS107" s="10">
        <f>N(_xlfn.ISFORMULA('инф.2 (4)'!FS107))</f>
        <v>0</v>
      </c>
      <c r="FT107" s="10">
        <f>N(_xlfn.ISFORMULA('инф.2 (4)'!FT107))</f>
        <v>0</v>
      </c>
      <c r="FU107" s="10">
        <f>N(_xlfn.ISFORMULA('инф.2 (4)'!FU107))</f>
        <v>0</v>
      </c>
      <c r="FV107" s="10">
        <f>N(_xlfn.ISFORMULA('инф.2 (4)'!FV107))</f>
        <v>0</v>
      </c>
      <c r="FW107" s="10">
        <f>N(_xlfn.ISFORMULA('инф.2 (4)'!FW107))</f>
        <v>0</v>
      </c>
      <c r="FX107" s="10">
        <f>N(_xlfn.ISFORMULA('инф.2 (4)'!FX107))</f>
        <v>0</v>
      </c>
      <c r="FY107" s="10">
        <f>N(_xlfn.ISFORMULA('инф.2 (4)'!FY107))</f>
        <v>0</v>
      </c>
      <c r="FZ107" s="10">
        <f>N(_xlfn.ISFORMULA('инф.2 (4)'!FZ107))</f>
        <v>0</v>
      </c>
      <c r="GA107" s="10">
        <f>N(_xlfn.ISFORMULA('инф.2 (4)'!GA107))</f>
        <v>0</v>
      </c>
      <c r="GB107" s="10">
        <f>N(_xlfn.ISFORMULA('инф.2 (4)'!GB107))</f>
        <v>0</v>
      </c>
      <c r="GC107" s="10">
        <f>N(_xlfn.ISFORMULA('инф.2 (4)'!GC107))</f>
        <v>0</v>
      </c>
      <c r="GD107" s="10">
        <f>N(_xlfn.ISFORMULA('инф.2 (4)'!GD107))</f>
        <v>0</v>
      </c>
      <c r="GE107" s="10">
        <f>N(_xlfn.ISFORMULA('инф.2 (4)'!GE107))</f>
        <v>0</v>
      </c>
      <c r="GF107" s="10">
        <f>N(_xlfn.ISFORMULA('инф.2 (4)'!GF107))</f>
        <v>0</v>
      </c>
      <c r="GG107" s="10">
        <f>N(_xlfn.ISFORMULA('инф.2 (4)'!GG107))</f>
        <v>0</v>
      </c>
      <c r="GH107" s="10">
        <f>N(_xlfn.ISFORMULA('инф.2 (4)'!GH107))</f>
        <v>0</v>
      </c>
      <c r="GI107" s="10">
        <f>N(_xlfn.ISFORMULA('инф.2 (4)'!GI107))</f>
        <v>0</v>
      </c>
      <c r="GJ107" s="10">
        <f>N(_xlfn.ISFORMULA('инф.2 (4)'!GJ107))</f>
        <v>0</v>
      </c>
      <c r="GK107" s="10">
        <f>N(_xlfn.ISFORMULA('инф.2 (4)'!GK107))</f>
        <v>0</v>
      </c>
      <c r="GL107" s="10">
        <f>N(_xlfn.ISFORMULA('инф.2 (4)'!GL107))</f>
        <v>0</v>
      </c>
      <c r="GM107" s="10">
        <f>N(_xlfn.ISFORMULA('инф.2 (4)'!GM107))</f>
        <v>0</v>
      </c>
      <c r="GN107" s="10">
        <f>N(_xlfn.ISFORMULA('инф.2 (4)'!GN107))</f>
        <v>0</v>
      </c>
      <c r="GO107" s="10">
        <f>N(_xlfn.ISFORMULA('инф.2 (4)'!GO107))</f>
        <v>0</v>
      </c>
      <c r="GP107" s="10">
        <f>N(_xlfn.ISFORMULA('инф.2 (4)'!GP107))</f>
        <v>0</v>
      </c>
      <c r="GQ107" s="10">
        <f>N(_xlfn.ISFORMULA('инф.2 (4)'!GQ107))</f>
        <v>0</v>
      </c>
      <c r="GR107" s="10">
        <f>N(_xlfn.ISFORMULA('инф.2 (4)'!GR107))</f>
        <v>0</v>
      </c>
      <c r="GS107" s="10">
        <f>N(_xlfn.ISFORMULA('инф.2 (4)'!GS107))</f>
        <v>0</v>
      </c>
      <c r="GT107" s="10">
        <f>N(_xlfn.ISFORMULA('инф.2 (4)'!GT107))</f>
        <v>0</v>
      </c>
      <c r="GU107" s="10">
        <f>N(_xlfn.ISFORMULA('инф.2 (4)'!GU107))</f>
        <v>0</v>
      </c>
      <c r="GV107" s="10">
        <f>N(_xlfn.ISFORMULA('инф.2 (4)'!GV107))</f>
        <v>0</v>
      </c>
      <c r="GW107" s="10">
        <f>N(_xlfn.ISFORMULA('инф.2 (4)'!GW107))</f>
        <v>0</v>
      </c>
      <c r="GX107" s="10">
        <f>N(_xlfn.ISFORMULA('инф.2 (4)'!GX107))</f>
        <v>0</v>
      </c>
      <c r="GY107" s="10">
        <f>N(_xlfn.ISFORMULA('инф.2 (4)'!GY107))</f>
        <v>0</v>
      </c>
      <c r="GZ107" s="10">
        <f>N(_xlfn.ISFORMULA('инф.2 (4)'!GZ107))</f>
        <v>0</v>
      </c>
      <c r="HA107" s="10">
        <f>N(_xlfn.ISFORMULA('инф.2 (4)'!HA107))</f>
        <v>0</v>
      </c>
      <c r="HB107" s="10">
        <f>N(_xlfn.ISFORMULA('инф.2 (4)'!HB107))</f>
        <v>0</v>
      </c>
      <c r="HC107" s="10">
        <f>N(_xlfn.ISFORMULA('инф.2 (4)'!HC107))</f>
        <v>0</v>
      </c>
      <c r="HD107" s="10">
        <f>N(_xlfn.ISFORMULA('инф.2 (4)'!HD107))</f>
        <v>0</v>
      </c>
      <c r="HE107" s="10">
        <f>N(_xlfn.ISFORMULA('инф.2 (4)'!HE107))</f>
        <v>0</v>
      </c>
      <c r="HF107" s="10">
        <f>N(_xlfn.ISFORMULA('инф.2 (4)'!HF107))</f>
        <v>0</v>
      </c>
      <c r="HG107" s="10">
        <f>N(_xlfn.ISFORMULA('инф.2 (4)'!HG107))</f>
        <v>0</v>
      </c>
      <c r="HH107" s="10">
        <f>N(_xlfn.ISFORMULA('инф.2 (4)'!HH107))</f>
        <v>0</v>
      </c>
      <c r="HI107" s="10">
        <f>N(_xlfn.ISFORMULA('инф.2 (4)'!HI107))</f>
        <v>0</v>
      </c>
      <c r="HJ107" s="10">
        <f>N(_xlfn.ISFORMULA('инф.2 (4)'!HJ107))</f>
        <v>0</v>
      </c>
      <c r="HK107" s="10">
        <f>N(_xlfn.ISFORMULA('инф.2 (4)'!HK107))</f>
        <v>0</v>
      </c>
      <c r="HL107" s="10">
        <f>N(_xlfn.ISFORMULA('инф.2 (4)'!HL107))</f>
        <v>0</v>
      </c>
      <c r="HM107" s="10">
        <f>N(_xlfn.ISFORMULA('инф.2 (4)'!HM107))</f>
        <v>0</v>
      </c>
      <c r="HN107" s="10">
        <f>N(_xlfn.ISFORMULA('инф.2 (4)'!HN107))</f>
        <v>0</v>
      </c>
      <c r="HO107" s="10">
        <f>N(_xlfn.ISFORMULA('инф.2 (4)'!HO107))</f>
        <v>0</v>
      </c>
      <c r="HP107" s="10">
        <f>N(_xlfn.ISFORMULA('инф.2 (4)'!HP107))</f>
        <v>0</v>
      </c>
      <c r="HQ107" s="10">
        <f>N(_xlfn.ISFORMULA('инф.2 (4)'!HQ107))</f>
        <v>0</v>
      </c>
      <c r="HR107" s="10">
        <f>N(_xlfn.ISFORMULA('инф.2 (4)'!HR107))</f>
        <v>0</v>
      </c>
      <c r="HS107" s="10">
        <f>N(_xlfn.ISFORMULA('инф.2 (4)'!HS107))</f>
        <v>0</v>
      </c>
    </row>
    <row r="108" spans="1:229" ht="15.75" customHeight="1" x14ac:dyDescent="0.25">
      <c r="A108" s="21"/>
      <c r="B108" s="10">
        <f>N(_xlfn.ISFORMULA('инф.2 (4)'!B108))</f>
        <v>1</v>
      </c>
      <c r="C108" s="10">
        <f>N(_xlfn.ISFORMULA('инф.2 (4)'!C108))</f>
        <v>1</v>
      </c>
      <c r="D108" s="10">
        <f>N(_xlfn.ISFORMULA('инф.2 (4)'!D108))</f>
        <v>1</v>
      </c>
      <c r="E108" s="10">
        <f>N(_xlfn.ISFORMULA('инф.2 (4)'!E108))</f>
        <v>1</v>
      </c>
      <c r="F108" s="10">
        <f>N(_xlfn.ISFORMULA('инф.2 (4)'!F108))</f>
        <v>1</v>
      </c>
      <c r="G108" s="10">
        <f>N(_xlfn.ISFORMULA('инф.2 (4)'!G108))</f>
        <v>1</v>
      </c>
      <c r="H108" s="10">
        <f>N(_xlfn.ISFORMULA('инф.2 (4)'!H108))</f>
        <v>1</v>
      </c>
      <c r="I108" s="10">
        <f>N(_xlfn.ISFORMULA('инф.2 (4)'!I108))</f>
        <v>1</v>
      </c>
      <c r="J108" s="10">
        <f>N(_xlfn.ISFORMULA('инф.2 (4)'!J108))</f>
        <v>1</v>
      </c>
      <c r="K108" s="10">
        <f>N(_xlfn.ISFORMULA('инф.2 (4)'!K108))</f>
        <v>1</v>
      </c>
      <c r="L108" s="10">
        <f>N(_xlfn.ISFORMULA('инф.2 (4)'!L108))</f>
        <v>1</v>
      </c>
      <c r="M108" s="10">
        <f>N(_xlfn.ISFORMULA('инф.2 (4)'!M108))</f>
        <v>1</v>
      </c>
      <c r="N108" s="10">
        <f>N(_xlfn.ISFORMULA('инф.2 (4)'!N108))</f>
        <v>1</v>
      </c>
      <c r="O108" s="10">
        <f>N(_xlfn.ISFORMULA('инф.2 (4)'!O108))</f>
        <v>1</v>
      </c>
      <c r="P108" s="10">
        <f>N(_xlfn.ISFORMULA('инф.2 (4)'!P108))</f>
        <v>1</v>
      </c>
      <c r="Q108" s="10">
        <f>N(_xlfn.ISFORMULA('инф.2 (4)'!Q108))</f>
        <v>1</v>
      </c>
      <c r="R108" s="10">
        <f>N(_xlfn.ISFORMULA('инф.2 (4)'!R108))</f>
        <v>1</v>
      </c>
      <c r="S108" s="10">
        <f>N(_xlfn.ISFORMULA('инф.2 (4)'!S108))</f>
        <v>1</v>
      </c>
      <c r="T108" s="10">
        <f>N(_xlfn.ISFORMULA('инф.2 (4)'!T108))</f>
        <v>1</v>
      </c>
      <c r="U108" s="10">
        <f>N(_xlfn.ISFORMULA('инф.2 (4)'!U108))</f>
        <v>1</v>
      </c>
      <c r="V108" s="10">
        <f>N(_xlfn.ISFORMULA('инф.2 (4)'!V108))</f>
        <v>1</v>
      </c>
      <c r="W108" s="10">
        <f>N(_xlfn.ISFORMULA('инф.2 (4)'!W108))</f>
        <v>1</v>
      </c>
      <c r="X108" s="10">
        <f>N(_xlfn.ISFORMULA('инф.2 (4)'!X108))</f>
        <v>1</v>
      </c>
      <c r="Y108" s="10">
        <f>N(_xlfn.ISFORMULA('инф.2 (4)'!Y108))</f>
        <v>1</v>
      </c>
      <c r="Z108" s="10">
        <f>N(_xlfn.ISFORMULA('инф.2 (4)'!Z108))</f>
        <v>1</v>
      </c>
      <c r="AA108" s="10">
        <f>N(_xlfn.ISFORMULA('инф.2 (4)'!AA108))</f>
        <v>1</v>
      </c>
      <c r="AB108" s="10">
        <f>N(_xlfn.ISFORMULA('инф.2 (4)'!AB108))</f>
        <v>1</v>
      </c>
      <c r="AC108" s="10">
        <f>N(_xlfn.ISFORMULA('инф.2 (4)'!AC108))</f>
        <v>1</v>
      </c>
      <c r="AD108" s="10">
        <f>N(_xlfn.ISFORMULA('инф.2 (4)'!AD108))</f>
        <v>1</v>
      </c>
      <c r="AE108" s="10">
        <f>N(_xlfn.ISFORMULA('инф.2 (4)'!AE108))</f>
        <v>1</v>
      </c>
      <c r="AF108" s="10">
        <f>N(_xlfn.ISFORMULA('инф.2 (4)'!AF108))</f>
        <v>1</v>
      </c>
      <c r="AG108" s="10">
        <f>N(_xlfn.ISFORMULA('инф.2 (4)'!AG108))</f>
        <v>1</v>
      </c>
      <c r="AH108" s="10">
        <f>N(_xlfn.ISFORMULA('инф.2 (4)'!AH108))</f>
        <v>1</v>
      </c>
      <c r="AI108" s="10">
        <f>N(_xlfn.ISFORMULA('инф.2 (4)'!AI108))</f>
        <v>1</v>
      </c>
      <c r="AJ108" s="10">
        <f>N(_xlfn.ISFORMULA('инф.2 (4)'!AJ108))</f>
        <v>1</v>
      </c>
      <c r="AK108" s="10">
        <f>N(_xlfn.ISFORMULA('инф.2 (4)'!AK108))</f>
        <v>1</v>
      </c>
      <c r="AL108" s="10">
        <f>N(_xlfn.ISFORMULA('инф.2 (4)'!AL108))</f>
        <v>1</v>
      </c>
      <c r="AM108" s="10">
        <f>N(_xlfn.ISFORMULA('инф.2 (4)'!AM108))</f>
        <v>1</v>
      </c>
      <c r="AN108" s="10">
        <f>N(_xlfn.ISFORMULA('инф.2 (4)'!AN108))</f>
        <v>1</v>
      </c>
      <c r="AO108" s="10">
        <f>N(_xlfn.ISFORMULA('инф.2 (4)'!AO108))</f>
        <v>1</v>
      </c>
      <c r="AP108" s="10">
        <f>N(_xlfn.ISFORMULA('инф.2 (4)'!AP108))</f>
        <v>1</v>
      </c>
      <c r="AQ108" s="10">
        <f>N(_xlfn.ISFORMULA('инф.2 (4)'!AQ108))</f>
        <v>1</v>
      </c>
      <c r="AR108" s="10">
        <f>N(_xlfn.ISFORMULA('инф.2 (4)'!AR108))</f>
        <v>1</v>
      </c>
      <c r="AS108" s="10">
        <f>N(_xlfn.ISFORMULA('инф.2 (4)'!AS108))</f>
        <v>1</v>
      </c>
      <c r="AT108" s="10">
        <f>N(_xlfn.ISFORMULA('инф.2 (4)'!AT108))</f>
        <v>1</v>
      </c>
      <c r="AU108" s="10">
        <f>N(_xlfn.ISFORMULA('инф.2 (4)'!AU108))</f>
        <v>1</v>
      </c>
      <c r="AV108" s="10">
        <f>N(_xlfn.ISFORMULA('инф.2 (4)'!AV108))</f>
        <v>1</v>
      </c>
      <c r="AW108" s="10">
        <f>N(_xlfn.ISFORMULA('инф.2 (4)'!AW108))</f>
        <v>1</v>
      </c>
      <c r="AX108" s="10">
        <f>N(_xlfn.ISFORMULA('инф.2 (4)'!AX108))</f>
        <v>1</v>
      </c>
      <c r="AY108" s="10">
        <f>N(_xlfn.ISFORMULA('инф.2 (4)'!AY108))</f>
        <v>1</v>
      </c>
      <c r="AZ108" s="10">
        <f>N(_xlfn.ISFORMULA('инф.2 (4)'!AZ108))</f>
        <v>1</v>
      </c>
      <c r="BA108" s="10">
        <f>N(_xlfn.ISFORMULA('инф.2 (4)'!BA108))</f>
        <v>1</v>
      </c>
      <c r="BB108" s="10">
        <f>N(_xlfn.ISFORMULA('инф.2 (4)'!BB108))</f>
        <v>1</v>
      </c>
      <c r="BC108" s="10">
        <f>N(_xlfn.ISFORMULA('инф.2 (4)'!BC108))</f>
        <v>1</v>
      </c>
      <c r="BD108" s="10">
        <f>N(_xlfn.ISFORMULA('инф.2 (4)'!BD108))</f>
        <v>1</v>
      </c>
      <c r="BE108" s="10">
        <f>N(_xlfn.ISFORMULA('инф.2 (4)'!BE108))</f>
        <v>1</v>
      </c>
      <c r="BF108" s="10">
        <f>N(_xlfn.ISFORMULA('инф.2 (4)'!BF108))</f>
        <v>1</v>
      </c>
      <c r="BG108" s="10">
        <f>N(_xlfn.ISFORMULA('инф.2 (4)'!BG108))</f>
        <v>1</v>
      </c>
      <c r="BH108" s="10">
        <f>N(_xlfn.ISFORMULA('инф.2 (4)'!BH108))</f>
        <v>1</v>
      </c>
      <c r="BI108" s="10">
        <f>N(_xlfn.ISFORMULA('инф.2 (4)'!BI108))</f>
        <v>1</v>
      </c>
      <c r="BJ108" s="10">
        <f>N(_xlfn.ISFORMULA('инф.2 (4)'!BJ108))</f>
        <v>1</v>
      </c>
      <c r="BK108" s="10">
        <f>N(_xlfn.ISFORMULA('инф.2 (4)'!BK108))</f>
        <v>1</v>
      </c>
      <c r="BL108" s="10">
        <f>N(_xlfn.ISFORMULA('инф.2 (4)'!BL108))</f>
        <v>1</v>
      </c>
      <c r="BM108" s="10">
        <f>N(_xlfn.ISFORMULA('инф.2 (4)'!BM108))</f>
        <v>1</v>
      </c>
      <c r="BN108" s="10">
        <f>N(_xlfn.ISFORMULA('инф.2 (4)'!BN108))</f>
        <v>1</v>
      </c>
      <c r="BO108" s="10">
        <f>N(_xlfn.ISFORMULA('инф.2 (4)'!BO108))</f>
        <v>1</v>
      </c>
      <c r="BP108" s="10">
        <f>N(_xlfn.ISFORMULA('инф.2 (4)'!BP108))</f>
        <v>1</v>
      </c>
      <c r="BQ108" s="10">
        <f>N(_xlfn.ISFORMULA('инф.2 (4)'!BQ108))</f>
        <v>1</v>
      </c>
      <c r="BR108" s="10">
        <f>N(_xlfn.ISFORMULA('инф.2 (4)'!BR108))</f>
        <v>1</v>
      </c>
      <c r="BS108" s="10">
        <f>N(_xlfn.ISFORMULA('инф.2 (4)'!BS108))</f>
        <v>1</v>
      </c>
      <c r="BT108" s="10">
        <f>N(_xlfn.ISFORMULA('инф.2 (4)'!BT108))</f>
        <v>1</v>
      </c>
      <c r="BU108" s="10">
        <f>N(_xlfn.ISFORMULA('инф.2 (4)'!BU108))</f>
        <v>1</v>
      </c>
      <c r="BV108" s="10">
        <f>N(_xlfn.ISFORMULA('инф.2 (4)'!BV108))</f>
        <v>1</v>
      </c>
      <c r="BW108" s="10">
        <f>N(_xlfn.ISFORMULA('инф.2 (4)'!BW108))</f>
        <v>1</v>
      </c>
      <c r="BX108" s="10">
        <f>N(_xlfn.ISFORMULA('инф.2 (4)'!BX108))</f>
        <v>1</v>
      </c>
      <c r="BY108" s="10">
        <f>N(_xlfn.ISFORMULA('инф.2 (4)'!BY108))</f>
        <v>1</v>
      </c>
      <c r="BZ108" s="10">
        <f>N(_xlfn.ISFORMULA('инф.2 (4)'!BZ108))</f>
        <v>1</v>
      </c>
      <c r="CA108" s="10">
        <f>N(_xlfn.ISFORMULA('инф.2 (4)'!CA108))</f>
        <v>1</v>
      </c>
      <c r="CB108" s="10">
        <f>N(_xlfn.ISFORMULA('инф.2 (4)'!CB108))</f>
        <v>1</v>
      </c>
      <c r="CC108" s="10">
        <f>N(_xlfn.ISFORMULA('инф.2 (4)'!CC108))</f>
        <v>1</v>
      </c>
      <c r="CD108" s="10">
        <f>N(_xlfn.ISFORMULA('инф.2 (4)'!CD108))</f>
        <v>1</v>
      </c>
      <c r="CE108" s="10">
        <f>N(_xlfn.ISFORMULA('инф.2 (4)'!CE108))</f>
        <v>1</v>
      </c>
      <c r="CF108" s="10">
        <f>N(_xlfn.ISFORMULA('инф.2 (4)'!CF108))</f>
        <v>1</v>
      </c>
      <c r="CG108" s="10">
        <f>N(_xlfn.ISFORMULA('инф.2 (4)'!CG108))</f>
        <v>1</v>
      </c>
      <c r="CH108" s="10">
        <f>N(_xlfn.ISFORMULA('инф.2 (4)'!CH108))</f>
        <v>1</v>
      </c>
      <c r="CI108" s="10">
        <f>N(_xlfn.ISFORMULA('инф.2 (4)'!CI108))</f>
        <v>1</v>
      </c>
      <c r="CJ108" s="10">
        <f>N(_xlfn.ISFORMULA('инф.2 (4)'!CJ108))</f>
        <v>1</v>
      </c>
      <c r="CK108" s="10">
        <f>N(_xlfn.ISFORMULA('инф.2 (4)'!CK108))</f>
        <v>1</v>
      </c>
      <c r="CL108" s="10">
        <f>N(_xlfn.ISFORMULA('инф.2 (4)'!CL108))</f>
        <v>1</v>
      </c>
      <c r="CM108" s="10">
        <f>N(_xlfn.ISFORMULA('инф.2 (4)'!CM108))</f>
        <v>1</v>
      </c>
      <c r="CN108" s="10">
        <f>N(_xlfn.ISFORMULA('инф.2 (4)'!CN108))</f>
        <v>1</v>
      </c>
      <c r="CO108" s="10">
        <f>N(_xlfn.ISFORMULA('инф.2 (4)'!CO108))</f>
        <v>1</v>
      </c>
      <c r="CP108" s="10">
        <f>N(_xlfn.ISFORMULA('инф.2 (4)'!CP108))</f>
        <v>1</v>
      </c>
      <c r="CQ108" s="10">
        <f>N(_xlfn.ISFORMULA('инф.2 (4)'!CQ108))</f>
        <v>1</v>
      </c>
      <c r="CR108" s="10">
        <f>N(_xlfn.ISFORMULA('инф.2 (4)'!CR108))</f>
        <v>1</v>
      </c>
      <c r="CS108" s="10">
        <f>N(_xlfn.ISFORMULA('инф.2 (4)'!CS108))</f>
        <v>1</v>
      </c>
      <c r="CT108" s="10">
        <f>N(_xlfn.ISFORMULA('инф.2 (4)'!CT108))</f>
        <v>1</v>
      </c>
      <c r="CU108" s="10">
        <f>N(_xlfn.ISFORMULA('инф.2 (4)'!CU108))</f>
        <v>1</v>
      </c>
      <c r="CV108" s="10">
        <f>N(_xlfn.ISFORMULA('инф.2 (4)'!CV108))</f>
        <v>1</v>
      </c>
      <c r="CW108" s="10">
        <f>N(_xlfn.ISFORMULA('инф.2 (4)'!CW108))</f>
        <v>1</v>
      </c>
      <c r="CX108" s="10">
        <f>N(_xlfn.ISFORMULA('инф.2 (4)'!CX108))</f>
        <v>1</v>
      </c>
      <c r="CY108" s="10">
        <f>N(_xlfn.ISFORMULA('инф.2 (4)'!CY108))</f>
        <v>1</v>
      </c>
      <c r="CZ108" s="10">
        <f>N(_xlfn.ISFORMULA('инф.2 (4)'!CZ108))</f>
        <v>1</v>
      </c>
      <c r="DA108" s="10">
        <f>N(_xlfn.ISFORMULA('инф.2 (4)'!DA108))</f>
        <v>1</v>
      </c>
      <c r="DB108" s="10">
        <f>N(_xlfn.ISFORMULA('инф.2 (4)'!DB108))</f>
        <v>1</v>
      </c>
      <c r="DC108" s="10">
        <f>N(_xlfn.ISFORMULA('инф.2 (4)'!DC108))</f>
        <v>1</v>
      </c>
      <c r="DD108" s="10">
        <f>N(_xlfn.ISFORMULA('инф.2 (4)'!DD108))</f>
        <v>1</v>
      </c>
      <c r="DE108" s="10">
        <f>N(_xlfn.ISFORMULA('инф.2 (4)'!DE108))</f>
        <v>1</v>
      </c>
      <c r="DF108" s="10">
        <f>N(_xlfn.ISFORMULA('инф.2 (4)'!DF108))</f>
        <v>1</v>
      </c>
      <c r="DG108" s="10">
        <f>N(_xlfn.ISFORMULA('инф.2 (4)'!DG108))</f>
        <v>1</v>
      </c>
      <c r="DH108" s="10">
        <f>N(_xlfn.ISFORMULA('инф.2 (4)'!DH108))</f>
        <v>1</v>
      </c>
      <c r="DI108" s="10">
        <f>N(_xlfn.ISFORMULA('инф.2 (4)'!DI108))</f>
        <v>1</v>
      </c>
      <c r="DJ108" s="10">
        <f>N(_xlfn.ISFORMULA('инф.2 (4)'!DJ108))</f>
        <v>1</v>
      </c>
      <c r="DK108" s="10">
        <f>N(_xlfn.ISFORMULA('инф.2 (4)'!DK108))</f>
        <v>1</v>
      </c>
      <c r="DL108" s="10">
        <f>N(_xlfn.ISFORMULA('инф.2 (4)'!DL108))</f>
        <v>1</v>
      </c>
      <c r="DM108" s="10">
        <f>N(_xlfn.ISFORMULA('инф.2 (4)'!DM108))</f>
        <v>1</v>
      </c>
      <c r="DN108" s="10">
        <f>N(_xlfn.ISFORMULA('инф.2 (4)'!DN108))</f>
        <v>1</v>
      </c>
      <c r="DO108" s="10">
        <f>N(_xlfn.ISFORMULA('инф.2 (4)'!DO108))</f>
        <v>1</v>
      </c>
      <c r="DP108" s="10">
        <f>N(_xlfn.ISFORMULA('инф.2 (4)'!DP108))</f>
        <v>1</v>
      </c>
      <c r="DQ108" s="10">
        <f>N(_xlfn.ISFORMULA('инф.2 (4)'!DQ108))</f>
        <v>1</v>
      </c>
      <c r="DR108" s="10">
        <f>N(_xlfn.ISFORMULA('инф.2 (4)'!DR108))</f>
        <v>1</v>
      </c>
      <c r="DS108" s="10">
        <f>N(_xlfn.ISFORMULA('инф.2 (4)'!DS108))</f>
        <v>1</v>
      </c>
      <c r="DT108" s="10">
        <f>N(_xlfn.ISFORMULA('инф.2 (4)'!DT108))</f>
        <v>1</v>
      </c>
      <c r="DU108" s="10">
        <f>N(_xlfn.ISFORMULA('инф.2 (4)'!DU108))</f>
        <v>1</v>
      </c>
      <c r="DV108" s="10">
        <f>N(_xlfn.ISFORMULA('инф.2 (4)'!DV108))</f>
        <v>1</v>
      </c>
      <c r="DW108" s="10">
        <f>N(_xlfn.ISFORMULA('инф.2 (4)'!DW108))</f>
        <v>1</v>
      </c>
      <c r="DX108" s="10">
        <f>N(_xlfn.ISFORMULA('инф.2 (4)'!DX108))</f>
        <v>1</v>
      </c>
      <c r="DY108" s="10">
        <f>N(_xlfn.ISFORMULA('инф.2 (4)'!DY108))</f>
        <v>1</v>
      </c>
      <c r="DZ108" s="10">
        <f>N(_xlfn.ISFORMULA('инф.2 (4)'!DZ108))</f>
        <v>1</v>
      </c>
      <c r="EA108" s="10">
        <f>N(_xlfn.ISFORMULA('инф.2 (4)'!EA108))</f>
        <v>1</v>
      </c>
      <c r="EB108" s="10">
        <f>N(_xlfn.ISFORMULA('инф.2 (4)'!EB108))</f>
        <v>1</v>
      </c>
      <c r="EC108" s="10">
        <f>N(_xlfn.ISFORMULA('инф.2 (4)'!EC108))</f>
        <v>1</v>
      </c>
      <c r="ED108" s="10">
        <f>N(_xlfn.ISFORMULA('инф.2 (4)'!ED108))</f>
        <v>1</v>
      </c>
      <c r="EE108" s="10">
        <f>N(_xlfn.ISFORMULA('инф.2 (4)'!EE108))</f>
        <v>1</v>
      </c>
      <c r="EF108" s="10">
        <f>N(_xlfn.ISFORMULA('инф.2 (4)'!EF108))</f>
        <v>1</v>
      </c>
      <c r="EG108" s="10">
        <f>N(_xlfn.ISFORMULA('инф.2 (4)'!EG108))</f>
        <v>1</v>
      </c>
      <c r="EH108" s="10">
        <f>N(_xlfn.ISFORMULA('инф.2 (4)'!EH108))</f>
        <v>1</v>
      </c>
      <c r="EI108" s="10">
        <f>N(_xlfn.ISFORMULA('инф.2 (4)'!EI108))</f>
        <v>1</v>
      </c>
      <c r="EJ108" s="10">
        <f>N(_xlfn.ISFORMULA('инф.2 (4)'!EJ108))</f>
        <v>1</v>
      </c>
      <c r="EK108" s="10">
        <f>N(_xlfn.ISFORMULA('инф.2 (4)'!EK108))</f>
        <v>1</v>
      </c>
      <c r="EL108" s="10">
        <f>N(_xlfn.ISFORMULA('инф.2 (4)'!EL108))</f>
        <v>1</v>
      </c>
      <c r="EM108" s="10">
        <f>N(_xlfn.ISFORMULA('инф.2 (4)'!EM108))</f>
        <v>1</v>
      </c>
      <c r="EN108" s="10">
        <f>N(_xlfn.ISFORMULA('инф.2 (4)'!EN108))</f>
        <v>1</v>
      </c>
      <c r="EO108" s="10">
        <f>N(_xlfn.ISFORMULA('инф.2 (4)'!EO108))</f>
        <v>1</v>
      </c>
      <c r="EP108" s="10">
        <f>N(_xlfn.ISFORMULA('инф.2 (4)'!EP108))</f>
        <v>1</v>
      </c>
      <c r="EQ108" s="10">
        <f>N(_xlfn.ISFORMULA('инф.2 (4)'!EQ108))</f>
        <v>1</v>
      </c>
      <c r="ER108" s="10">
        <f>N(_xlfn.ISFORMULA('инф.2 (4)'!ER108))</f>
        <v>1</v>
      </c>
      <c r="ES108" s="10">
        <f>N(_xlfn.ISFORMULA('инф.2 (4)'!ES108))</f>
        <v>1</v>
      </c>
      <c r="ET108" s="10">
        <f>N(_xlfn.ISFORMULA('инф.2 (4)'!ET108))</f>
        <v>1</v>
      </c>
      <c r="EU108" s="10">
        <f>N(_xlfn.ISFORMULA('инф.2 (4)'!EU108))</f>
        <v>1</v>
      </c>
      <c r="EV108" s="10">
        <f>N(_xlfn.ISFORMULA('инф.2 (4)'!EV108))</f>
        <v>1</v>
      </c>
      <c r="EW108" s="10">
        <f>N(_xlfn.ISFORMULA('инф.2 (4)'!EW108))</f>
        <v>1</v>
      </c>
      <c r="EX108" s="10">
        <f>N(_xlfn.ISFORMULA('инф.2 (4)'!EX108))</f>
        <v>1</v>
      </c>
      <c r="EY108" s="10">
        <f>N(_xlfn.ISFORMULA('инф.2 (4)'!EY108))</f>
        <v>1</v>
      </c>
      <c r="EZ108" s="10">
        <f>N(_xlfn.ISFORMULA('инф.2 (4)'!EZ108))</f>
        <v>1</v>
      </c>
      <c r="FA108" s="10">
        <f>N(_xlfn.ISFORMULA('инф.2 (4)'!FA108))</f>
        <v>1</v>
      </c>
      <c r="FB108" s="10">
        <f>N(_xlfn.ISFORMULA('инф.2 (4)'!FB108))</f>
        <v>1</v>
      </c>
      <c r="FC108" s="10">
        <f>N(_xlfn.ISFORMULA('инф.2 (4)'!FC108))</f>
        <v>1</v>
      </c>
      <c r="FD108" s="10">
        <f>N(_xlfn.ISFORMULA('инф.2 (4)'!FD108))</f>
        <v>1</v>
      </c>
      <c r="FE108" s="10">
        <f>N(_xlfn.ISFORMULA('инф.2 (4)'!FE108))</f>
        <v>1</v>
      </c>
      <c r="FF108" s="10">
        <f>N(_xlfn.ISFORMULA('инф.2 (4)'!FF108))</f>
        <v>1</v>
      </c>
      <c r="FG108" s="10">
        <f>N(_xlfn.ISFORMULA('инф.2 (4)'!FG108))</f>
        <v>1</v>
      </c>
      <c r="FH108" s="10">
        <f>N(_xlfn.ISFORMULA('инф.2 (4)'!FH108))</f>
        <v>1</v>
      </c>
      <c r="FI108" s="10">
        <f>N(_xlfn.ISFORMULA('инф.2 (4)'!FI108))</f>
        <v>1</v>
      </c>
      <c r="FJ108" s="10">
        <f>N(_xlfn.ISFORMULA('инф.2 (4)'!FJ108))</f>
        <v>1</v>
      </c>
      <c r="FK108" s="10">
        <f>N(_xlfn.ISFORMULA('инф.2 (4)'!FK108))</f>
        <v>1</v>
      </c>
      <c r="FL108" s="10">
        <f>N(_xlfn.ISFORMULA('инф.2 (4)'!FL108))</f>
        <v>1</v>
      </c>
      <c r="FM108" s="10">
        <f>N(_xlfn.ISFORMULA('инф.2 (4)'!FM108))</f>
        <v>1</v>
      </c>
      <c r="FN108" s="10">
        <f>N(_xlfn.ISFORMULA('инф.2 (4)'!FN108))</f>
        <v>1</v>
      </c>
      <c r="FO108" s="10">
        <f>N(_xlfn.ISFORMULA('инф.2 (4)'!FO108))</f>
        <v>1</v>
      </c>
      <c r="FP108" s="10">
        <f>N(_xlfn.ISFORMULA('инф.2 (4)'!FP108))</f>
        <v>1</v>
      </c>
      <c r="FQ108" s="10">
        <f>N(_xlfn.ISFORMULA('инф.2 (4)'!FQ108))</f>
        <v>1</v>
      </c>
      <c r="FR108" s="10">
        <f>N(_xlfn.ISFORMULA('инф.2 (4)'!FR108))</f>
        <v>1</v>
      </c>
      <c r="FS108" s="10">
        <f>N(_xlfn.ISFORMULA('инф.2 (4)'!FS108))</f>
        <v>1</v>
      </c>
      <c r="FT108" s="10">
        <f>N(_xlfn.ISFORMULA('инф.2 (4)'!FT108))</f>
        <v>1</v>
      </c>
      <c r="FU108" s="10">
        <f>N(_xlfn.ISFORMULA('инф.2 (4)'!FU108))</f>
        <v>1</v>
      </c>
      <c r="FV108" s="10">
        <f>N(_xlfn.ISFORMULA('инф.2 (4)'!FV108))</f>
        <v>1</v>
      </c>
      <c r="FW108" s="10">
        <f>N(_xlfn.ISFORMULA('инф.2 (4)'!FW108))</f>
        <v>1</v>
      </c>
      <c r="FX108" s="10">
        <f>N(_xlfn.ISFORMULA('инф.2 (4)'!FX108))</f>
        <v>1</v>
      </c>
      <c r="FY108" s="10">
        <f>N(_xlfn.ISFORMULA('инф.2 (4)'!FY108))</f>
        <v>1</v>
      </c>
      <c r="FZ108" s="10">
        <f>N(_xlfn.ISFORMULA('инф.2 (4)'!FZ108))</f>
        <v>1</v>
      </c>
      <c r="GA108" s="10">
        <f>N(_xlfn.ISFORMULA('инф.2 (4)'!GA108))</f>
        <v>1</v>
      </c>
      <c r="GB108" s="10">
        <f>N(_xlfn.ISFORMULA('инф.2 (4)'!GB108))</f>
        <v>1</v>
      </c>
      <c r="GC108" s="10">
        <f>N(_xlfn.ISFORMULA('инф.2 (4)'!GC108))</f>
        <v>1</v>
      </c>
      <c r="GD108" s="10">
        <f>N(_xlfn.ISFORMULA('инф.2 (4)'!GD108))</f>
        <v>1</v>
      </c>
      <c r="GE108" s="10">
        <f>N(_xlfn.ISFORMULA('инф.2 (4)'!GE108))</f>
        <v>1</v>
      </c>
      <c r="GF108" s="10">
        <f>N(_xlfn.ISFORMULA('инф.2 (4)'!GF108))</f>
        <v>1</v>
      </c>
      <c r="GG108" s="10">
        <f>N(_xlfn.ISFORMULA('инф.2 (4)'!GG108))</f>
        <v>1</v>
      </c>
      <c r="GH108" s="10">
        <f>N(_xlfn.ISFORMULA('инф.2 (4)'!GH108))</f>
        <v>1</v>
      </c>
      <c r="GI108" s="10">
        <f>N(_xlfn.ISFORMULA('инф.2 (4)'!GI108))</f>
        <v>1</v>
      </c>
      <c r="GJ108" s="10">
        <f>N(_xlfn.ISFORMULA('инф.2 (4)'!GJ108))</f>
        <v>1</v>
      </c>
      <c r="GK108" s="10">
        <f>N(_xlfn.ISFORMULA('инф.2 (4)'!GK108))</f>
        <v>1</v>
      </c>
      <c r="GL108" s="10">
        <f>N(_xlfn.ISFORMULA('инф.2 (4)'!GL108))</f>
        <v>1</v>
      </c>
      <c r="GM108" s="10">
        <f>N(_xlfn.ISFORMULA('инф.2 (4)'!GM108))</f>
        <v>1</v>
      </c>
      <c r="GN108" s="10">
        <f>N(_xlfn.ISFORMULA('инф.2 (4)'!GN108))</f>
        <v>1</v>
      </c>
      <c r="GO108" s="10">
        <f>N(_xlfn.ISFORMULA('инф.2 (4)'!GO108))</f>
        <v>1</v>
      </c>
      <c r="GP108" s="10">
        <f>N(_xlfn.ISFORMULA('инф.2 (4)'!GP108))</f>
        <v>1</v>
      </c>
      <c r="GQ108" s="10">
        <f>N(_xlfn.ISFORMULA('инф.2 (4)'!GQ108))</f>
        <v>1</v>
      </c>
      <c r="GR108" s="10">
        <f>N(_xlfn.ISFORMULA('инф.2 (4)'!GR108))</f>
        <v>1</v>
      </c>
      <c r="GS108" s="10">
        <f>N(_xlfn.ISFORMULA('инф.2 (4)'!GS108))</f>
        <v>1</v>
      </c>
      <c r="GT108" s="10">
        <f>N(_xlfn.ISFORMULA('инф.2 (4)'!GT108))</f>
        <v>1</v>
      </c>
      <c r="GU108" s="10">
        <f>N(_xlfn.ISFORMULA('инф.2 (4)'!GU108))</f>
        <v>1</v>
      </c>
      <c r="GV108" s="10">
        <f>N(_xlfn.ISFORMULA('инф.2 (4)'!GV108))</f>
        <v>1</v>
      </c>
      <c r="GW108" s="10">
        <f>N(_xlfn.ISFORMULA('инф.2 (4)'!GW108))</f>
        <v>1</v>
      </c>
      <c r="GX108" s="10">
        <f>N(_xlfn.ISFORMULA('инф.2 (4)'!GX108))</f>
        <v>1</v>
      </c>
      <c r="GY108" s="10">
        <f>N(_xlfn.ISFORMULA('инф.2 (4)'!GY108))</f>
        <v>1</v>
      </c>
      <c r="GZ108" s="10">
        <f>N(_xlfn.ISFORMULA('инф.2 (4)'!GZ108))</f>
        <v>1</v>
      </c>
      <c r="HA108" s="10">
        <f>N(_xlfn.ISFORMULA('инф.2 (4)'!HA108))</f>
        <v>1</v>
      </c>
      <c r="HB108" s="10">
        <f>N(_xlfn.ISFORMULA('инф.2 (4)'!HB108))</f>
        <v>1</v>
      </c>
      <c r="HC108" s="10">
        <f>N(_xlfn.ISFORMULA('инф.2 (4)'!HC108))</f>
        <v>1</v>
      </c>
      <c r="HD108" s="10">
        <f>N(_xlfn.ISFORMULA('инф.2 (4)'!HD108))</f>
        <v>1</v>
      </c>
      <c r="HE108" s="10">
        <f>N(_xlfn.ISFORMULA('инф.2 (4)'!HE108))</f>
        <v>1</v>
      </c>
      <c r="HF108" s="10">
        <f>N(_xlfn.ISFORMULA('инф.2 (4)'!HF108))</f>
        <v>1</v>
      </c>
      <c r="HG108" s="10">
        <f>N(_xlfn.ISFORMULA('инф.2 (4)'!HG108))</f>
        <v>1</v>
      </c>
      <c r="HH108" s="10">
        <f>N(_xlfn.ISFORMULA('инф.2 (4)'!HH108))</f>
        <v>1</v>
      </c>
      <c r="HI108" s="10">
        <f>N(_xlfn.ISFORMULA('инф.2 (4)'!HI108))</f>
        <v>1</v>
      </c>
      <c r="HJ108" s="10">
        <f>N(_xlfn.ISFORMULA('инф.2 (4)'!HJ108))</f>
        <v>1</v>
      </c>
      <c r="HK108" s="10">
        <f>N(_xlfn.ISFORMULA('инф.2 (4)'!HK108))</f>
        <v>1</v>
      </c>
      <c r="HL108" s="10">
        <f>N(_xlfn.ISFORMULA('инф.2 (4)'!HL108))</f>
        <v>1</v>
      </c>
      <c r="HM108" s="10">
        <f>N(_xlfn.ISFORMULA('инф.2 (4)'!HM108))</f>
        <v>1</v>
      </c>
      <c r="HN108" s="10">
        <f>N(_xlfn.ISFORMULA('инф.2 (4)'!HN108))</f>
        <v>1</v>
      </c>
      <c r="HO108" s="10">
        <f>N(_xlfn.ISFORMULA('инф.2 (4)'!HO108))</f>
        <v>1</v>
      </c>
      <c r="HP108" s="10">
        <f>N(_xlfn.ISFORMULA('инф.2 (4)'!HP108))</f>
        <v>1</v>
      </c>
      <c r="HQ108" s="10">
        <f>N(_xlfn.ISFORMULA('инф.2 (4)'!HQ108))</f>
        <v>1</v>
      </c>
      <c r="HR108" s="10">
        <f>N(_xlfn.ISFORMULA('инф.2 (4)'!HR108))</f>
        <v>1</v>
      </c>
      <c r="HS108" s="10">
        <f>N(_xlfn.ISFORMULA('инф.2 (4)'!HS108))</f>
        <v>1</v>
      </c>
      <c r="HT108">
        <f t="shared" si="2"/>
        <v>0</v>
      </c>
      <c r="HU108" t="e">
        <f t="shared" si="3"/>
        <v>#N/A</v>
      </c>
    </row>
    <row r="109" spans="1:229" ht="15.75" customHeight="1" x14ac:dyDescent="0.25">
      <c r="A109" s="21" t="s">
        <v>259</v>
      </c>
      <c r="B109" s="10">
        <f>N(_xlfn.ISFORMULA('инф.2 (4)'!B109))</f>
        <v>0</v>
      </c>
      <c r="C109" s="10">
        <f>N(_xlfn.ISFORMULA('инф.2 (4)'!C109))</f>
        <v>0</v>
      </c>
      <c r="D109" s="10">
        <f>N(_xlfn.ISFORMULA('инф.2 (4)'!D109))</f>
        <v>0</v>
      </c>
      <c r="E109" s="10">
        <f>N(_xlfn.ISFORMULA('инф.2 (4)'!E109))</f>
        <v>0</v>
      </c>
      <c r="F109" s="10">
        <f>N(_xlfn.ISFORMULA('инф.2 (4)'!F109))</f>
        <v>0</v>
      </c>
      <c r="G109" s="10">
        <f>N(_xlfn.ISFORMULA('инф.2 (4)'!G109))</f>
        <v>0</v>
      </c>
      <c r="H109" s="10">
        <f>N(_xlfn.ISFORMULA('инф.2 (4)'!H109))</f>
        <v>0</v>
      </c>
      <c r="I109" s="10">
        <f>N(_xlfn.ISFORMULA('инф.2 (4)'!I109))</f>
        <v>0</v>
      </c>
      <c r="J109" s="10">
        <f>N(_xlfn.ISFORMULA('инф.2 (4)'!J109))</f>
        <v>0</v>
      </c>
      <c r="K109" s="10">
        <f>N(_xlfn.ISFORMULA('инф.2 (4)'!K109))</f>
        <v>0</v>
      </c>
      <c r="L109" s="10">
        <f>N(_xlfn.ISFORMULA('инф.2 (4)'!L109))</f>
        <v>0</v>
      </c>
      <c r="M109" s="10">
        <f>N(_xlfn.ISFORMULA('инф.2 (4)'!M109))</f>
        <v>0</v>
      </c>
      <c r="N109" s="10">
        <f>N(_xlfn.ISFORMULA('инф.2 (4)'!N109))</f>
        <v>0</v>
      </c>
      <c r="O109" s="10">
        <f>N(_xlfn.ISFORMULA('инф.2 (4)'!O109))</f>
        <v>0</v>
      </c>
      <c r="P109" s="10">
        <f>N(_xlfn.ISFORMULA('инф.2 (4)'!P109))</f>
        <v>0</v>
      </c>
      <c r="Q109" s="10">
        <f>N(_xlfn.ISFORMULA('инф.2 (4)'!Q109))</f>
        <v>0</v>
      </c>
      <c r="R109" s="10">
        <f>N(_xlfn.ISFORMULA('инф.2 (4)'!R109))</f>
        <v>0</v>
      </c>
      <c r="S109" s="10">
        <f>N(_xlfn.ISFORMULA('инф.2 (4)'!S109))</f>
        <v>0</v>
      </c>
      <c r="T109" s="10">
        <f>N(_xlfn.ISFORMULA('инф.2 (4)'!T109))</f>
        <v>0</v>
      </c>
      <c r="U109" s="10">
        <f>N(_xlfn.ISFORMULA('инф.2 (4)'!U109))</f>
        <v>0</v>
      </c>
      <c r="V109" s="10">
        <f>N(_xlfn.ISFORMULA('инф.2 (4)'!V109))</f>
        <v>0</v>
      </c>
      <c r="W109" s="10">
        <f>N(_xlfn.ISFORMULA('инф.2 (4)'!W109))</f>
        <v>0</v>
      </c>
      <c r="X109" s="10">
        <f>N(_xlfn.ISFORMULA('инф.2 (4)'!X109))</f>
        <v>0</v>
      </c>
      <c r="Y109" s="10">
        <f>N(_xlfn.ISFORMULA('инф.2 (4)'!Y109))</f>
        <v>0</v>
      </c>
      <c r="Z109" s="10">
        <f>N(_xlfn.ISFORMULA('инф.2 (4)'!Z109))</f>
        <v>0</v>
      </c>
      <c r="AA109" s="10">
        <f>N(_xlfn.ISFORMULA('инф.2 (4)'!AA109))</f>
        <v>0</v>
      </c>
      <c r="AB109" s="10">
        <f>N(_xlfn.ISFORMULA('инф.2 (4)'!AB109))</f>
        <v>0</v>
      </c>
      <c r="AC109" s="10">
        <f>N(_xlfn.ISFORMULA('инф.2 (4)'!AC109))</f>
        <v>0</v>
      </c>
      <c r="AD109" s="10">
        <f>N(_xlfn.ISFORMULA('инф.2 (4)'!AD109))</f>
        <v>0</v>
      </c>
      <c r="AE109" s="10">
        <f>N(_xlfn.ISFORMULA('инф.2 (4)'!AE109))</f>
        <v>0</v>
      </c>
      <c r="AF109" s="10">
        <f>N(_xlfn.ISFORMULA('инф.2 (4)'!AF109))</f>
        <v>0</v>
      </c>
      <c r="AG109" s="10">
        <f>N(_xlfn.ISFORMULA('инф.2 (4)'!AG109))</f>
        <v>0</v>
      </c>
      <c r="AH109" s="10">
        <f>N(_xlfn.ISFORMULA('инф.2 (4)'!AH109))</f>
        <v>0</v>
      </c>
      <c r="AI109" s="10">
        <f>N(_xlfn.ISFORMULA('инф.2 (4)'!AI109))</f>
        <v>0</v>
      </c>
      <c r="AJ109" s="10">
        <f>N(_xlfn.ISFORMULA('инф.2 (4)'!AJ109))</f>
        <v>0</v>
      </c>
      <c r="AK109" s="10">
        <f>N(_xlfn.ISFORMULA('инф.2 (4)'!AK109))</f>
        <v>0</v>
      </c>
      <c r="AL109" s="10">
        <f>N(_xlfn.ISFORMULA('инф.2 (4)'!AL109))</f>
        <v>0</v>
      </c>
      <c r="AM109" s="10">
        <f>N(_xlfn.ISFORMULA('инф.2 (4)'!AM109))</f>
        <v>0</v>
      </c>
      <c r="AN109" s="10">
        <f>N(_xlfn.ISFORMULA('инф.2 (4)'!AN109))</f>
        <v>0</v>
      </c>
      <c r="AO109" s="10">
        <f>N(_xlfn.ISFORMULA('инф.2 (4)'!AO109))</f>
        <v>0</v>
      </c>
      <c r="AP109" s="10">
        <f>N(_xlfn.ISFORMULA('инф.2 (4)'!AP109))</f>
        <v>0</v>
      </c>
      <c r="AQ109" s="10">
        <f>N(_xlfn.ISFORMULA('инф.2 (4)'!AQ109))</f>
        <v>0</v>
      </c>
      <c r="AR109" s="10">
        <f>N(_xlfn.ISFORMULA('инф.2 (4)'!AR109))</f>
        <v>0</v>
      </c>
      <c r="AS109" s="10">
        <f>N(_xlfn.ISFORMULA('инф.2 (4)'!AS109))</f>
        <v>0</v>
      </c>
      <c r="AT109" s="10">
        <f>N(_xlfn.ISFORMULA('инф.2 (4)'!AT109))</f>
        <v>0</v>
      </c>
      <c r="AU109" s="10">
        <f>N(_xlfn.ISFORMULA('инф.2 (4)'!AU109))</f>
        <v>0</v>
      </c>
      <c r="AV109" s="10">
        <f>N(_xlfn.ISFORMULA('инф.2 (4)'!AV109))</f>
        <v>0</v>
      </c>
      <c r="AW109" s="10">
        <f>N(_xlfn.ISFORMULA('инф.2 (4)'!AW109))</f>
        <v>0</v>
      </c>
      <c r="AX109" s="10">
        <f>N(_xlfn.ISFORMULA('инф.2 (4)'!AX109))</f>
        <v>0</v>
      </c>
      <c r="AY109" s="10">
        <f>N(_xlfn.ISFORMULA('инф.2 (4)'!AY109))</f>
        <v>0</v>
      </c>
      <c r="AZ109" s="10">
        <f>N(_xlfn.ISFORMULA('инф.2 (4)'!AZ109))</f>
        <v>0</v>
      </c>
      <c r="BA109" s="10">
        <f>N(_xlfn.ISFORMULA('инф.2 (4)'!BA109))</f>
        <v>0</v>
      </c>
      <c r="BB109" s="10">
        <f>N(_xlfn.ISFORMULA('инф.2 (4)'!BB109))</f>
        <v>0</v>
      </c>
      <c r="BC109" s="10">
        <f>N(_xlfn.ISFORMULA('инф.2 (4)'!BC109))</f>
        <v>0</v>
      </c>
      <c r="BD109" s="10">
        <f>N(_xlfn.ISFORMULA('инф.2 (4)'!BD109))</f>
        <v>0</v>
      </c>
      <c r="BE109" s="10">
        <f>N(_xlfn.ISFORMULA('инф.2 (4)'!BE109))</f>
        <v>0</v>
      </c>
      <c r="BF109" s="10">
        <f>N(_xlfn.ISFORMULA('инф.2 (4)'!BF109))</f>
        <v>0</v>
      </c>
      <c r="BG109" s="10">
        <f>N(_xlfn.ISFORMULA('инф.2 (4)'!BG109))</f>
        <v>0</v>
      </c>
      <c r="BH109" s="10">
        <f>N(_xlfn.ISFORMULA('инф.2 (4)'!BH109))</f>
        <v>0</v>
      </c>
      <c r="BI109" s="10">
        <f>N(_xlfn.ISFORMULA('инф.2 (4)'!BI109))</f>
        <v>0</v>
      </c>
      <c r="BJ109" s="10">
        <f>N(_xlfn.ISFORMULA('инф.2 (4)'!BJ109))</f>
        <v>0</v>
      </c>
      <c r="BK109" s="10">
        <f>N(_xlfn.ISFORMULA('инф.2 (4)'!BK109))</f>
        <v>0</v>
      </c>
      <c r="BL109" s="10">
        <f>N(_xlfn.ISFORMULA('инф.2 (4)'!BL109))</f>
        <v>0</v>
      </c>
      <c r="BM109" s="10">
        <f>N(_xlfn.ISFORMULA('инф.2 (4)'!BM109))</f>
        <v>0</v>
      </c>
      <c r="BN109" s="10">
        <f>N(_xlfn.ISFORMULA('инф.2 (4)'!BN109))</f>
        <v>0</v>
      </c>
      <c r="BO109" s="10">
        <f>N(_xlfn.ISFORMULA('инф.2 (4)'!BO109))</f>
        <v>0</v>
      </c>
      <c r="BP109" s="10">
        <f>N(_xlfn.ISFORMULA('инф.2 (4)'!BP109))</f>
        <v>0</v>
      </c>
      <c r="BQ109" s="10">
        <f>N(_xlfn.ISFORMULA('инф.2 (4)'!BQ109))</f>
        <v>0</v>
      </c>
      <c r="BR109" s="10">
        <f>N(_xlfn.ISFORMULA('инф.2 (4)'!BR109))</f>
        <v>0</v>
      </c>
      <c r="BS109" s="10">
        <f>N(_xlfn.ISFORMULA('инф.2 (4)'!BS109))</f>
        <v>0</v>
      </c>
      <c r="BT109" s="10">
        <f>N(_xlfn.ISFORMULA('инф.2 (4)'!BT109))</f>
        <v>0</v>
      </c>
      <c r="BU109" s="10">
        <f>N(_xlfn.ISFORMULA('инф.2 (4)'!BU109))</f>
        <v>0</v>
      </c>
      <c r="BV109" s="10">
        <f>N(_xlfn.ISFORMULA('инф.2 (4)'!BV109))</f>
        <v>0</v>
      </c>
      <c r="BW109" s="10">
        <f>N(_xlfn.ISFORMULA('инф.2 (4)'!BW109))</f>
        <v>0</v>
      </c>
      <c r="BX109" s="10">
        <f>N(_xlfn.ISFORMULA('инф.2 (4)'!BX109))</f>
        <v>0</v>
      </c>
      <c r="BY109" s="10">
        <f>N(_xlfn.ISFORMULA('инф.2 (4)'!BY109))</f>
        <v>0</v>
      </c>
      <c r="BZ109" s="10">
        <f>N(_xlfn.ISFORMULA('инф.2 (4)'!BZ109))</f>
        <v>0</v>
      </c>
      <c r="CA109" s="10">
        <f>N(_xlfn.ISFORMULA('инф.2 (4)'!CA109))</f>
        <v>0</v>
      </c>
      <c r="CB109" s="10">
        <f>N(_xlfn.ISFORMULA('инф.2 (4)'!CB109))</f>
        <v>0</v>
      </c>
      <c r="CC109" s="10">
        <f>N(_xlfn.ISFORMULA('инф.2 (4)'!CC109))</f>
        <v>0</v>
      </c>
      <c r="CD109" s="10">
        <f>N(_xlfn.ISFORMULA('инф.2 (4)'!CD109))</f>
        <v>0</v>
      </c>
      <c r="CE109" s="10">
        <f>N(_xlfn.ISFORMULA('инф.2 (4)'!CE109))</f>
        <v>0</v>
      </c>
      <c r="CF109" s="10">
        <f>N(_xlfn.ISFORMULA('инф.2 (4)'!CF109))</f>
        <v>0</v>
      </c>
      <c r="CG109" s="10">
        <f>N(_xlfn.ISFORMULA('инф.2 (4)'!CG109))</f>
        <v>0</v>
      </c>
      <c r="CH109" s="10">
        <f>N(_xlfn.ISFORMULA('инф.2 (4)'!CH109))</f>
        <v>0</v>
      </c>
      <c r="CI109" s="10">
        <f>N(_xlfn.ISFORMULA('инф.2 (4)'!CI109))</f>
        <v>0</v>
      </c>
      <c r="CJ109" s="10">
        <f>N(_xlfn.ISFORMULA('инф.2 (4)'!CJ109))</f>
        <v>0</v>
      </c>
      <c r="CK109" s="10">
        <f>N(_xlfn.ISFORMULA('инф.2 (4)'!CK109))</f>
        <v>0</v>
      </c>
      <c r="CL109" s="10">
        <f>N(_xlfn.ISFORMULA('инф.2 (4)'!CL109))</f>
        <v>0</v>
      </c>
      <c r="CM109" s="10">
        <f>N(_xlfn.ISFORMULA('инф.2 (4)'!CM109))</f>
        <v>0</v>
      </c>
      <c r="CN109" s="10">
        <f>N(_xlfn.ISFORMULA('инф.2 (4)'!CN109))</f>
        <v>0</v>
      </c>
      <c r="CO109" s="10">
        <f>N(_xlfn.ISFORMULA('инф.2 (4)'!CO109))</f>
        <v>0</v>
      </c>
      <c r="CP109" s="10">
        <f>N(_xlfn.ISFORMULA('инф.2 (4)'!CP109))</f>
        <v>0</v>
      </c>
      <c r="CQ109" s="10">
        <f>N(_xlfn.ISFORMULA('инф.2 (4)'!CQ109))</f>
        <v>0</v>
      </c>
      <c r="CR109" s="10">
        <f>N(_xlfn.ISFORMULA('инф.2 (4)'!CR109))</f>
        <v>0</v>
      </c>
      <c r="CS109" s="10">
        <f>N(_xlfn.ISFORMULA('инф.2 (4)'!CS109))</f>
        <v>0</v>
      </c>
      <c r="CT109" s="10">
        <f>N(_xlfn.ISFORMULA('инф.2 (4)'!CT109))</f>
        <v>0</v>
      </c>
      <c r="CU109" s="10">
        <f>N(_xlfn.ISFORMULA('инф.2 (4)'!CU109))</f>
        <v>0</v>
      </c>
      <c r="CV109" s="10">
        <f>N(_xlfn.ISFORMULA('инф.2 (4)'!CV109))</f>
        <v>0</v>
      </c>
      <c r="CW109" s="10">
        <f>N(_xlfn.ISFORMULA('инф.2 (4)'!CW109))</f>
        <v>0</v>
      </c>
      <c r="CX109" s="10">
        <f>N(_xlfn.ISFORMULA('инф.2 (4)'!CX109))</f>
        <v>0</v>
      </c>
      <c r="CY109" s="10">
        <f>N(_xlfn.ISFORMULA('инф.2 (4)'!CY109))</f>
        <v>0</v>
      </c>
      <c r="CZ109" s="10">
        <f>N(_xlfn.ISFORMULA('инф.2 (4)'!CZ109))</f>
        <v>0</v>
      </c>
      <c r="DA109" s="10">
        <f>N(_xlfn.ISFORMULA('инф.2 (4)'!DA109))</f>
        <v>0</v>
      </c>
      <c r="DB109" s="10">
        <f>N(_xlfn.ISFORMULA('инф.2 (4)'!DB109))</f>
        <v>0</v>
      </c>
      <c r="DC109" s="10">
        <f>N(_xlfn.ISFORMULA('инф.2 (4)'!DC109))</f>
        <v>0</v>
      </c>
      <c r="DD109" s="10">
        <f>N(_xlfn.ISFORMULA('инф.2 (4)'!DD109))</f>
        <v>0</v>
      </c>
      <c r="DE109" s="10">
        <f>N(_xlfn.ISFORMULA('инф.2 (4)'!DE109))</f>
        <v>0</v>
      </c>
      <c r="DF109" s="10">
        <f>N(_xlfn.ISFORMULA('инф.2 (4)'!DF109))</f>
        <v>0</v>
      </c>
      <c r="DG109" s="10">
        <f>N(_xlfn.ISFORMULA('инф.2 (4)'!DG109))</f>
        <v>0</v>
      </c>
      <c r="DH109" s="10">
        <f>N(_xlfn.ISFORMULA('инф.2 (4)'!DH109))</f>
        <v>0</v>
      </c>
      <c r="DI109" s="10">
        <f>N(_xlfn.ISFORMULA('инф.2 (4)'!DI109))</f>
        <v>0</v>
      </c>
      <c r="DJ109" s="10">
        <f>N(_xlfn.ISFORMULA('инф.2 (4)'!DJ109))</f>
        <v>0</v>
      </c>
      <c r="DK109" s="10">
        <f>N(_xlfn.ISFORMULA('инф.2 (4)'!DK109))</f>
        <v>0</v>
      </c>
      <c r="DL109" s="10">
        <f>N(_xlfn.ISFORMULA('инф.2 (4)'!DL109))</f>
        <v>0</v>
      </c>
      <c r="DM109" s="10">
        <f>N(_xlfn.ISFORMULA('инф.2 (4)'!DM109))</f>
        <v>0</v>
      </c>
      <c r="DN109" s="10">
        <f>N(_xlfn.ISFORMULA('инф.2 (4)'!DN109))</f>
        <v>0</v>
      </c>
      <c r="DO109" s="10">
        <f>N(_xlfn.ISFORMULA('инф.2 (4)'!DO109))</f>
        <v>0</v>
      </c>
      <c r="DP109" s="10">
        <f>N(_xlfn.ISFORMULA('инф.2 (4)'!DP109))</f>
        <v>0</v>
      </c>
      <c r="DQ109" s="10">
        <f>N(_xlfn.ISFORMULA('инф.2 (4)'!DQ109))</f>
        <v>0</v>
      </c>
      <c r="DR109" s="10">
        <f>N(_xlfn.ISFORMULA('инф.2 (4)'!DR109))</f>
        <v>0</v>
      </c>
      <c r="DS109" s="10">
        <f>N(_xlfn.ISFORMULA('инф.2 (4)'!DS109))</f>
        <v>0</v>
      </c>
      <c r="DT109" s="10">
        <f>N(_xlfn.ISFORMULA('инф.2 (4)'!DT109))</f>
        <v>0</v>
      </c>
      <c r="DU109" s="10">
        <f>N(_xlfn.ISFORMULA('инф.2 (4)'!DU109))</f>
        <v>0</v>
      </c>
      <c r="DV109" s="10">
        <f>N(_xlfn.ISFORMULA('инф.2 (4)'!DV109))</f>
        <v>0</v>
      </c>
      <c r="DW109" s="10">
        <f>N(_xlfn.ISFORMULA('инф.2 (4)'!DW109))</f>
        <v>0</v>
      </c>
      <c r="DX109" s="10">
        <f>N(_xlfn.ISFORMULA('инф.2 (4)'!DX109))</f>
        <v>0</v>
      </c>
      <c r="DY109" s="10">
        <f>N(_xlfn.ISFORMULA('инф.2 (4)'!DY109))</f>
        <v>0</v>
      </c>
      <c r="DZ109" s="10">
        <f>N(_xlfn.ISFORMULA('инф.2 (4)'!DZ109))</f>
        <v>0</v>
      </c>
      <c r="EA109" s="10">
        <f>N(_xlfn.ISFORMULA('инф.2 (4)'!EA109))</f>
        <v>0</v>
      </c>
      <c r="EB109" s="10">
        <f>N(_xlfn.ISFORMULA('инф.2 (4)'!EB109))</f>
        <v>0</v>
      </c>
      <c r="EC109" s="10">
        <f>N(_xlfn.ISFORMULA('инф.2 (4)'!EC109))</f>
        <v>0</v>
      </c>
      <c r="ED109" s="10">
        <f>N(_xlfn.ISFORMULA('инф.2 (4)'!ED109))</f>
        <v>0</v>
      </c>
      <c r="EE109" s="10">
        <f>N(_xlfn.ISFORMULA('инф.2 (4)'!EE109))</f>
        <v>0</v>
      </c>
      <c r="EF109" s="10">
        <f>N(_xlfn.ISFORMULA('инф.2 (4)'!EF109))</f>
        <v>0</v>
      </c>
      <c r="EG109" s="10">
        <f>N(_xlfn.ISFORMULA('инф.2 (4)'!EG109))</f>
        <v>0</v>
      </c>
      <c r="EH109" s="10">
        <f>N(_xlfn.ISFORMULA('инф.2 (4)'!EH109))</f>
        <v>0</v>
      </c>
      <c r="EI109" s="10">
        <f>N(_xlfn.ISFORMULA('инф.2 (4)'!EI109))</f>
        <v>0</v>
      </c>
      <c r="EJ109" s="10">
        <f>N(_xlfn.ISFORMULA('инф.2 (4)'!EJ109))</f>
        <v>0</v>
      </c>
      <c r="EK109" s="10">
        <f>N(_xlfn.ISFORMULA('инф.2 (4)'!EK109))</f>
        <v>0</v>
      </c>
      <c r="EL109" s="10">
        <f>N(_xlfn.ISFORMULA('инф.2 (4)'!EL109))</f>
        <v>0</v>
      </c>
      <c r="EM109" s="10">
        <f>N(_xlfn.ISFORMULA('инф.2 (4)'!EM109))</f>
        <v>0</v>
      </c>
      <c r="EN109" s="10">
        <f>N(_xlfn.ISFORMULA('инф.2 (4)'!EN109))</f>
        <v>0</v>
      </c>
      <c r="EO109" s="10">
        <f>N(_xlfn.ISFORMULA('инф.2 (4)'!EO109))</f>
        <v>0</v>
      </c>
      <c r="EP109" s="10">
        <f>N(_xlfn.ISFORMULA('инф.2 (4)'!EP109))</f>
        <v>0</v>
      </c>
      <c r="EQ109" s="10">
        <f>N(_xlfn.ISFORMULA('инф.2 (4)'!EQ109))</f>
        <v>0</v>
      </c>
      <c r="ER109" s="10">
        <f>N(_xlfn.ISFORMULA('инф.2 (4)'!ER109))</f>
        <v>0</v>
      </c>
      <c r="ES109" s="10">
        <f>N(_xlfn.ISFORMULA('инф.2 (4)'!ES109))</f>
        <v>0</v>
      </c>
      <c r="ET109" s="10">
        <f>N(_xlfn.ISFORMULA('инф.2 (4)'!ET109))</f>
        <v>0</v>
      </c>
      <c r="EU109" s="10">
        <f>N(_xlfn.ISFORMULA('инф.2 (4)'!EU109))</f>
        <v>0</v>
      </c>
      <c r="EV109" s="10">
        <f>N(_xlfn.ISFORMULA('инф.2 (4)'!EV109))</f>
        <v>0</v>
      </c>
      <c r="EW109" s="10">
        <f>N(_xlfn.ISFORMULA('инф.2 (4)'!EW109))</f>
        <v>0</v>
      </c>
      <c r="EX109" s="10">
        <f>N(_xlfn.ISFORMULA('инф.2 (4)'!EX109))</f>
        <v>0</v>
      </c>
      <c r="EY109" s="10">
        <f>N(_xlfn.ISFORMULA('инф.2 (4)'!EY109))</f>
        <v>0</v>
      </c>
      <c r="EZ109" s="10">
        <f>N(_xlfn.ISFORMULA('инф.2 (4)'!EZ109))</f>
        <v>0</v>
      </c>
      <c r="FA109" s="10">
        <f>N(_xlfn.ISFORMULA('инф.2 (4)'!FA109))</f>
        <v>0</v>
      </c>
      <c r="FB109" s="10">
        <f>N(_xlfn.ISFORMULA('инф.2 (4)'!FB109))</f>
        <v>0</v>
      </c>
      <c r="FC109" s="10">
        <f>N(_xlfn.ISFORMULA('инф.2 (4)'!FC109))</f>
        <v>0</v>
      </c>
      <c r="FD109" s="10">
        <f>N(_xlfn.ISFORMULA('инф.2 (4)'!FD109))</f>
        <v>0</v>
      </c>
      <c r="FE109" s="10">
        <f>N(_xlfn.ISFORMULA('инф.2 (4)'!FE109))</f>
        <v>0</v>
      </c>
      <c r="FF109" s="10">
        <f>N(_xlfn.ISFORMULA('инф.2 (4)'!FF109))</f>
        <v>0</v>
      </c>
      <c r="FG109" s="10">
        <f>N(_xlfn.ISFORMULA('инф.2 (4)'!FG109))</f>
        <v>0</v>
      </c>
      <c r="FH109" s="10">
        <f>N(_xlfn.ISFORMULA('инф.2 (4)'!FH109))</f>
        <v>0</v>
      </c>
      <c r="FI109" s="10">
        <f>N(_xlfn.ISFORMULA('инф.2 (4)'!FI109))</f>
        <v>0</v>
      </c>
      <c r="FJ109" s="10">
        <f>N(_xlfn.ISFORMULA('инф.2 (4)'!FJ109))</f>
        <v>0</v>
      </c>
      <c r="FK109" s="10">
        <f>N(_xlfn.ISFORMULA('инф.2 (4)'!FK109))</f>
        <v>0</v>
      </c>
      <c r="FL109" s="10">
        <f>N(_xlfn.ISFORMULA('инф.2 (4)'!FL109))</f>
        <v>0</v>
      </c>
      <c r="FM109" s="10">
        <f>N(_xlfn.ISFORMULA('инф.2 (4)'!FM109))</f>
        <v>0</v>
      </c>
      <c r="FN109" s="10">
        <f>N(_xlfn.ISFORMULA('инф.2 (4)'!FN109))</f>
        <v>0</v>
      </c>
      <c r="FO109" s="10">
        <f>N(_xlfn.ISFORMULA('инф.2 (4)'!FO109))</f>
        <v>0</v>
      </c>
      <c r="FP109" s="10">
        <f>N(_xlfn.ISFORMULA('инф.2 (4)'!FP109))</f>
        <v>0</v>
      </c>
      <c r="FQ109" s="10">
        <f>N(_xlfn.ISFORMULA('инф.2 (4)'!FQ109))</f>
        <v>0</v>
      </c>
      <c r="FR109" s="10">
        <f>N(_xlfn.ISFORMULA('инф.2 (4)'!FR109))</f>
        <v>0</v>
      </c>
      <c r="FS109" s="10">
        <f>N(_xlfn.ISFORMULA('инф.2 (4)'!FS109))</f>
        <v>0</v>
      </c>
      <c r="FT109" s="10">
        <f>N(_xlfn.ISFORMULA('инф.2 (4)'!FT109))</f>
        <v>0</v>
      </c>
      <c r="FU109" s="10">
        <f>N(_xlfn.ISFORMULA('инф.2 (4)'!FU109))</f>
        <v>0</v>
      </c>
      <c r="FV109" s="10">
        <f>N(_xlfn.ISFORMULA('инф.2 (4)'!FV109))</f>
        <v>0</v>
      </c>
      <c r="FW109" s="10">
        <f>N(_xlfn.ISFORMULA('инф.2 (4)'!FW109))</f>
        <v>0</v>
      </c>
      <c r="FX109" s="10">
        <f>N(_xlfn.ISFORMULA('инф.2 (4)'!FX109))</f>
        <v>0</v>
      </c>
      <c r="FY109" s="10">
        <f>N(_xlfn.ISFORMULA('инф.2 (4)'!FY109))</f>
        <v>0</v>
      </c>
      <c r="FZ109" s="10">
        <f>N(_xlfn.ISFORMULA('инф.2 (4)'!FZ109))</f>
        <v>0</v>
      </c>
      <c r="GA109" s="10">
        <f>N(_xlfn.ISFORMULA('инф.2 (4)'!GA109))</f>
        <v>0</v>
      </c>
      <c r="GB109" s="10">
        <f>N(_xlfn.ISFORMULA('инф.2 (4)'!GB109))</f>
        <v>0</v>
      </c>
      <c r="GC109" s="10">
        <f>N(_xlfn.ISFORMULA('инф.2 (4)'!GC109))</f>
        <v>0</v>
      </c>
      <c r="GD109" s="10">
        <f>N(_xlfn.ISFORMULA('инф.2 (4)'!GD109))</f>
        <v>0</v>
      </c>
      <c r="GE109" s="10">
        <f>N(_xlfn.ISFORMULA('инф.2 (4)'!GE109))</f>
        <v>0</v>
      </c>
      <c r="GF109" s="10">
        <f>N(_xlfn.ISFORMULA('инф.2 (4)'!GF109))</f>
        <v>0</v>
      </c>
      <c r="GG109" s="10">
        <f>N(_xlfn.ISFORMULA('инф.2 (4)'!GG109))</f>
        <v>0</v>
      </c>
      <c r="GH109" s="10">
        <f>N(_xlfn.ISFORMULA('инф.2 (4)'!GH109))</f>
        <v>0</v>
      </c>
      <c r="GI109" s="10">
        <f>N(_xlfn.ISFORMULA('инф.2 (4)'!GI109))</f>
        <v>0</v>
      </c>
      <c r="GJ109" s="10">
        <f>N(_xlfn.ISFORMULA('инф.2 (4)'!GJ109))</f>
        <v>0</v>
      </c>
      <c r="GK109" s="10">
        <f>N(_xlfn.ISFORMULA('инф.2 (4)'!GK109))</f>
        <v>0</v>
      </c>
      <c r="GL109" s="10">
        <f>N(_xlfn.ISFORMULA('инф.2 (4)'!GL109))</f>
        <v>0</v>
      </c>
      <c r="GM109" s="10">
        <f>N(_xlfn.ISFORMULA('инф.2 (4)'!GM109))</f>
        <v>0</v>
      </c>
      <c r="GN109" s="10">
        <f>N(_xlfn.ISFORMULA('инф.2 (4)'!GN109))</f>
        <v>0</v>
      </c>
      <c r="GO109" s="10">
        <f>N(_xlfn.ISFORMULA('инф.2 (4)'!GO109))</f>
        <v>0</v>
      </c>
      <c r="GP109" s="10">
        <f>N(_xlfn.ISFORMULA('инф.2 (4)'!GP109))</f>
        <v>0</v>
      </c>
      <c r="GQ109" s="10">
        <f>N(_xlfn.ISFORMULA('инф.2 (4)'!GQ109))</f>
        <v>0</v>
      </c>
      <c r="GR109" s="10">
        <f>N(_xlfn.ISFORMULA('инф.2 (4)'!GR109))</f>
        <v>0</v>
      </c>
      <c r="GS109" s="10">
        <f>N(_xlfn.ISFORMULA('инф.2 (4)'!GS109))</f>
        <v>0</v>
      </c>
      <c r="GT109" s="10">
        <f>N(_xlfn.ISFORMULA('инф.2 (4)'!GT109))</f>
        <v>0</v>
      </c>
      <c r="GU109" s="10">
        <f>N(_xlfn.ISFORMULA('инф.2 (4)'!GU109))</f>
        <v>0</v>
      </c>
      <c r="GV109" s="10">
        <f>N(_xlfn.ISFORMULA('инф.2 (4)'!GV109))</f>
        <v>0</v>
      </c>
      <c r="GW109" s="10">
        <f>N(_xlfn.ISFORMULA('инф.2 (4)'!GW109))</f>
        <v>0</v>
      </c>
      <c r="GX109" s="10">
        <f>N(_xlfn.ISFORMULA('инф.2 (4)'!GX109))</f>
        <v>0</v>
      </c>
      <c r="GY109" s="10">
        <f>N(_xlfn.ISFORMULA('инф.2 (4)'!GY109))</f>
        <v>0</v>
      </c>
      <c r="GZ109" s="10">
        <f>N(_xlfn.ISFORMULA('инф.2 (4)'!GZ109))</f>
        <v>0</v>
      </c>
      <c r="HA109" s="10">
        <f>N(_xlfn.ISFORMULA('инф.2 (4)'!HA109))</f>
        <v>0</v>
      </c>
      <c r="HB109" s="10">
        <f>N(_xlfn.ISFORMULA('инф.2 (4)'!HB109))</f>
        <v>0</v>
      </c>
      <c r="HC109" s="10">
        <f>N(_xlfn.ISFORMULA('инф.2 (4)'!HC109))</f>
        <v>0</v>
      </c>
      <c r="HD109" s="10">
        <f>N(_xlfn.ISFORMULA('инф.2 (4)'!HD109))</f>
        <v>0</v>
      </c>
      <c r="HE109" s="10">
        <f>N(_xlfn.ISFORMULA('инф.2 (4)'!HE109))</f>
        <v>0</v>
      </c>
      <c r="HF109" s="10">
        <f>N(_xlfn.ISFORMULA('инф.2 (4)'!HF109))</f>
        <v>0</v>
      </c>
      <c r="HG109" s="10">
        <f>N(_xlfn.ISFORMULA('инф.2 (4)'!HG109))</f>
        <v>0</v>
      </c>
      <c r="HH109" s="10">
        <f>N(_xlfn.ISFORMULA('инф.2 (4)'!HH109))</f>
        <v>0</v>
      </c>
      <c r="HI109" s="10">
        <f>N(_xlfn.ISFORMULA('инф.2 (4)'!HI109))</f>
        <v>0</v>
      </c>
      <c r="HJ109" s="10">
        <f>N(_xlfn.ISFORMULA('инф.2 (4)'!HJ109))</f>
        <v>0</v>
      </c>
      <c r="HK109" s="10">
        <f>N(_xlfn.ISFORMULA('инф.2 (4)'!HK109))</f>
        <v>0</v>
      </c>
      <c r="HL109" s="10">
        <f>N(_xlfn.ISFORMULA('инф.2 (4)'!HL109))</f>
        <v>0</v>
      </c>
      <c r="HM109" s="10">
        <f>N(_xlfn.ISFORMULA('инф.2 (4)'!HM109))</f>
        <v>0</v>
      </c>
      <c r="HN109" s="10">
        <f>N(_xlfn.ISFORMULA('инф.2 (4)'!HN109))</f>
        <v>0</v>
      </c>
      <c r="HO109" s="10">
        <f>N(_xlfn.ISFORMULA('инф.2 (4)'!HO109))</f>
        <v>0</v>
      </c>
      <c r="HP109" s="10">
        <f>N(_xlfn.ISFORMULA('инф.2 (4)'!HP109))</f>
        <v>0</v>
      </c>
      <c r="HQ109" s="10">
        <f>N(_xlfn.ISFORMULA('инф.2 (4)'!HQ109))</f>
        <v>0</v>
      </c>
      <c r="HR109" s="10">
        <f>N(_xlfn.ISFORMULA('инф.2 (4)'!HR109))</f>
        <v>0</v>
      </c>
      <c r="HS109" s="10">
        <f>N(_xlfn.ISFORMULA('инф.2 (4)'!HS109))</f>
        <v>0</v>
      </c>
    </row>
    <row r="110" spans="1:229" ht="15.75" customHeight="1" x14ac:dyDescent="0.25">
      <c r="A110" s="21"/>
      <c r="B110" s="10">
        <f>N(_xlfn.ISFORMULA('инф.2 (4)'!B110))</f>
        <v>1</v>
      </c>
      <c r="C110" s="10">
        <f>N(_xlfn.ISFORMULA('инф.2 (4)'!C110))</f>
        <v>1</v>
      </c>
      <c r="D110" s="10">
        <f>N(_xlfn.ISFORMULA('инф.2 (4)'!D110))</f>
        <v>1</v>
      </c>
      <c r="E110" s="10">
        <f>N(_xlfn.ISFORMULA('инф.2 (4)'!E110))</f>
        <v>1</v>
      </c>
      <c r="F110" s="10">
        <f>N(_xlfn.ISFORMULA('инф.2 (4)'!F110))</f>
        <v>1</v>
      </c>
      <c r="G110" s="10">
        <f>N(_xlfn.ISFORMULA('инф.2 (4)'!G110))</f>
        <v>1</v>
      </c>
      <c r="H110" s="10">
        <f>N(_xlfn.ISFORMULA('инф.2 (4)'!H110))</f>
        <v>1</v>
      </c>
      <c r="I110" s="10">
        <f>N(_xlfn.ISFORMULA('инф.2 (4)'!I110))</f>
        <v>1</v>
      </c>
      <c r="J110" s="10">
        <f>N(_xlfn.ISFORMULA('инф.2 (4)'!J110))</f>
        <v>1</v>
      </c>
      <c r="K110" s="10">
        <f>N(_xlfn.ISFORMULA('инф.2 (4)'!K110))</f>
        <v>1</v>
      </c>
      <c r="L110" s="10">
        <f>N(_xlfn.ISFORMULA('инф.2 (4)'!L110))</f>
        <v>1</v>
      </c>
      <c r="M110" s="10">
        <f>N(_xlfn.ISFORMULA('инф.2 (4)'!M110))</f>
        <v>1</v>
      </c>
      <c r="N110" s="10">
        <f>N(_xlfn.ISFORMULA('инф.2 (4)'!N110))</f>
        <v>1</v>
      </c>
      <c r="O110" s="10">
        <f>N(_xlfn.ISFORMULA('инф.2 (4)'!O110))</f>
        <v>1</v>
      </c>
      <c r="P110" s="10">
        <f>N(_xlfn.ISFORMULA('инф.2 (4)'!P110))</f>
        <v>1</v>
      </c>
      <c r="Q110" s="10">
        <f>N(_xlfn.ISFORMULA('инф.2 (4)'!Q110))</f>
        <v>1</v>
      </c>
      <c r="R110" s="10">
        <f>N(_xlfn.ISFORMULA('инф.2 (4)'!R110))</f>
        <v>1</v>
      </c>
      <c r="S110" s="10">
        <f>N(_xlfn.ISFORMULA('инф.2 (4)'!S110))</f>
        <v>1</v>
      </c>
      <c r="T110" s="10">
        <f>N(_xlfn.ISFORMULA('инф.2 (4)'!T110))</f>
        <v>1</v>
      </c>
      <c r="U110" s="10">
        <f>N(_xlfn.ISFORMULA('инф.2 (4)'!U110))</f>
        <v>1</v>
      </c>
      <c r="V110" s="10">
        <f>N(_xlfn.ISFORMULA('инф.2 (4)'!V110))</f>
        <v>1</v>
      </c>
      <c r="W110" s="10">
        <f>N(_xlfn.ISFORMULA('инф.2 (4)'!W110))</f>
        <v>1</v>
      </c>
      <c r="X110" s="10">
        <f>N(_xlfn.ISFORMULA('инф.2 (4)'!X110))</f>
        <v>1</v>
      </c>
      <c r="Y110" s="10">
        <f>N(_xlfn.ISFORMULA('инф.2 (4)'!Y110))</f>
        <v>1</v>
      </c>
      <c r="Z110" s="10">
        <f>N(_xlfn.ISFORMULA('инф.2 (4)'!Z110))</f>
        <v>1</v>
      </c>
      <c r="AA110" s="10">
        <f>N(_xlfn.ISFORMULA('инф.2 (4)'!AA110))</f>
        <v>1</v>
      </c>
      <c r="AB110" s="10">
        <f>N(_xlfn.ISFORMULA('инф.2 (4)'!AB110))</f>
        <v>1</v>
      </c>
      <c r="AC110" s="10">
        <f>N(_xlfn.ISFORMULA('инф.2 (4)'!AC110))</f>
        <v>1</v>
      </c>
      <c r="AD110" s="10">
        <f>N(_xlfn.ISFORMULA('инф.2 (4)'!AD110))</f>
        <v>1</v>
      </c>
      <c r="AE110" s="10">
        <f>N(_xlfn.ISFORMULA('инф.2 (4)'!AE110))</f>
        <v>1</v>
      </c>
      <c r="AF110" s="10">
        <f>N(_xlfn.ISFORMULA('инф.2 (4)'!AF110))</f>
        <v>1</v>
      </c>
      <c r="AG110" s="10">
        <f>N(_xlfn.ISFORMULA('инф.2 (4)'!AG110))</f>
        <v>1</v>
      </c>
      <c r="AH110" s="10">
        <f>N(_xlfn.ISFORMULA('инф.2 (4)'!AH110))</f>
        <v>1</v>
      </c>
      <c r="AI110" s="10">
        <f>N(_xlfn.ISFORMULA('инф.2 (4)'!AI110))</f>
        <v>1</v>
      </c>
      <c r="AJ110" s="10">
        <f>N(_xlfn.ISFORMULA('инф.2 (4)'!AJ110))</f>
        <v>1</v>
      </c>
      <c r="AK110" s="10">
        <f>N(_xlfn.ISFORMULA('инф.2 (4)'!AK110))</f>
        <v>1</v>
      </c>
      <c r="AL110" s="10">
        <f>N(_xlfn.ISFORMULA('инф.2 (4)'!AL110))</f>
        <v>1</v>
      </c>
      <c r="AM110" s="10">
        <f>N(_xlfn.ISFORMULA('инф.2 (4)'!AM110))</f>
        <v>1</v>
      </c>
      <c r="AN110" s="10">
        <f>N(_xlfn.ISFORMULA('инф.2 (4)'!AN110))</f>
        <v>1</v>
      </c>
      <c r="AO110" s="10">
        <f>N(_xlfn.ISFORMULA('инф.2 (4)'!AO110))</f>
        <v>1</v>
      </c>
      <c r="AP110" s="10">
        <f>N(_xlfn.ISFORMULA('инф.2 (4)'!AP110))</f>
        <v>1</v>
      </c>
      <c r="AQ110" s="10">
        <f>N(_xlfn.ISFORMULA('инф.2 (4)'!AQ110))</f>
        <v>1</v>
      </c>
      <c r="AR110" s="10">
        <f>N(_xlfn.ISFORMULA('инф.2 (4)'!AR110))</f>
        <v>1</v>
      </c>
      <c r="AS110" s="10">
        <f>N(_xlfn.ISFORMULA('инф.2 (4)'!AS110))</f>
        <v>1</v>
      </c>
      <c r="AT110" s="10">
        <f>N(_xlfn.ISFORMULA('инф.2 (4)'!AT110))</f>
        <v>1</v>
      </c>
      <c r="AU110" s="10">
        <f>N(_xlfn.ISFORMULA('инф.2 (4)'!AU110))</f>
        <v>1</v>
      </c>
      <c r="AV110" s="10">
        <f>N(_xlfn.ISFORMULA('инф.2 (4)'!AV110))</f>
        <v>1</v>
      </c>
      <c r="AW110" s="10">
        <f>N(_xlfn.ISFORMULA('инф.2 (4)'!AW110))</f>
        <v>1</v>
      </c>
      <c r="AX110" s="10">
        <f>N(_xlfn.ISFORMULA('инф.2 (4)'!AX110))</f>
        <v>1</v>
      </c>
      <c r="AY110" s="10">
        <f>N(_xlfn.ISFORMULA('инф.2 (4)'!AY110))</f>
        <v>1</v>
      </c>
      <c r="AZ110" s="10">
        <f>N(_xlfn.ISFORMULA('инф.2 (4)'!AZ110))</f>
        <v>1</v>
      </c>
      <c r="BA110" s="10">
        <f>N(_xlfn.ISFORMULA('инф.2 (4)'!BA110))</f>
        <v>1</v>
      </c>
      <c r="BB110" s="10">
        <f>N(_xlfn.ISFORMULA('инф.2 (4)'!BB110))</f>
        <v>1</v>
      </c>
      <c r="BC110" s="10">
        <f>N(_xlfn.ISFORMULA('инф.2 (4)'!BC110))</f>
        <v>1</v>
      </c>
      <c r="BD110" s="10">
        <f>N(_xlfn.ISFORMULA('инф.2 (4)'!BD110))</f>
        <v>1</v>
      </c>
      <c r="BE110" s="10">
        <f>N(_xlfn.ISFORMULA('инф.2 (4)'!BE110))</f>
        <v>1</v>
      </c>
      <c r="BF110" s="10">
        <f>N(_xlfn.ISFORMULA('инф.2 (4)'!BF110))</f>
        <v>1</v>
      </c>
      <c r="BG110" s="10">
        <f>N(_xlfn.ISFORMULA('инф.2 (4)'!BG110))</f>
        <v>1</v>
      </c>
      <c r="BH110" s="10">
        <f>N(_xlfn.ISFORMULA('инф.2 (4)'!BH110))</f>
        <v>1</v>
      </c>
      <c r="BI110" s="10">
        <f>N(_xlfn.ISFORMULA('инф.2 (4)'!BI110))</f>
        <v>1</v>
      </c>
      <c r="BJ110" s="10">
        <f>N(_xlfn.ISFORMULA('инф.2 (4)'!BJ110))</f>
        <v>1</v>
      </c>
      <c r="BK110" s="10">
        <f>N(_xlfn.ISFORMULA('инф.2 (4)'!BK110))</f>
        <v>1</v>
      </c>
      <c r="BL110" s="10">
        <f>N(_xlfn.ISFORMULA('инф.2 (4)'!BL110))</f>
        <v>1</v>
      </c>
      <c r="BM110" s="10">
        <f>N(_xlfn.ISFORMULA('инф.2 (4)'!BM110))</f>
        <v>1</v>
      </c>
      <c r="BN110" s="10">
        <f>N(_xlfn.ISFORMULA('инф.2 (4)'!BN110))</f>
        <v>1</v>
      </c>
      <c r="BO110" s="10">
        <f>N(_xlfn.ISFORMULA('инф.2 (4)'!BO110))</f>
        <v>1</v>
      </c>
      <c r="BP110" s="10">
        <f>N(_xlfn.ISFORMULA('инф.2 (4)'!BP110))</f>
        <v>1</v>
      </c>
      <c r="BQ110" s="10">
        <f>N(_xlfn.ISFORMULA('инф.2 (4)'!BQ110))</f>
        <v>1</v>
      </c>
      <c r="BR110" s="10">
        <f>N(_xlfn.ISFORMULA('инф.2 (4)'!BR110))</f>
        <v>1</v>
      </c>
      <c r="BS110" s="10">
        <f>N(_xlfn.ISFORMULA('инф.2 (4)'!BS110))</f>
        <v>1</v>
      </c>
      <c r="BT110" s="10">
        <f>N(_xlfn.ISFORMULA('инф.2 (4)'!BT110))</f>
        <v>1</v>
      </c>
      <c r="BU110" s="10">
        <f>N(_xlfn.ISFORMULA('инф.2 (4)'!BU110))</f>
        <v>1</v>
      </c>
      <c r="BV110" s="10">
        <f>N(_xlfn.ISFORMULA('инф.2 (4)'!BV110))</f>
        <v>1</v>
      </c>
      <c r="BW110" s="10">
        <f>N(_xlfn.ISFORMULA('инф.2 (4)'!BW110))</f>
        <v>1</v>
      </c>
      <c r="BX110" s="10">
        <f>N(_xlfn.ISFORMULA('инф.2 (4)'!BX110))</f>
        <v>1</v>
      </c>
      <c r="BY110" s="10">
        <f>N(_xlfn.ISFORMULA('инф.2 (4)'!BY110))</f>
        <v>1</v>
      </c>
      <c r="BZ110" s="10">
        <f>N(_xlfn.ISFORMULA('инф.2 (4)'!BZ110))</f>
        <v>1</v>
      </c>
      <c r="CA110" s="10">
        <f>N(_xlfn.ISFORMULA('инф.2 (4)'!CA110))</f>
        <v>1</v>
      </c>
      <c r="CB110" s="10">
        <f>N(_xlfn.ISFORMULA('инф.2 (4)'!CB110))</f>
        <v>1</v>
      </c>
      <c r="CC110" s="10">
        <f>N(_xlfn.ISFORMULA('инф.2 (4)'!CC110))</f>
        <v>1</v>
      </c>
      <c r="CD110" s="10">
        <f>N(_xlfn.ISFORMULA('инф.2 (4)'!CD110))</f>
        <v>1</v>
      </c>
      <c r="CE110" s="10">
        <f>N(_xlfn.ISFORMULA('инф.2 (4)'!CE110))</f>
        <v>1</v>
      </c>
      <c r="CF110" s="10">
        <f>N(_xlfn.ISFORMULA('инф.2 (4)'!CF110))</f>
        <v>1</v>
      </c>
      <c r="CG110" s="10">
        <f>N(_xlfn.ISFORMULA('инф.2 (4)'!CG110))</f>
        <v>1</v>
      </c>
      <c r="CH110" s="10">
        <f>N(_xlfn.ISFORMULA('инф.2 (4)'!CH110))</f>
        <v>1</v>
      </c>
      <c r="CI110" s="10">
        <f>N(_xlfn.ISFORMULA('инф.2 (4)'!CI110))</f>
        <v>1</v>
      </c>
      <c r="CJ110" s="10">
        <f>N(_xlfn.ISFORMULA('инф.2 (4)'!CJ110))</f>
        <v>1</v>
      </c>
      <c r="CK110" s="10">
        <f>N(_xlfn.ISFORMULA('инф.2 (4)'!CK110))</f>
        <v>1</v>
      </c>
      <c r="CL110" s="10">
        <f>N(_xlfn.ISFORMULA('инф.2 (4)'!CL110))</f>
        <v>1</v>
      </c>
      <c r="CM110" s="10">
        <f>N(_xlfn.ISFORMULA('инф.2 (4)'!CM110))</f>
        <v>1</v>
      </c>
      <c r="CN110" s="10">
        <f>N(_xlfn.ISFORMULA('инф.2 (4)'!CN110))</f>
        <v>1</v>
      </c>
      <c r="CO110" s="10">
        <f>N(_xlfn.ISFORMULA('инф.2 (4)'!CO110))</f>
        <v>1</v>
      </c>
      <c r="CP110" s="10">
        <f>N(_xlfn.ISFORMULA('инф.2 (4)'!CP110))</f>
        <v>1</v>
      </c>
      <c r="CQ110" s="10">
        <f>N(_xlfn.ISFORMULA('инф.2 (4)'!CQ110))</f>
        <v>1</v>
      </c>
      <c r="CR110" s="10">
        <f>N(_xlfn.ISFORMULA('инф.2 (4)'!CR110))</f>
        <v>1</v>
      </c>
      <c r="CS110" s="10">
        <f>N(_xlfn.ISFORMULA('инф.2 (4)'!CS110))</f>
        <v>1</v>
      </c>
      <c r="CT110" s="10">
        <f>N(_xlfn.ISFORMULA('инф.2 (4)'!CT110))</f>
        <v>1</v>
      </c>
      <c r="CU110" s="10">
        <f>N(_xlfn.ISFORMULA('инф.2 (4)'!CU110))</f>
        <v>1</v>
      </c>
      <c r="CV110" s="10">
        <f>N(_xlfn.ISFORMULA('инф.2 (4)'!CV110))</f>
        <v>1</v>
      </c>
      <c r="CW110" s="10">
        <f>N(_xlfn.ISFORMULA('инф.2 (4)'!CW110))</f>
        <v>1</v>
      </c>
      <c r="CX110" s="10">
        <f>N(_xlfn.ISFORMULA('инф.2 (4)'!CX110))</f>
        <v>1</v>
      </c>
      <c r="CY110" s="10">
        <f>N(_xlfn.ISFORMULA('инф.2 (4)'!CY110))</f>
        <v>1</v>
      </c>
      <c r="CZ110" s="10">
        <f>N(_xlfn.ISFORMULA('инф.2 (4)'!CZ110))</f>
        <v>1</v>
      </c>
      <c r="DA110" s="10">
        <f>N(_xlfn.ISFORMULA('инф.2 (4)'!DA110))</f>
        <v>1</v>
      </c>
      <c r="DB110" s="10">
        <f>N(_xlfn.ISFORMULA('инф.2 (4)'!DB110))</f>
        <v>1</v>
      </c>
      <c r="DC110" s="10">
        <f>N(_xlfn.ISFORMULA('инф.2 (4)'!DC110))</f>
        <v>1</v>
      </c>
      <c r="DD110" s="10">
        <f>N(_xlfn.ISFORMULA('инф.2 (4)'!DD110))</f>
        <v>1</v>
      </c>
      <c r="DE110" s="10">
        <f>N(_xlfn.ISFORMULA('инф.2 (4)'!DE110))</f>
        <v>1</v>
      </c>
      <c r="DF110" s="10">
        <f>N(_xlfn.ISFORMULA('инф.2 (4)'!DF110))</f>
        <v>1</v>
      </c>
      <c r="DG110" s="10">
        <f>N(_xlfn.ISFORMULA('инф.2 (4)'!DG110))</f>
        <v>1</v>
      </c>
      <c r="DH110" s="10">
        <f>N(_xlfn.ISFORMULA('инф.2 (4)'!DH110))</f>
        <v>1</v>
      </c>
      <c r="DI110" s="10">
        <f>N(_xlfn.ISFORMULA('инф.2 (4)'!DI110))</f>
        <v>1</v>
      </c>
      <c r="DJ110" s="10">
        <f>N(_xlfn.ISFORMULA('инф.2 (4)'!DJ110))</f>
        <v>1</v>
      </c>
      <c r="DK110" s="10">
        <f>N(_xlfn.ISFORMULA('инф.2 (4)'!DK110))</f>
        <v>1</v>
      </c>
      <c r="DL110" s="10">
        <f>N(_xlfn.ISFORMULA('инф.2 (4)'!DL110))</f>
        <v>1</v>
      </c>
      <c r="DM110" s="10">
        <f>N(_xlfn.ISFORMULA('инф.2 (4)'!DM110))</f>
        <v>1</v>
      </c>
      <c r="DN110" s="10">
        <f>N(_xlfn.ISFORMULA('инф.2 (4)'!DN110))</f>
        <v>1</v>
      </c>
      <c r="DO110" s="10">
        <f>N(_xlfn.ISFORMULA('инф.2 (4)'!DO110))</f>
        <v>1</v>
      </c>
      <c r="DP110" s="10">
        <f>N(_xlfn.ISFORMULA('инф.2 (4)'!DP110))</f>
        <v>1</v>
      </c>
      <c r="DQ110" s="10">
        <f>N(_xlfn.ISFORMULA('инф.2 (4)'!DQ110))</f>
        <v>1</v>
      </c>
      <c r="DR110" s="10">
        <f>N(_xlfn.ISFORMULA('инф.2 (4)'!DR110))</f>
        <v>1</v>
      </c>
      <c r="DS110" s="10">
        <f>N(_xlfn.ISFORMULA('инф.2 (4)'!DS110))</f>
        <v>1</v>
      </c>
      <c r="DT110" s="10">
        <f>N(_xlfn.ISFORMULA('инф.2 (4)'!DT110))</f>
        <v>1</v>
      </c>
      <c r="DU110" s="10">
        <f>N(_xlfn.ISFORMULA('инф.2 (4)'!DU110))</f>
        <v>1</v>
      </c>
      <c r="DV110" s="10">
        <f>N(_xlfn.ISFORMULA('инф.2 (4)'!DV110))</f>
        <v>1</v>
      </c>
      <c r="DW110" s="10">
        <f>N(_xlfn.ISFORMULA('инф.2 (4)'!DW110))</f>
        <v>1</v>
      </c>
      <c r="DX110" s="10">
        <f>N(_xlfn.ISFORMULA('инф.2 (4)'!DX110))</f>
        <v>1</v>
      </c>
      <c r="DY110" s="10">
        <f>N(_xlfn.ISFORMULA('инф.2 (4)'!DY110))</f>
        <v>1</v>
      </c>
      <c r="DZ110" s="10">
        <f>N(_xlfn.ISFORMULA('инф.2 (4)'!DZ110))</f>
        <v>1</v>
      </c>
      <c r="EA110" s="10">
        <f>N(_xlfn.ISFORMULA('инф.2 (4)'!EA110))</f>
        <v>1</v>
      </c>
      <c r="EB110" s="10">
        <f>N(_xlfn.ISFORMULA('инф.2 (4)'!EB110))</f>
        <v>1</v>
      </c>
      <c r="EC110" s="10">
        <f>N(_xlfn.ISFORMULA('инф.2 (4)'!EC110))</f>
        <v>1</v>
      </c>
      <c r="ED110" s="10">
        <f>N(_xlfn.ISFORMULA('инф.2 (4)'!ED110))</f>
        <v>1</v>
      </c>
      <c r="EE110" s="10">
        <f>N(_xlfn.ISFORMULA('инф.2 (4)'!EE110))</f>
        <v>1</v>
      </c>
      <c r="EF110" s="10">
        <f>N(_xlfn.ISFORMULA('инф.2 (4)'!EF110))</f>
        <v>1</v>
      </c>
      <c r="EG110" s="10">
        <f>N(_xlfn.ISFORMULA('инф.2 (4)'!EG110))</f>
        <v>1</v>
      </c>
      <c r="EH110" s="10">
        <f>N(_xlfn.ISFORMULA('инф.2 (4)'!EH110))</f>
        <v>1</v>
      </c>
      <c r="EI110" s="10">
        <f>N(_xlfn.ISFORMULA('инф.2 (4)'!EI110))</f>
        <v>1</v>
      </c>
      <c r="EJ110" s="10">
        <f>N(_xlfn.ISFORMULA('инф.2 (4)'!EJ110))</f>
        <v>1</v>
      </c>
      <c r="EK110" s="10">
        <f>N(_xlfn.ISFORMULA('инф.2 (4)'!EK110))</f>
        <v>1</v>
      </c>
      <c r="EL110" s="10">
        <f>N(_xlfn.ISFORMULA('инф.2 (4)'!EL110))</f>
        <v>1</v>
      </c>
      <c r="EM110" s="10">
        <f>N(_xlfn.ISFORMULA('инф.2 (4)'!EM110))</f>
        <v>1</v>
      </c>
      <c r="EN110" s="10">
        <f>N(_xlfn.ISFORMULA('инф.2 (4)'!EN110))</f>
        <v>1</v>
      </c>
      <c r="EO110" s="10">
        <f>N(_xlfn.ISFORMULA('инф.2 (4)'!EO110))</f>
        <v>1</v>
      </c>
      <c r="EP110" s="10">
        <f>N(_xlfn.ISFORMULA('инф.2 (4)'!EP110))</f>
        <v>1</v>
      </c>
      <c r="EQ110" s="10">
        <f>N(_xlfn.ISFORMULA('инф.2 (4)'!EQ110))</f>
        <v>1</v>
      </c>
      <c r="ER110" s="10">
        <f>N(_xlfn.ISFORMULA('инф.2 (4)'!ER110))</f>
        <v>1</v>
      </c>
      <c r="ES110" s="10">
        <f>N(_xlfn.ISFORMULA('инф.2 (4)'!ES110))</f>
        <v>1</v>
      </c>
      <c r="ET110" s="10">
        <f>N(_xlfn.ISFORMULA('инф.2 (4)'!ET110))</f>
        <v>1</v>
      </c>
      <c r="EU110" s="10">
        <f>N(_xlfn.ISFORMULA('инф.2 (4)'!EU110))</f>
        <v>1</v>
      </c>
      <c r="EV110" s="10">
        <f>N(_xlfn.ISFORMULA('инф.2 (4)'!EV110))</f>
        <v>1</v>
      </c>
      <c r="EW110" s="10">
        <f>N(_xlfn.ISFORMULA('инф.2 (4)'!EW110))</f>
        <v>1</v>
      </c>
      <c r="EX110" s="10">
        <f>N(_xlfn.ISFORMULA('инф.2 (4)'!EX110))</f>
        <v>1</v>
      </c>
      <c r="EY110" s="10">
        <f>N(_xlfn.ISFORMULA('инф.2 (4)'!EY110))</f>
        <v>1</v>
      </c>
      <c r="EZ110" s="10">
        <f>N(_xlfn.ISFORMULA('инф.2 (4)'!EZ110))</f>
        <v>1</v>
      </c>
      <c r="FA110" s="10">
        <f>N(_xlfn.ISFORMULA('инф.2 (4)'!FA110))</f>
        <v>1</v>
      </c>
      <c r="FB110" s="10">
        <f>N(_xlfn.ISFORMULA('инф.2 (4)'!FB110))</f>
        <v>1</v>
      </c>
      <c r="FC110" s="10">
        <f>N(_xlfn.ISFORMULA('инф.2 (4)'!FC110))</f>
        <v>1</v>
      </c>
      <c r="FD110" s="10">
        <f>N(_xlfn.ISFORMULA('инф.2 (4)'!FD110))</f>
        <v>1</v>
      </c>
      <c r="FE110" s="10">
        <f>N(_xlfn.ISFORMULA('инф.2 (4)'!FE110))</f>
        <v>1</v>
      </c>
      <c r="FF110" s="10">
        <f>N(_xlfn.ISFORMULA('инф.2 (4)'!FF110))</f>
        <v>1</v>
      </c>
      <c r="FG110" s="10">
        <f>N(_xlfn.ISFORMULA('инф.2 (4)'!FG110))</f>
        <v>1</v>
      </c>
      <c r="FH110" s="10">
        <f>N(_xlfn.ISFORMULA('инф.2 (4)'!FH110))</f>
        <v>1</v>
      </c>
      <c r="FI110" s="10">
        <f>N(_xlfn.ISFORMULA('инф.2 (4)'!FI110))</f>
        <v>1</v>
      </c>
      <c r="FJ110" s="10">
        <f>N(_xlfn.ISFORMULA('инф.2 (4)'!FJ110))</f>
        <v>1</v>
      </c>
      <c r="FK110" s="10">
        <f>N(_xlfn.ISFORMULA('инф.2 (4)'!FK110))</f>
        <v>1</v>
      </c>
      <c r="FL110" s="10">
        <f>N(_xlfn.ISFORMULA('инф.2 (4)'!FL110))</f>
        <v>1</v>
      </c>
      <c r="FM110" s="10">
        <f>N(_xlfn.ISFORMULA('инф.2 (4)'!FM110))</f>
        <v>1</v>
      </c>
      <c r="FN110" s="10">
        <f>N(_xlfn.ISFORMULA('инф.2 (4)'!FN110))</f>
        <v>1</v>
      </c>
      <c r="FO110" s="10">
        <f>N(_xlfn.ISFORMULA('инф.2 (4)'!FO110))</f>
        <v>1</v>
      </c>
      <c r="FP110" s="10">
        <f>N(_xlfn.ISFORMULA('инф.2 (4)'!FP110))</f>
        <v>1</v>
      </c>
      <c r="FQ110" s="10">
        <f>N(_xlfn.ISFORMULA('инф.2 (4)'!FQ110))</f>
        <v>1</v>
      </c>
      <c r="FR110" s="10">
        <f>N(_xlfn.ISFORMULA('инф.2 (4)'!FR110))</f>
        <v>1</v>
      </c>
      <c r="FS110" s="10">
        <f>N(_xlfn.ISFORMULA('инф.2 (4)'!FS110))</f>
        <v>1</v>
      </c>
      <c r="FT110" s="10">
        <f>N(_xlfn.ISFORMULA('инф.2 (4)'!FT110))</f>
        <v>1</v>
      </c>
      <c r="FU110" s="10">
        <f>N(_xlfn.ISFORMULA('инф.2 (4)'!FU110))</f>
        <v>1</v>
      </c>
      <c r="FV110" s="10">
        <f>N(_xlfn.ISFORMULA('инф.2 (4)'!FV110))</f>
        <v>1</v>
      </c>
      <c r="FW110" s="10">
        <f>N(_xlfn.ISFORMULA('инф.2 (4)'!FW110))</f>
        <v>1</v>
      </c>
      <c r="FX110" s="10">
        <f>N(_xlfn.ISFORMULA('инф.2 (4)'!FX110))</f>
        <v>1</v>
      </c>
      <c r="FY110" s="10">
        <f>N(_xlfn.ISFORMULA('инф.2 (4)'!FY110))</f>
        <v>1</v>
      </c>
      <c r="FZ110" s="10">
        <f>N(_xlfn.ISFORMULA('инф.2 (4)'!FZ110))</f>
        <v>1</v>
      </c>
      <c r="GA110" s="10">
        <f>N(_xlfn.ISFORMULA('инф.2 (4)'!GA110))</f>
        <v>1</v>
      </c>
      <c r="GB110" s="10">
        <f>N(_xlfn.ISFORMULA('инф.2 (4)'!GB110))</f>
        <v>1</v>
      </c>
      <c r="GC110" s="10">
        <f>N(_xlfn.ISFORMULA('инф.2 (4)'!GC110))</f>
        <v>1</v>
      </c>
      <c r="GD110" s="10">
        <f>N(_xlfn.ISFORMULA('инф.2 (4)'!GD110))</f>
        <v>1</v>
      </c>
      <c r="GE110" s="10">
        <f>N(_xlfn.ISFORMULA('инф.2 (4)'!GE110))</f>
        <v>1</v>
      </c>
      <c r="GF110" s="10">
        <f>N(_xlfn.ISFORMULA('инф.2 (4)'!GF110))</f>
        <v>1</v>
      </c>
      <c r="GG110" s="10">
        <f>N(_xlfn.ISFORMULA('инф.2 (4)'!GG110))</f>
        <v>1</v>
      </c>
      <c r="GH110" s="10">
        <f>N(_xlfn.ISFORMULA('инф.2 (4)'!GH110))</f>
        <v>1</v>
      </c>
      <c r="GI110" s="10">
        <f>N(_xlfn.ISFORMULA('инф.2 (4)'!GI110))</f>
        <v>1</v>
      </c>
      <c r="GJ110" s="10">
        <f>N(_xlfn.ISFORMULA('инф.2 (4)'!GJ110))</f>
        <v>1</v>
      </c>
      <c r="GK110" s="10">
        <f>N(_xlfn.ISFORMULA('инф.2 (4)'!GK110))</f>
        <v>1</v>
      </c>
      <c r="GL110" s="10">
        <f>N(_xlfn.ISFORMULA('инф.2 (4)'!GL110))</f>
        <v>1</v>
      </c>
      <c r="GM110" s="10">
        <f>N(_xlfn.ISFORMULA('инф.2 (4)'!GM110))</f>
        <v>1</v>
      </c>
      <c r="GN110" s="10">
        <f>N(_xlfn.ISFORMULA('инф.2 (4)'!GN110))</f>
        <v>1</v>
      </c>
      <c r="GO110" s="10">
        <f>N(_xlfn.ISFORMULA('инф.2 (4)'!GO110))</f>
        <v>1</v>
      </c>
      <c r="GP110" s="10">
        <f>N(_xlfn.ISFORMULA('инф.2 (4)'!GP110))</f>
        <v>1</v>
      </c>
      <c r="GQ110" s="10">
        <f>N(_xlfn.ISFORMULA('инф.2 (4)'!GQ110))</f>
        <v>1</v>
      </c>
      <c r="GR110" s="10">
        <f>N(_xlfn.ISFORMULA('инф.2 (4)'!GR110))</f>
        <v>1</v>
      </c>
      <c r="GS110" s="10">
        <f>N(_xlfn.ISFORMULA('инф.2 (4)'!GS110))</f>
        <v>1</v>
      </c>
      <c r="GT110" s="10">
        <f>N(_xlfn.ISFORMULA('инф.2 (4)'!GT110))</f>
        <v>1</v>
      </c>
      <c r="GU110" s="10">
        <f>N(_xlfn.ISFORMULA('инф.2 (4)'!GU110))</f>
        <v>1</v>
      </c>
      <c r="GV110" s="10">
        <f>N(_xlfn.ISFORMULA('инф.2 (4)'!GV110))</f>
        <v>1</v>
      </c>
      <c r="GW110" s="10">
        <f>N(_xlfn.ISFORMULA('инф.2 (4)'!GW110))</f>
        <v>1</v>
      </c>
      <c r="GX110" s="10">
        <f>N(_xlfn.ISFORMULA('инф.2 (4)'!GX110))</f>
        <v>1</v>
      </c>
      <c r="GY110" s="10">
        <f>N(_xlfn.ISFORMULA('инф.2 (4)'!GY110))</f>
        <v>1</v>
      </c>
      <c r="GZ110" s="10">
        <f>N(_xlfn.ISFORMULA('инф.2 (4)'!GZ110))</f>
        <v>1</v>
      </c>
      <c r="HA110" s="10">
        <f>N(_xlfn.ISFORMULA('инф.2 (4)'!HA110))</f>
        <v>1</v>
      </c>
      <c r="HB110" s="10">
        <f>N(_xlfn.ISFORMULA('инф.2 (4)'!HB110))</f>
        <v>1</v>
      </c>
      <c r="HC110" s="10">
        <f>N(_xlfn.ISFORMULA('инф.2 (4)'!HC110))</f>
        <v>1</v>
      </c>
      <c r="HD110" s="10">
        <f>N(_xlfn.ISFORMULA('инф.2 (4)'!HD110))</f>
        <v>1</v>
      </c>
      <c r="HE110" s="10">
        <f>N(_xlfn.ISFORMULA('инф.2 (4)'!HE110))</f>
        <v>1</v>
      </c>
      <c r="HF110" s="10">
        <f>N(_xlfn.ISFORMULA('инф.2 (4)'!HF110))</f>
        <v>1</v>
      </c>
      <c r="HG110" s="10">
        <f>N(_xlfn.ISFORMULA('инф.2 (4)'!HG110))</f>
        <v>1</v>
      </c>
      <c r="HH110" s="10">
        <f>N(_xlfn.ISFORMULA('инф.2 (4)'!HH110))</f>
        <v>1</v>
      </c>
      <c r="HI110" s="10">
        <f>N(_xlfn.ISFORMULA('инф.2 (4)'!HI110))</f>
        <v>1</v>
      </c>
      <c r="HJ110" s="10">
        <f>N(_xlfn.ISFORMULA('инф.2 (4)'!HJ110))</f>
        <v>1</v>
      </c>
      <c r="HK110" s="10">
        <f>N(_xlfn.ISFORMULA('инф.2 (4)'!HK110))</f>
        <v>1</v>
      </c>
      <c r="HL110" s="10">
        <f>N(_xlfn.ISFORMULA('инф.2 (4)'!HL110))</f>
        <v>1</v>
      </c>
      <c r="HM110" s="10">
        <f>N(_xlfn.ISFORMULA('инф.2 (4)'!HM110))</f>
        <v>1</v>
      </c>
      <c r="HN110" s="10">
        <f>N(_xlfn.ISFORMULA('инф.2 (4)'!HN110))</f>
        <v>1</v>
      </c>
      <c r="HO110" s="10">
        <f>N(_xlfn.ISFORMULA('инф.2 (4)'!HO110))</f>
        <v>1</v>
      </c>
      <c r="HP110" s="10">
        <f>N(_xlfn.ISFORMULA('инф.2 (4)'!HP110))</f>
        <v>1</v>
      </c>
      <c r="HQ110" s="10">
        <f>N(_xlfn.ISFORMULA('инф.2 (4)'!HQ110))</f>
        <v>1</v>
      </c>
      <c r="HR110" s="10">
        <f>N(_xlfn.ISFORMULA('инф.2 (4)'!HR110))</f>
        <v>1</v>
      </c>
      <c r="HS110" s="10">
        <f>N(_xlfn.ISFORMULA('инф.2 (4)'!HS110))</f>
        <v>1</v>
      </c>
      <c r="HT110">
        <f t="shared" si="2"/>
        <v>0</v>
      </c>
      <c r="HU110" t="e">
        <f t="shared" si="3"/>
        <v>#N/A</v>
      </c>
    </row>
    <row r="111" spans="1:229" ht="15.75" customHeight="1" x14ac:dyDescent="0.25">
      <c r="A111" s="30" t="s">
        <v>261</v>
      </c>
      <c r="B111" s="10">
        <f>N(_xlfn.ISFORMULA('инф.2 (4)'!B111))</f>
        <v>0</v>
      </c>
      <c r="C111" s="10">
        <f>N(_xlfn.ISFORMULA('инф.2 (4)'!C111))</f>
        <v>0</v>
      </c>
      <c r="D111" s="10">
        <f>N(_xlfn.ISFORMULA('инф.2 (4)'!D111))</f>
        <v>0</v>
      </c>
      <c r="E111" s="10">
        <f>N(_xlfn.ISFORMULA('инф.2 (4)'!E111))</f>
        <v>0</v>
      </c>
      <c r="F111" s="10">
        <f>N(_xlfn.ISFORMULA('инф.2 (4)'!F111))</f>
        <v>0</v>
      </c>
      <c r="G111" s="10">
        <f>N(_xlfn.ISFORMULA('инф.2 (4)'!G111))</f>
        <v>0</v>
      </c>
      <c r="H111" s="10">
        <f>N(_xlfn.ISFORMULA('инф.2 (4)'!H111))</f>
        <v>0</v>
      </c>
      <c r="I111" s="10">
        <f>N(_xlfn.ISFORMULA('инф.2 (4)'!I111))</f>
        <v>0</v>
      </c>
      <c r="J111" s="10">
        <f>N(_xlfn.ISFORMULA('инф.2 (4)'!J111))</f>
        <v>0</v>
      </c>
      <c r="K111" s="10">
        <f>N(_xlfn.ISFORMULA('инф.2 (4)'!K111))</f>
        <v>0</v>
      </c>
      <c r="L111" s="10">
        <f>N(_xlfn.ISFORMULA('инф.2 (4)'!L111))</f>
        <v>0</v>
      </c>
      <c r="M111" s="10">
        <f>N(_xlfn.ISFORMULA('инф.2 (4)'!M111))</f>
        <v>0</v>
      </c>
      <c r="N111" s="10">
        <f>N(_xlfn.ISFORMULA('инф.2 (4)'!N111))</f>
        <v>0</v>
      </c>
      <c r="O111" s="10">
        <f>N(_xlfn.ISFORMULA('инф.2 (4)'!O111))</f>
        <v>0</v>
      </c>
      <c r="P111" s="10">
        <f>N(_xlfn.ISFORMULA('инф.2 (4)'!P111))</f>
        <v>0</v>
      </c>
      <c r="Q111" s="10">
        <f>N(_xlfn.ISFORMULA('инф.2 (4)'!Q111))</f>
        <v>0</v>
      </c>
      <c r="R111" s="10">
        <f>N(_xlfn.ISFORMULA('инф.2 (4)'!R111))</f>
        <v>0</v>
      </c>
      <c r="S111" s="10">
        <f>N(_xlfn.ISFORMULA('инф.2 (4)'!S111))</f>
        <v>0</v>
      </c>
      <c r="T111" s="10">
        <f>N(_xlfn.ISFORMULA('инф.2 (4)'!T111))</f>
        <v>0</v>
      </c>
      <c r="U111" s="10">
        <f>N(_xlfn.ISFORMULA('инф.2 (4)'!U111))</f>
        <v>0</v>
      </c>
      <c r="V111" s="10">
        <f>N(_xlfn.ISFORMULA('инф.2 (4)'!V111))</f>
        <v>0</v>
      </c>
      <c r="W111" s="10">
        <f>N(_xlfn.ISFORMULA('инф.2 (4)'!W111))</f>
        <v>0</v>
      </c>
      <c r="X111" s="10">
        <f>N(_xlfn.ISFORMULA('инф.2 (4)'!X111))</f>
        <v>0</v>
      </c>
      <c r="Y111" s="10">
        <f>N(_xlfn.ISFORMULA('инф.2 (4)'!Y111))</f>
        <v>0</v>
      </c>
      <c r="Z111" s="10">
        <f>N(_xlfn.ISFORMULA('инф.2 (4)'!Z111))</f>
        <v>0</v>
      </c>
      <c r="AA111" s="10">
        <f>N(_xlfn.ISFORMULA('инф.2 (4)'!AA111))</f>
        <v>0</v>
      </c>
      <c r="AB111" s="10">
        <f>N(_xlfn.ISFORMULA('инф.2 (4)'!AB111))</f>
        <v>0</v>
      </c>
      <c r="AC111" s="10">
        <f>N(_xlfn.ISFORMULA('инф.2 (4)'!AC111))</f>
        <v>0</v>
      </c>
      <c r="AD111" s="10">
        <f>N(_xlfn.ISFORMULA('инф.2 (4)'!AD111))</f>
        <v>0</v>
      </c>
      <c r="AE111" s="10">
        <f>N(_xlfn.ISFORMULA('инф.2 (4)'!AE111))</f>
        <v>0</v>
      </c>
      <c r="AF111" s="10">
        <f>N(_xlfn.ISFORMULA('инф.2 (4)'!AF111))</f>
        <v>0</v>
      </c>
      <c r="AG111" s="10">
        <f>N(_xlfn.ISFORMULA('инф.2 (4)'!AG111))</f>
        <v>0</v>
      </c>
      <c r="AH111" s="10">
        <f>N(_xlfn.ISFORMULA('инф.2 (4)'!AH111))</f>
        <v>0</v>
      </c>
      <c r="AI111" s="10">
        <f>N(_xlfn.ISFORMULA('инф.2 (4)'!AI111))</f>
        <v>0</v>
      </c>
      <c r="AJ111" s="10">
        <f>N(_xlfn.ISFORMULA('инф.2 (4)'!AJ111))</f>
        <v>0</v>
      </c>
      <c r="AK111" s="10">
        <f>N(_xlfn.ISFORMULA('инф.2 (4)'!AK111))</f>
        <v>0</v>
      </c>
      <c r="AL111" s="10">
        <f>N(_xlfn.ISFORMULA('инф.2 (4)'!AL111))</f>
        <v>0</v>
      </c>
      <c r="AM111" s="10">
        <f>N(_xlfn.ISFORMULA('инф.2 (4)'!AM111))</f>
        <v>0</v>
      </c>
      <c r="AN111" s="10">
        <f>N(_xlfn.ISFORMULA('инф.2 (4)'!AN111))</f>
        <v>0</v>
      </c>
      <c r="AO111" s="10">
        <f>N(_xlfn.ISFORMULA('инф.2 (4)'!AO111))</f>
        <v>0</v>
      </c>
      <c r="AP111" s="10">
        <f>N(_xlfn.ISFORMULA('инф.2 (4)'!AP111))</f>
        <v>0</v>
      </c>
      <c r="AQ111" s="10">
        <f>N(_xlfn.ISFORMULA('инф.2 (4)'!AQ111))</f>
        <v>0</v>
      </c>
      <c r="AR111" s="10">
        <f>N(_xlfn.ISFORMULA('инф.2 (4)'!AR111))</f>
        <v>0</v>
      </c>
      <c r="AS111" s="10">
        <f>N(_xlfn.ISFORMULA('инф.2 (4)'!AS111))</f>
        <v>0</v>
      </c>
      <c r="AT111" s="10">
        <f>N(_xlfn.ISFORMULA('инф.2 (4)'!AT111))</f>
        <v>0</v>
      </c>
      <c r="AU111" s="10">
        <f>N(_xlfn.ISFORMULA('инф.2 (4)'!AU111))</f>
        <v>0</v>
      </c>
      <c r="AV111" s="10">
        <f>N(_xlfn.ISFORMULA('инф.2 (4)'!AV111))</f>
        <v>0</v>
      </c>
      <c r="AW111" s="10">
        <f>N(_xlfn.ISFORMULA('инф.2 (4)'!AW111))</f>
        <v>0</v>
      </c>
      <c r="AX111" s="10">
        <f>N(_xlfn.ISFORMULA('инф.2 (4)'!AX111))</f>
        <v>0</v>
      </c>
      <c r="AY111" s="10">
        <f>N(_xlfn.ISFORMULA('инф.2 (4)'!AY111))</f>
        <v>0</v>
      </c>
      <c r="AZ111" s="10">
        <f>N(_xlfn.ISFORMULA('инф.2 (4)'!AZ111))</f>
        <v>0</v>
      </c>
      <c r="BA111" s="10">
        <f>N(_xlfn.ISFORMULA('инф.2 (4)'!BA111))</f>
        <v>0</v>
      </c>
      <c r="BB111" s="10">
        <f>N(_xlfn.ISFORMULA('инф.2 (4)'!BB111))</f>
        <v>0</v>
      </c>
      <c r="BC111" s="10">
        <f>N(_xlfn.ISFORMULA('инф.2 (4)'!BC111))</f>
        <v>0</v>
      </c>
      <c r="BD111" s="10">
        <f>N(_xlfn.ISFORMULA('инф.2 (4)'!BD111))</f>
        <v>0</v>
      </c>
      <c r="BE111" s="10">
        <f>N(_xlfn.ISFORMULA('инф.2 (4)'!BE111))</f>
        <v>0</v>
      </c>
      <c r="BF111" s="10">
        <f>N(_xlfn.ISFORMULA('инф.2 (4)'!BF111))</f>
        <v>0</v>
      </c>
      <c r="BG111" s="10">
        <f>N(_xlfn.ISFORMULA('инф.2 (4)'!BG111))</f>
        <v>0</v>
      </c>
      <c r="BH111" s="10">
        <f>N(_xlfn.ISFORMULA('инф.2 (4)'!BH111))</f>
        <v>0</v>
      </c>
      <c r="BI111" s="10">
        <f>N(_xlfn.ISFORMULA('инф.2 (4)'!BI111))</f>
        <v>0</v>
      </c>
      <c r="BJ111" s="10">
        <f>N(_xlfn.ISFORMULA('инф.2 (4)'!BJ111))</f>
        <v>0</v>
      </c>
      <c r="BK111" s="10">
        <f>N(_xlfn.ISFORMULA('инф.2 (4)'!BK111))</f>
        <v>0</v>
      </c>
      <c r="BL111" s="10">
        <f>N(_xlfn.ISFORMULA('инф.2 (4)'!BL111))</f>
        <v>0</v>
      </c>
      <c r="BM111" s="10">
        <f>N(_xlfn.ISFORMULA('инф.2 (4)'!BM111))</f>
        <v>0</v>
      </c>
      <c r="BN111" s="10">
        <f>N(_xlfn.ISFORMULA('инф.2 (4)'!BN111))</f>
        <v>0</v>
      </c>
      <c r="BO111" s="10">
        <f>N(_xlfn.ISFORMULA('инф.2 (4)'!BO111))</f>
        <v>0</v>
      </c>
      <c r="BP111" s="10">
        <f>N(_xlfn.ISFORMULA('инф.2 (4)'!BP111))</f>
        <v>0</v>
      </c>
      <c r="BQ111" s="10">
        <f>N(_xlfn.ISFORMULA('инф.2 (4)'!BQ111))</f>
        <v>0</v>
      </c>
      <c r="BR111" s="10">
        <f>N(_xlfn.ISFORMULA('инф.2 (4)'!BR111))</f>
        <v>0</v>
      </c>
      <c r="BS111" s="10">
        <f>N(_xlfn.ISFORMULA('инф.2 (4)'!BS111))</f>
        <v>0</v>
      </c>
      <c r="BT111" s="10">
        <f>N(_xlfn.ISFORMULA('инф.2 (4)'!BT111))</f>
        <v>0</v>
      </c>
      <c r="BU111" s="10">
        <f>N(_xlfn.ISFORMULA('инф.2 (4)'!BU111))</f>
        <v>0</v>
      </c>
      <c r="BV111" s="10">
        <f>N(_xlfn.ISFORMULA('инф.2 (4)'!BV111))</f>
        <v>0</v>
      </c>
      <c r="BW111" s="10">
        <f>N(_xlfn.ISFORMULA('инф.2 (4)'!BW111))</f>
        <v>0</v>
      </c>
      <c r="BX111" s="10">
        <f>N(_xlfn.ISFORMULA('инф.2 (4)'!BX111))</f>
        <v>0</v>
      </c>
      <c r="BY111" s="10">
        <f>N(_xlfn.ISFORMULA('инф.2 (4)'!BY111))</f>
        <v>0</v>
      </c>
      <c r="BZ111" s="10">
        <f>N(_xlfn.ISFORMULA('инф.2 (4)'!BZ111))</f>
        <v>0</v>
      </c>
      <c r="CA111" s="10">
        <f>N(_xlfn.ISFORMULA('инф.2 (4)'!CA111))</f>
        <v>0</v>
      </c>
      <c r="CB111" s="10">
        <f>N(_xlfn.ISFORMULA('инф.2 (4)'!CB111))</f>
        <v>0</v>
      </c>
      <c r="CC111" s="10">
        <f>N(_xlfn.ISFORMULA('инф.2 (4)'!CC111))</f>
        <v>0</v>
      </c>
      <c r="CD111" s="10">
        <f>N(_xlfn.ISFORMULA('инф.2 (4)'!CD111))</f>
        <v>0</v>
      </c>
      <c r="CE111" s="10">
        <f>N(_xlfn.ISFORMULA('инф.2 (4)'!CE111))</f>
        <v>0</v>
      </c>
      <c r="CF111" s="10">
        <f>N(_xlfn.ISFORMULA('инф.2 (4)'!CF111))</f>
        <v>0</v>
      </c>
      <c r="CG111" s="10">
        <f>N(_xlfn.ISFORMULA('инф.2 (4)'!CG111))</f>
        <v>0</v>
      </c>
      <c r="CH111" s="10">
        <f>N(_xlfn.ISFORMULA('инф.2 (4)'!CH111))</f>
        <v>0</v>
      </c>
      <c r="CI111" s="10">
        <f>N(_xlfn.ISFORMULA('инф.2 (4)'!CI111))</f>
        <v>0</v>
      </c>
      <c r="CJ111" s="10">
        <f>N(_xlfn.ISFORMULA('инф.2 (4)'!CJ111))</f>
        <v>0</v>
      </c>
      <c r="CK111" s="10">
        <f>N(_xlfn.ISFORMULA('инф.2 (4)'!CK111))</f>
        <v>0</v>
      </c>
      <c r="CL111" s="10">
        <f>N(_xlfn.ISFORMULA('инф.2 (4)'!CL111))</f>
        <v>0</v>
      </c>
      <c r="CM111" s="10">
        <f>N(_xlfn.ISFORMULA('инф.2 (4)'!CM111))</f>
        <v>0</v>
      </c>
      <c r="CN111" s="10">
        <f>N(_xlfn.ISFORMULA('инф.2 (4)'!CN111))</f>
        <v>0</v>
      </c>
      <c r="CO111" s="10">
        <f>N(_xlfn.ISFORMULA('инф.2 (4)'!CO111))</f>
        <v>0</v>
      </c>
      <c r="CP111" s="10">
        <f>N(_xlfn.ISFORMULA('инф.2 (4)'!CP111))</f>
        <v>0</v>
      </c>
      <c r="CQ111" s="10">
        <f>N(_xlfn.ISFORMULA('инф.2 (4)'!CQ111))</f>
        <v>0</v>
      </c>
      <c r="CR111" s="10">
        <f>N(_xlfn.ISFORMULA('инф.2 (4)'!CR111))</f>
        <v>0</v>
      </c>
      <c r="CS111" s="10">
        <f>N(_xlfn.ISFORMULA('инф.2 (4)'!CS111))</f>
        <v>0</v>
      </c>
      <c r="CT111" s="10">
        <f>N(_xlfn.ISFORMULA('инф.2 (4)'!CT111))</f>
        <v>0</v>
      </c>
      <c r="CU111" s="10">
        <f>N(_xlfn.ISFORMULA('инф.2 (4)'!CU111))</f>
        <v>0</v>
      </c>
      <c r="CV111" s="10">
        <f>N(_xlfn.ISFORMULA('инф.2 (4)'!CV111))</f>
        <v>0</v>
      </c>
      <c r="CW111" s="10">
        <f>N(_xlfn.ISFORMULA('инф.2 (4)'!CW111))</f>
        <v>0</v>
      </c>
      <c r="CX111" s="10">
        <f>N(_xlfn.ISFORMULA('инф.2 (4)'!CX111))</f>
        <v>0</v>
      </c>
      <c r="CY111" s="10">
        <f>N(_xlfn.ISFORMULA('инф.2 (4)'!CY111))</f>
        <v>0</v>
      </c>
      <c r="CZ111" s="10">
        <f>N(_xlfn.ISFORMULA('инф.2 (4)'!CZ111))</f>
        <v>0</v>
      </c>
      <c r="DA111" s="10">
        <f>N(_xlfn.ISFORMULA('инф.2 (4)'!DA111))</f>
        <v>0</v>
      </c>
      <c r="DB111" s="10">
        <f>N(_xlfn.ISFORMULA('инф.2 (4)'!DB111))</f>
        <v>0</v>
      </c>
      <c r="DC111" s="10">
        <f>N(_xlfn.ISFORMULA('инф.2 (4)'!DC111))</f>
        <v>0</v>
      </c>
      <c r="DD111" s="10">
        <f>N(_xlfn.ISFORMULA('инф.2 (4)'!DD111))</f>
        <v>0</v>
      </c>
      <c r="DE111" s="10">
        <f>N(_xlfn.ISFORMULA('инф.2 (4)'!DE111))</f>
        <v>0</v>
      </c>
      <c r="DF111" s="10">
        <f>N(_xlfn.ISFORMULA('инф.2 (4)'!DF111))</f>
        <v>0</v>
      </c>
      <c r="DG111" s="10">
        <f>N(_xlfn.ISFORMULA('инф.2 (4)'!DG111))</f>
        <v>0</v>
      </c>
      <c r="DH111" s="10">
        <f>N(_xlfn.ISFORMULA('инф.2 (4)'!DH111))</f>
        <v>0</v>
      </c>
      <c r="DI111" s="10">
        <f>N(_xlfn.ISFORMULA('инф.2 (4)'!DI111))</f>
        <v>0</v>
      </c>
      <c r="DJ111" s="10">
        <f>N(_xlfn.ISFORMULA('инф.2 (4)'!DJ111))</f>
        <v>0</v>
      </c>
      <c r="DK111" s="10">
        <f>N(_xlfn.ISFORMULA('инф.2 (4)'!DK111))</f>
        <v>0</v>
      </c>
      <c r="DL111" s="10">
        <f>N(_xlfn.ISFORMULA('инф.2 (4)'!DL111))</f>
        <v>0</v>
      </c>
      <c r="DM111" s="10">
        <f>N(_xlfn.ISFORMULA('инф.2 (4)'!DM111))</f>
        <v>0</v>
      </c>
      <c r="DN111" s="10">
        <f>N(_xlfn.ISFORMULA('инф.2 (4)'!DN111))</f>
        <v>0</v>
      </c>
      <c r="DO111" s="10">
        <f>N(_xlfn.ISFORMULA('инф.2 (4)'!DO111))</f>
        <v>0</v>
      </c>
      <c r="DP111" s="10">
        <f>N(_xlfn.ISFORMULA('инф.2 (4)'!DP111))</f>
        <v>0</v>
      </c>
      <c r="DQ111" s="10">
        <f>N(_xlfn.ISFORMULA('инф.2 (4)'!DQ111))</f>
        <v>0</v>
      </c>
      <c r="DR111" s="10">
        <f>N(_xlfn.ISFORMULA('инф.2 (4)'!DR111))</f>
        <v>0</v>
      </c>
      <c r="DS111" s="10">
        <f>N(_xlfn.ISFORMULA('инф.2 (4)'!DS111))</f>
        <v>0</v>
      </c>
      <c r="DT111" s="10">
        <f>N(_xlfn.ISFORMULA('инф.2 (4)'!DT111))</f>
        <v>0</v>
      </c>
      <c r="DU111" s="10">
        <f>N(_xlfn.ISFORMULA('инф.2 (4)'!DU111))</f>
        <v>0</v>
      </c>
      <c r="DV111" s="10">
        <f>N(_xlfn.ISFORMULA('инф.2 (4)'!DV111))</f>
        <v>0</v>
      </c>
      <c r="DW111" s="10">
        <f>N(_xlfn.ISFORMULA('инф.2 (4)'!DW111))</f>
        <v>0</v>
      </c>
      <c r="DX111" s="10">
        <f>N(_xlfn.ISFORMULA('инф.2 (4)'!DX111))</f>
        <v>0</v>
      </c>
      <c r="DY111" s="10">
        <f>N(_xlfn.ISFORMULA('инф.2 (4)'!DY111))</f>
        <v>0</v>
      </c>
      <c r="DZ111" s="10">
        <f>N(_xlfn.ISFORMULA('инф.2 (4)'!DZ111))</f>
        <v>0</v>
      </c>
      <c r="EA111" s="10">
        <f>N(_xlfn.ISFORMULA('инф.2 (4)'!EA111))</f>
        <v>0</v>
      </c>
      <c r="EB111" s="10">
        <f>N(_xlfn.ISFORMULA('инф.2 (4)'!EB111))</f>
        <v>0</v>
      </c>
      <c r="EC111" s="10">
        <f>N(_xlfn.ISFORMULA('инф.2 (4)'!EC111))</f>
        <v>0</v>
      </c>
      <c r="ED111" s="10">
        <f>N(_xlfn.ISFORMULA('инф.2 (4)'!ED111))</f>
        <v>0</v>
      </c>
      <c r="EE111" s="10">
        <f>N(_xlfn.ISFORMULA('инф.2 (4)'!EE111))</f>
        <v>0</v>
      </c>
      <c r="EF111" s="10">
        <f>N(_xlfn.ISFORMULA('инф.2 (4)'!EF111))</f>
        <v>0</v>
      </c>
      <c r="EG111" s="10">
        <f>N(_xlfn.ISFORMULA('инф.2 (4)'!EG111))</f>
        <v>0</v>
      </c>
      <c r="EH111" s="10">
        <f>N(_xlfn.ISFORMULA('инф.2 (4)'!EH111))</f>
        <v>0</v>
      </c>
      <c r="EI111" s="10">
        <f>N(_xlfn.ISFORMULA('инф.2 (4)'!EI111))</f>
        <v>0</v>
      </c>
      <c r="EJ111" s="10">
        <f>N(_xlfn.ISFORMULA('инф.2 (4)'!EJ111))</f>
        <v>0</v>
      </c>
      <c r="EK111" s="10">
        <f>N(_xlfn.ISFORMULA('инф.2 (4)'!EK111))</f>
        <v>0</v>
      </c>
      <c r="EL111" s="10">
        <f>N(_xlfn.ISFORMULA('инф.2 (4)'!EL111))</f>
        <v>0</v>
      </c>
      <c r="EM111" s="10">
        <f>N(_xlfn.ISFORMULA('инф.2 (4)'!EM111))</f>
        <v>0</v>
      </c>
      <c r="EN111" s="10">
        <f>N(_xlfn.ISFORMULA('инф.2 (4)'!EN111))</f>
        <v>0</v>
      </c>
      <c r="EO111" s="10">
        <f>N(_xlfn.ISFORMULA('инф.2 (4)'!EO111))</f>
        <v>0</v>
      </c>
      <c r="EP111" s="10">
        <f>N(_xlfn.ISFORMULA('инф.2 (4)'!EP111))</f>
        <v>0</v>
      </c>
      <c r="EQ111" s="10">
        <f>N(_xlfn.ISFORMULA('инф.2 (4)'!EQ111))</f>
        <v>0</v>
      </c>
      <c r="ER111" s="10">
        <f>N(_xlfn.ISFORMULA('инф.2 (4)'!ER111))</f>
        <v>0</v>
      </c>
      <c r="ES111" s="10">
        <f>N(_xlfn.ISFORMULA('инф.2 (4)'!ES111))</f>
        <v>0</v>
      </c>
      <c r="ET111" s="10">
        <f>N(_xlfn.ISFORMULA('инф.2 (4)'!ET111))</f>
        <v>0</v>
      </c>
      <c r="EU111" s="10">
        <f>N(_xlfn.ISFORMULA('инф.2 (4)'!EU111))</f>
        <v>0</v>
      </c>
      <c r="EV111" s="10">
        <f>N(_xlfn.ISFORMULA('инф.2 (4)'!EV111))</f>
        <v>0</v>
      </c>
      <c r="EW111" s="10">
        <f>N(_xlfn.ISFORMULA('инф.2 (4)'!EW111))</f>
        <v>0</v>
      </c>
      <c r="EX111" s="10">
        <f>N(_xlfn.ISFORMULA('инф.2 (4)'!EX111))</f>
        <v>0</v>
      </c>
      <c r="EY111" s="10">
        <f>N(_xlfn.ISFORMULA('инф.2 (4)'!EY111))</f>
        <v>0</v>
      </c>
      <c r="EZ111" s="10">
        <f>N(_xlfn.ISFORMULA('инф.2 (4)'!EZ111))</f>
        <v>0</v>
      </c>
      <c r="FA111" s="10">
        <f>N(_xlfn.ISFORMULA('инф.2 (4)'!FA111))</f>
        <v>0</v>
      </c>
      <c r="FB111" s="10">
        <f>N(_xlfn.ISFORMULA('инф.2 (4)'!FB111))</f>
        <v>0</v>
      </c>
      <c r="FC111" s="10">
        <f>N(_xlfn.ISFORMULA('инф.2 (4)'!FC111))</f>
        <v>0</v>
      </c>
      <c r="FD111" s="10">
        <f>N(_xlfn.ISFORMULA('инф.2 (4)'!FD111))</f>
        <v>0</v>
      </c>
      <c r="FE111" s="10">
        <f>N(_xlfn.ISFORMULA('инф.2 (4)'!FE111))</f>
        <v>0</v>
      </c>
      <c r="FF111" s="10">
        <f>N(_xlfn.ISFORMULA('инф.2 (4)'!FF111))</f>
        <v>0</v>
      </c>
      <c r="FG111" s="10">
        <f>N(_xlfn.ISFORMULA('инф.2 (4)'!FG111))</f>
        <v>0</v>
      </c>
      <c r="FH111" s="10">
        <f>N(_xlfn.ISFORMULA('инф.2 (4)'!FH111))</f>
        <v>0</v>
      </c>
      <c r="FI111" s="10">
        <f>N(_xlfn.ISFORMULA('инф.2 (4)'!FI111))</f>
        <v>0</v>
      </c>
      <c r="FJ111" s="10">
        <f>N(_xlfn.ISFORMULA('инф.2 (4)'!FJ111))</f>
        <v>0</v>
      </c>
      <c r="FK111" s="10">
        <f>N(_xlfn.ISFORMULA('инф.2 (4)'!FK111))</f>
        <v>0</v>
      </c>
      <c r="FL111" s="10">
        <f>N(_xlfn.ISFORMULA('инф.2 (4)'!FL111))</f>
        <v>0</v>
      </c>
      <c r="FM111" s="10">
        <f>N(_xlfn.ISFORMULA('инф.2 (4)'!FM111))</f>
        <v>0</v>
      </c>
      <c r="FN111" s="10">
        <f>N(_xlfn.ISFORMULA('инф.2 (4)'!FN111))</f>
        <v>0</v>
      </c>
      <c r="FO111" s="10">
        <f>N(_xlfn.ISFORMULA('инф.2 (4)'!FO111))</f>
        <v>0</v>
      </c>
      <c r="FP111" s="10">
        <f>N(_xlfn.ISFORMULA('инф.2 (4)'!FP111))</f>
        <v>0</v>
      </c>
      <c r="FQ111" s="10">
        <f>N(_xlfn.ISFORMULA('инф.2 (4)'!FQ111))</f>
        <v>0</v>
      </c>
      <c r="FR111" s="10">
        <f>N(_xlfn.ISFORMULA('инф.2 (4)'!FR111))</f>
        <v>0</v>
      </c>
      <c r="FS111" s="10">
        <f>N(_xlfn.ISFORMULA('инф.2 (4)'!FS111))</f>
        <v>0</v>
      </c>
      <c r="FT111" s="10">
        <f>N(_xlfn.ISFORMULA('инф.2 (4)'!FT111))</f>
        <v>0</v>
      </c>
      <c r="FU111" s="10">
        <f>N(_xlfn.ISFORMULA('инф.2 (4)'!FU111))</f>
        <v>0</v>
      </c>
      <c r="FV111" s="10">
        <f>N(_xlfn.ISFORMULA('инф.2 (4)'!FV111))</f>
        <v>0</v>
      </c>
      <c r="FW111" s="10">
        <f>N(_xlfn.ISFORMULA('инф.2 (4)'!FW111))</f>
        <v>0</v>
      </c>
      <c r="FX111" s="10">
        <f>N(_xlfn.ISFORMULA('инф.2 (4)'!FX111))</f>
        <v>0</v>
      </c>
      <c r="FY111" s="10">
        <f>N(_xlfn.ISFORMULA('инф.2 (4)'!FY111))</f>
        <v>0</v>
      </c>
      <c r="FZ111" s="10">
        <f>N(_xlfn.ISFORMULA('инф.2 (4)'!FZ111))</f>
        <v>0</v>
      </c>
      <c r="GA111" s="10">
        <f>N(_xlfn.ISFORMULA('инф.2 (4)'!GA111))</f>
        <v>0</v>
      </c>
      <c r="GB111" s="10">
        <f>N(_xlfn.ISFORMULA('инф.2 (4)'!GB111))</f>
        <v>0</v>
      </c>
      <c r="GC111" s="10">
        <f>N(_xlfn.ISFORMULA('инф.2 (4)'!GC111))</f>
        <v>0</v>
      </c>
      <c r="GD111" s="10">
        <f>N(_xlfn.ISFORMULA('инф.2 (4)'!GD111))</f>
        <v>0</v>
      </c>
      <c r="GE111" s="10">
        <f>N(_xlfn.ISFORMULA('инф.2 (4)'!GE111))</f>
        <v>0</v>
      </c>
      <c r="GF111" s="10">
        <f>N(_xlfn.ISFORMULA('инф.2 (4)'!GF111))</f>
        <v>0</v>
      </c>
      <c r="GG111" s="10">
        <f>N(_xlfn.ISFORMULA('инф.2 (4)'!GG111))</f>
        <v>0</v>
      </c>
      <c r="GH111" s="10">
        <f>N(_xlfn.ISFORMULA('инф.2 (4)'!GH111))</f>
        <v>0</v>
      </c>
      <c r="GI111" s="10">
        <f>N(_xlfn.ISFORMULA('инф.2 (4)'!GI111))</f>
        <v>0</v>
      </c>
      <c r="GJ111" s="10">
        <f>N(_xlfn.ISFORMULA('инф.2 (4)'!GJ111))</f>
        <v>0</v>
      </c>
      <c r="GK111" s="10">
        <f>N(_xlfn.ISFORMULA('инф.2 (4)'!GK111))</f>
        <v>0</v>
      </c>
      <c r="GL111" s="10">
        <f>N(_xlfn.ISFORMULA('инф.2 (4)'!GL111))</f>
        <v>0</v>
      </c>
      <c r="GM111" s="10">
        <f>N(_xlfn.ISFORMULA('инф.2 (4)'!GM111))</f>
        <v>0</v>
      </c>
      <c r="GN111" s="10">
        <f>N(_xlfn.ISFORMULA('инф.2 (4)'!GN111))</f>
        <v>0</v>
      </c>
      <c r="GO111" s="10">
        <f>N(_xlfn.ISFORMULA('инф.2 (4)'!GO111))</f>
        <v>0</v>
      </c>
      <c r="GP111" s="10">
        <f>N(_xlfn.ISFORMULA('инф.2 (4)'!GP111))</f>
        <v>0</v>
      </c>
      <c r="GQ111" s="10">
        <f>N(_xlfn.ISFORMULA('инф.2 (4)'!GQ111))</f>
        <v>0</v>
      </c>
      <c r="GR111" s="10">
        <f>N(_xlfn.ISFORMULA('инф.2 (4)'!GR111))</f>
        <v>0</v>
      </c>
      <c r="GS111" s="10">
        <f>N(_xlfn.ISFORMULA('инф.2 (4)'!GS111))</f>
        <v>0</v>
      </c>
      <c r="GT111" s="10">
        <f>N(_xlfn.ISFORMULA('инф.2 (4)'!GT111))</f>
        <v>0</v>
      </c>
      <c r="GU111" s="10">
        <f>N(_xlfn.ISFORMULA('инф.2 (4)'!GU111))</f>
        <v>0</v>
      </c>
      <c r="GV111" s="10">
        <f>N(_xlfn.ISFORMULA('инф.2 (4)'!GV111))</f>
        <v>0</v>
      </c>
      <c r="GW111" s="10">
        <f>N(_xlfn.ISFORMULA('инф.2 (4)'!GW111))</f>
        <v>0</v>
      </c>
      <c r="GX111" s="10">
        <f>N(_xlfn.ISFORMULA('инф.2 (4)'!GX111))</f>
        <v>0</v>
      </c>
      <c r="GY111" s="10">
        <f>N(_xlfn.ISFORMULA('инф.2 (4)'!GY111))</f>
        <v>0</v>
      </c>
      <c r="GZ111" s="10">
        <f>N(_xlfn.ISFORMULA('инф.2 (4)'!GZ111))</f>
        <v>0</v>
      </c>
      <c r="HA111" s="10">
        <f>N(_xlfn.ISFORMULA('инф.2 (4)'!HA111))</f>
        <v>0</v>
      </c>
      <c r="HB111" s="10">
        <f>N(_xlfn.ISFORMULA('инф.2 (4)'!HB111))</f>
        <v>0</v>
      </c>
      <c r="HC111" s="10">
        <f>N(_xlfn.ISFORMULA('инф.2 (4)'!HC111))</f>
        <v>0</v>
      </c>
      <c r="HD111" s="10">
        <f>N(_xlfn.ISFORMULA('инф.2 (4)'!HD111))</f>
        <v>0</v>
      </c>
      <c r="HE111" s="10">
        <f>N(_xlfn.ISFORMULA('инф.2 (4)'!HE111))</f>
        <v>0</v>
      </c>
      <c r="HF111" s="10">
        <f>N(_xlfn.ISFORMULA('инф.2 (4)'!HF111))</f>
        <v>0</v>
      </c>
      <c r="HG111" s="10">
        <f>N(_xlfn.ISFORMULA('инф.2 (4)'!HG111))</f>
        <v>0</v>
      </c>
      <c r="HH111" s="10">
        <f>N(_xlfn.ISFORMULA('инф.2 (4)'!HH111))</f>
        <v>0</v>
      </c>
      <c r="HI111" s="10">
        <f>N(_xlfn.ISFORMULA('инф.2 (4)'!HI111))</f>
        <v>0</v>
      </c>
      <c r="HJ111" s="10">
        <f>N(_xlfn.ISFORMULA('инф.2 (4)'!HJ111))</f>
        <v>0</v>
      </c>
      <c r="HK111" s="10">
        <f>N(_xlfn.ISFORMULA('инф.2 (4)'!HK111))</f>
        <v>0</v>
      </c>
      <c r="HL111" s="10">
        <f>N(_xlfn.ISFORMULA('инф.2 (4)'!HL111))</f>
        <v>0</v>
      </c>
      <c r="HM111" s="10">
        <f>N(_xlfn.ISFORMULA('инф.2 (4)'!HM111))</f>
        <v>0</v>
      </c>
      <c r="HN111" s="10">
        <f>N(_xlfn.ISFORMULA('инф.2 (4)'!HN111))</f>
        <v>0</v>
      </c>
      <c r="HO111" s="10">
        <f>N(_xlfn.ISFORMULA('инф.2 (4)'!HO111))</f>
        <v>0</v>
      </c>
      <c r="HP111" s="10">
        <f>N(_xlfn.ISFORMULA('инф.2 (4)'!HP111))</f>
        <v>0</v>
      </c>
      <c r="HQ111" s="10">
        <f>N(_xlfn.ISFORMULA('инф.2 (4)'!HQ111))</f>
        <v>0</v>
      </c>
      <c r="HR111" s="10">
        <f>N(_xlfn.ISFORMULA('инф.2 (4)'!HR111))</f>
        <v>0</v>
      </c>
      <c r="HS111" s="10">
        <f>N(_xlfn.ISFORMULA('инф.2 (4)'!HS111))</f>
        <v>0</v>
      </c>
    </row>
    <row r="112" spans="1:229" ht="15.75" customHeight="1" x14ac:dyDescent="0.25">
      <c r="A112" s="21"/>
      <c r="B112" s="10">
        <f>N(_xlfn.ISFORMULA('инф.2 (4)'!B112))</f>
        <v>1</v>
      </c>
      <c r="C112" s="10">
        <f>N(_xlfn.ISFORMULA('инф.2 (4)'!C112))</f>
        <v>1</v>
      </c>
      <c r="D112" s="10">
        <f>N(_xlfn.ISFORMULA('инф.2 (4)'!D112))</f>
        <v>1</v>
      </c>
      <c r="E112" s="10">
        <f>N(_xlfn.ISFORMULA('инф.2 (4)'!E112))</f>
        <v>1</v>
      </c>
      <c r="F112" s="10">
        <f>N(_xlfn.ISFORMULA('инф.2 (4)'!F112))</f>
        <v>1</v>
      </c>
      <c r="G112" s="10">
        <f>N(_xlfn.ISFORMULA('инф.2 (4)'!G112))</f>
        <v>1</v>
      </c>
      <c r="H112" s="10">
        <f>N(_xlfn.ISFORMULA('инф.2 (4)'!H112))</f>
        <v>1</v>
      </c>
      <c r="I112" s="10">
        <f>N(_xlfn.ISFORMULA('инф.2 (4)'!I112))</f>
        <v>1</v>
      </c>
      <c r="J112" s="10">
        <f>N(_xlfn.ISFORMULA('инф.2 (4)'!J112))</f>
        <v>1</v>
      </c>
      <c r="K112" s="10">
        <f>N(_xlfn.ISFORMULA('инф.2 (4)'!K112))</f>
        <v>1</v>
      </c>
      <c r="L112" s="10">
        <f>N(_xlfn.ISFORMULA('инф.2 (4)'!L112))</f>
        <v>1</v>
      </c>
      <c r="M112" s="10">
        <f>N(_xlfn.ISFORMULA('инф.2 (4)'!M112))</f>
        <v>1</v>
      </c>
      <c r="N112" s="10">
        <f>N(_xlfn.ISFORMULA('инф.2 (4)'!N112))</f>
        <v>1</v>
      </c>
      <c r="O112" s="10">
        <f>N(_xlfn.ISFORMULA('инф.2 (4)'!O112))</f>
        <v>1</v>
      </c>
      <c r="P112" s="10">
        <f>N(_xlfn.ISFORMULA('инф.2 (4)'!P112))</f>
        <v>1</v>
      </c>
      <c r="Q112" s="10">
        <f>N(_xlfn.ISFORMULA('инф.2 (4)'!Q112))</f>
        <v>1</v>
      </c>
      <c r="R112" s="10">
        <f>N(_xlfn.ISFORMULA('инф.2 (4)'!R112))</f>
        <v>1</v>
      </c>
      <c r="S112" s="10">
        <f>N(_xlfn.ISFORMULA('инф.2 (4)'!S112))</f>
        <v>1</v>
      </c>
      <c r="T112" s="10">
        <f>N(_xlfn.ISFORMULA('инф.2 (4)'!T112))</f>
        <v>1</v>
      </c>
      <c r="U112" s="10">
        <f>N(_xlfn.ISFORMULA('инф.2 (4)'!U112))</f>
        <v>1</v>
      </c>
      <c r="V112" s="10">
        <f>N(_xlfn.ISFORMULA('инф.2 (4)'!V112))</f>
        <v>1</v>
      </c>
      <c r="W112" s="10">
        <f>N(_xlfn.ISFORMULA('инф.2 (4)'!W112))</f>
        <v>1</v>
      </c>
      <c r="X112" s="10">
        <f>N(_xlfn.ISFORMULA('инф.2 (4)'!X112))</f>
        <v>1</v>
      </c>
      <c r="Y112" s="10">
        <f>N(_xlfn.ISFORMULA('инф.2 (4)'!Y112))</f>
        <v>1</v>
      </c>
      <c r="Z112" s="10">
        <f>N(_xlfn.ISFORMULA('инф.2 (4)'!Z112))</f>
        <v>1</v>
      </c>
      <c r="AA112" s="10">
        <f>N(_xlfn.ISFORMULA('инф.2 (4)'!AA112))</f>
        <v>1</v>
      </c>
      <c r="AB112" s="10">
        <f>N(_xlfn.ISFORMULA('инф.2 (4)'!AB112))</f>
        <v>1</v>
      </c>
      <c r="AC112" s="10">
        <f>N(_xlfn.ISFORMULA('инф.2 (4)'!AC112))</f>
        <v>1</v>
      </c>
      <c r="AD112" s="10">
        <f>N(_xlfn.ISFORMULA('инф.2 (4)'!AD112))</f>
        <v>1</v>
      </c>
      <c r="AE112" s="10">
        <f>N(_xlfn.ISFORMULA('инф.2 (4)'!AE112))</f>
        <v>1</v>
      </c>
      <c r="AF112" s="10">
        <f>N(_xlfn.ISFORMULA('инф.2 (4)'!AF112))</f>
        <v>1</v>
      </c>
      <c r="AG112" s="10">
        <f>N(_xlfn.ISFORMULA('инф.2 (4)'!AG112))</f>
        <v>1</v>
      </c>
      <c r="AH112" s="10">
        <f>N(_xlfn.ISFORMULA('инф.2 (4)'!AH112))</f>
        <v>1</v>
      </c>
      <c r="AI112" s="10">
        <f>N(_xlfn.ISFORMULA('инф.2 (4)'!AI112))</f>
        <v>1</v>
      </c>
      <c r="AJ112" s="10">
        <f>N(_xlfn.ISFORMULA('инф.2 (4)'!AJ112))</f>
        <v>1</v>
      </c>
      <c r="AK112" s="10">
        <f>N(_xlfn.ISFORMULA('инф.2 (4)'!AK112))</f>
        <v>1</v>
      </c>
      <c r="AL112" s="10">
        <f>N(_xlfn.ISFORMULA('инф.2 (4)'!AL112))</f>
        <v>1</v>
      </c>
      <c r="AM112" s="10">
        <f>N(_xlfn.ISFORMULA('инф.2 (4)'!AM112))</f>
        <v>1</v>
      </c>
      <c r="AN112" s="10">
        <f>N(_xlfn.ISFORMULA('инф.2 (4)'!AN112))</f>
        <v>1</v>
      </c>
      <c r="AO112" s="10">
        <f>N(_xlfn.ISFORMULA('инф.2 (4)'!AO112))</f>
        <v>1</v>
      </c>
      <c r="AP112" s="10">
        <f>N(_xlfn.ISFORMULA('инф.2 (4)'!AP112))</f>
        <v>1</v>
      </c>
      <c r="AQ112" s="10">
        <f>N(_xlfn.ISFORMULA('инф.2 (4)'!AQ112))</f>
        <v>1</v>
      </c>
      <c r="AR112" s="10">
        <f>N(_xlfn.ISFORMULA('инф.2 (4)'!AR112))</f>
        <v>1</v>
      </c>
      <c r="AS112" s="10">
        <f>N(_xlfn.ISFORMULA('инф.2 (4)'!AS112))</f>
        <v>1</v>
      </c>
      <c r="AT112" s="10">
        <f>N(_xlfn.ISFORMULA('инф.2 (4)'!AT112))</f>
        <v>1</v>
      </c>
      <c r="AU112" s="10">
        <f>N(_xlfn.ISFORMULA('инф.2 (4)'!AU112))</f>
        <v>1</v>
      </c>
      <c r="AV112" s="10">
        <f>N(_xlfn.ISFORMULA('инф.2 (4)'!AV112))</f>
        <v>1</v>
      </c>
      <c r="AW112" s="10">
        <f>N(_xlfn.ISFORMULA('инф.2 (4)'!AW112))</f>
        <v>1</v>
      </c>
      <c r="AX112" s="10">
        <f>N(_xlfn.ISFORMULA('инф.2 (4)'!AX112))</f>
        <v>1</v>
      </c>
      <c r="AY112" s="10">
        <f>N(_xlfn.ISFORMULA('инф.2 (4)'!AY112))</f>
        <v>1</v>
      </c>
      <c r="AZ112" s="10">
        <f>N(_xlfn.ISFORMULA('инф.2 (4)'!AZ112))</f>
        <v>1</v>
      </c>
      <c r="BA112" s="10">
        <f>N(_xlfn.ISFORMULA('инф.2 (4)'!BA112))</f>
        <v>1</v>
      </c>
      <c r="BB112" s="10">
        <f>N(_xlfn.ISFORMULA('инф.2 (4)'!BB112))</f>
        <v>1</v>
      </c>
      <c r="BC112" s="10">
        <f>N(_xlfn.ISFORMULA('инф.2 (4)'!BC112))</f>
        <v>1</v>
      </c>
      <c r="BD112" s="10">
        <f>N(_xlfn.ISFORMULA('инф.2 (4)'!BD112))</f>
        <v>1</v>
      </c>
      <c r="BE112" s="10">
        <f>N(_xlfn.ISFORMULA('инф.2 (4)'!BE112))</f>
        <v>1</v>
      </c>
      <c r="BF112" s="10">
        <f>N(_xlfn.ISFORMULA('инф.2 (4)'!BF112))</f>
        <v>1</v>
      </c>
      <c r="BG112" s="10">
        <f>N(_xlfn.ISFORMULA('инф.2 (4)'!BG112))</f>
        <v>1</v>
      </c>
      <c r="BH112" s="10">
        <f>N(_xlfn.ISFORMULA('инф.2 (4)'!BH112))</f>
        <v>1</v>
      </c>
      <c r="BI112" s="10">
        <f>N(_xlfn.ISFORMULA('инф.2 (4)'!BI112))</f>
        <v>1</v>
      </c>
      <c r="BJ112" s="10">
        <f>N(_xlfn.ISFORMULA('инф.2 (4)'!BJ112))</f>
        <v>1</v>
      </c>
      <c r="BK112" s="10">
        <f>N(_xlfn.ISFORMULA('инф.2 (4)'!BK112))</f>
        <v>1</v>
      </c>
      <c r="BL112" s="10">
        <f>N(_xlfn.ISFORMULA('инф.2 (4)'!BL112))</f>
        <v>1</v>
      </c>
      <c r="BM112" s="10">
        <f>N(_xlfn.ISFORMULA('инф.2 (4)'!BM112))</f>
        <v>1</v>
      </c>
      <c r="BN112" s="10">
        <f>N(_xlfn.ISFORMULA('инф.2 (4)'!BN112))</f>
        <v>1</v>
      </c>
      <c r="BO112" s="10">
        <f>N(_xlfn.ISFORMULA('инф.2 (4)'!BO112))</f>
        <v>1</v>
      </c>
      <c r="BP112" s="10">
        <f>N(_xlfn.ISFORMULA('инф.2 (4)'!BP112))</f>
        <v>1</v>
      </c>
      <c r="BQ112" s="10">
        <f>N(_xlfn.ISFORMULA('инф.2 (4)'!BQ112))</f>
        <v>1</v>
      </c>
      <c r="BR112" s="10">
        <f>N(_xlfn.ISFORMULA('инф.2 (4)'!BR112))</f>
        <v>1</v>
      </c>
      <c r="BS112" s="10">
        <f>N(_xlfn.ISFORMULA('инф.2 (4)'!BS112))</f>
        <v>1</v>
      </c>
      <c r="BT112" s="10">
        <f>N(_xlfn.ISFORMULA('инф.2 (4)'!BT112))</f>
        <v>1</v>
      </c>
      <c r="BU112" s="10">
        <f>N(_xlfn.ISFORMULA('инф.2 (4)'!BU112))</f>
        <v>1</v>
      </c>
      <c r="BV112" s="10">
        <f>N(_xlfn.ISFORMULA('инф.2 (4)'!BV112))</f>
        <v>1</v>
      </c>
      <c r="BW112" s="10">
        <f>N(_xlfn.ISFORMULA('инф.2 (4)'!BW112))</f>
        <v>1</v>
      </c>
      <c r="BX112" s="10">
        <f>N(_xlfn.ISFORMULA('инф.2 (4)'!BX112))</f>
        <v>1</v>
      </c>
      <c r="BY112" s="10">
        <f>N(_xlfn.ISFORMULA('инф.2 (4)'!BY112))</f>
        <v>1</v>
      </c>
      <c r="BZ112" s="10">
        <f>N(_xlfn.ISFORMULA('инф.2 (4)'!BZ112))</f>
        <v>1</v>
      </c>
      <c r="CA112" s="10">
        <f>N(_xlfn.ISFORMULA('инф.2 (4)'!CA112))</f>
        <v>1</v>
      </c>
      <c r="CB112" s="10">
        <f>N(_xlfn.ISFORMULA('инф.2 (4)'!CB112))</f>
        <v>1</v>
      </c>
      <c r="CC112" s="10">
        <f>N(_xlfn.ISFORMULA('инф.2 (4)'!CC112))</f>
        <v>1</v>
      </c>
      <c r="CD112" s="10">
        <f>N(_xlfn.ISFORMULA('инф.2 (4)'!CD112))</f>
        <v>1</v>
      </c>
      <c r="CE112" s="10">
        <f>N(_xlfn.ISFORMULA('инф.2 (4)'!CE112))</f>
        <v>1</v>
      </c>
      <c r="CF112" s="10">
        <f>N(_xlfn.ISFORMULA('инф.2 (4)'!CF112))</f>
        <v>1</v>
      </c>
      <c r="CG112" s="10">
        <f>N(_xlfn.ISFORMULA('инф.2 (4)'!CG112))</f>
        <v>1</v>
      </c>
      <c r="CH112" s="10">
        <f>N(_xlfn.ISFORMULA('инф.2 (4)'!CH112))</f>
        <v>1</v>
      </c>
      <c r="CI112" s="10">
        <f>N(_xlfn.ISFORMULA('инф.2 (4)'!CI112))</f>
        <v>1</v>
      </c>
      <c r="CJ112" s="10">
        <f>N(_xlfn.ISFORMULA('инф.2 (4)'!CJ112))</f>
        <v>1</v>
      </c>
      <c r="CK112" s="10">
        <f>N(_xlfn.ISFORMULA('инф.2 (4)'!CK112))</f>
        <v>1</v>
      </c>
      <c r="CL112" s="10">
        <f>N(_xlfn.ISFORMULA('инф.2 (4)'!CL112))</f>
        <v>1</v>
      </c>
      <c r="CM112" s="10">
        <f>N(_xlfn.ISFORMULA('инф.2 (4)'!CM112))</f>
        <v>1</v>
      </c>
      <c r="CN112" s="10">
        <f>N(_xlfn.ISFORMULA('инф.2 (4)'!CN112))</f>
        <v>1</v>
      </c>
      <c r="CO112" s="10">
        <f>N(_xlfn.ISFORMULA('инф.2 (4)'!CO112))</f>
        <v>1</v>
      </c>
      <c r="CP112" s="10">
        <f>N(_xlfn.ISFORMULA('инф.2 (4)'!CP112))</f>
        <v>1</v>
      </c>
      <c r="CQ112" s="10">
        <f>N(_xlfn.ISFORMULA('инф.2 (4)'!CQ112))</f>
        <v>1</v>
      </c>
      <c r="CR112" s="10">
        <f>N(_xlfn.ISFORMULA('инф.2 (4)'!CR112))</f>
        <v>1</v>
      </c>
      <c r="CS112" s="10">
        <f>N(_xlfn.ISFORMULA('инф.2 (4)'!CS112))</f>
        <v>1</v>
      </c>
      <c r="CT112" s="10">
        <f>N(_xlfn.ISFORMULA('инф.2 (4)'!CT112))</f>
        <v>1</v>
      </c>
      <c r="CU112" s="10">
        <f>N(_xlfn.ISFORMULA('инф.2 (4)'!CU112))</f>
        <v>1</v>
      </c>
      <c r="CV112" s="10">
        <f>N(_xlfn.ISFORMULA('инф.2 (4)'!CV112))</f>
        <v>1</v>
      </c>
      <c r="CW112" s="10">
        <f>N(_xlfn.ISFORMULA('инф.2 (4)'!CW112))</f>
        <v>1</v>
      </c>
      <c r="CX112" s="10">
        <f>N(_xlfn.ISFORMULA('инф.2 (4)'!CX112))</f>
        <v>1</v>
      </c>
      <c r="CY112" s="10">
        <f>N(_xlfn.ISFORMULA('инф.2 (4)'!CY112))</f>
        <v>1</v>
      </c>
      <c r="CZ112" s="10">
        <f>N(_xlfn.ISFORMULA('инф.2 (4)'!CZ112))</f>
        <v>1</v>
      </c>
      <c r="DA112" s="10">
        <f>N(_xlfn.ISFORMULA('инф.2 (4)'!DA112))</f>
        <v>1</v>
      </c>
      <c r="DB112" s="10">
        <f>N(_xlfn.ISFORMULA('инф.2 (4)'!DB112))</f>
        <v>1</v>
      </c>
      <c r="DC112" s="10">
        <f>N(_xlfn.ISFORMULA('инф.2 (4)'!DC112))</f>
        <v>1</v>
      </c>
      <c r="DD112" s="10">
        <f>N(_xlfn.ISFORMULA('инф.2 (4)'!DD112))</f>
        <v>1</v>
      </c>
      <c r="DE112" s="10">
        <f>N(_xlfn.ISFORMULA('инф.2 (4)'!DE112))</f>
        <v>1</v>
      </c>
      <c r="DF112" s="10">
        <f>N(_xlfn.ISFORMULA('инф.2 (4)'!DF112))</f>
        <v>1</v>
      </c>
      <c r="DG112" s="10">
        <f>N(_xlfn.ISFORMULA('инф.2 (4)'!DG112))</f>
        <v>1</v>
      </c>
      <c r="DH112" s="10">
        <f>N(_xlfn.ISFORMULA('инф.2 (4)'!DH112))</f>
        <v>1</v>
      </c>
      <c r="DI112" s="10">
        <f>N(_xlfn.ISFORMULA('инф.2 (4)'!DI112))</f>
        <v>1</v>
      </c>
      <c r="DJ112" s="10">
        <f>N(_xlfn.ISFORMULA('инф.2 (4)'!DJ112))</f>
        <v>1</v>
      </c>
      <c r="DK112" s="10">
        <f>N(_xlfn.ISFORMULA('инф.2 (4)'!DK112))</f>
        <v>1</v>
      </c>
      <c r="DL112" s="10">
        <f>N(_xlfn.ISFORMULA('инф.2 (4)'!DL112))</f>
        <v>1</v>
      </c>
      <c r="DM112" s="10">
        <f>N(_xlfn.ISFORMULA('инф.2 (4)'!DM112))</f>
        <v>1</v>
      </c>
      <c r="DN112" s="10">
        <f>N(_xlfn.ISFORMULA('инф.2 (4)'!DN112))</f>
        <v>1</v>
      </c>
      <c r="DO112" s="10">
        <f>N(_xlfn.ISFORMULA('инф.2 (4)'!DO112))</f>
        <v>1</v>
      </c>
      <c r="DP112" s="10">
        <f>N(_xlfn.ISFORMULA('инф.2 (4)'!DP112))</f>
        <v>1</v>
      </c>
      <c r="DQ112" s="10">
        <f>N(_xlfn.ISFORMULA('инф.2 (4)'!DQ112))</f>
        <v>1</v>
      </c>
      <c r="DR112" s="10">
        <f>N(_xlfn.ISFORMULA('инф.2 (4)'!DR112))</f>
        <v>1</v>
      </c>
      <c r="DS112" s="10">
        <f>N(_xlfn.ISFORMULA('инф.2 (4)'!DS112))</f>
        <v>1</v>
      </c>
      <c r="DT112" s="10">
        <f>N(_xlfn.ISFORMULA('инф.2 (4)'!DT112))</f>
        <v>1</v>
      </c>
      <c r="DU112" s="10">
        <f>N(_xlfn.ISFORMULA('инф.2 (4)'!DU112))</f>
        <v>1</v>
      </c>
      <c r="DV112" s="10">
        <f>N(_xlfn.ISFORMULA('инф.2 (4)'!DV112))</f>
        <v>1</v>
      </c>
      <c r="DW112" s="10">
        <f>N(_xlfn.ISFORMULA('инф.2 (4)'!DW112))</f>
        <v>1</v>
      </c>
      <c r="DX112" s="10">
        <f>N(_xlfn.ISFORMULA('инф.2 (4)'!DX112))</f>
        <v>1</v>
      </c>
      <c r="DY112" s="10">
        <f>N(_xlfn.ISFORMULA('инф.2 (4)'!DY112))</f>
        <v>1</v>
      </c>
      <c r="DZ112" s="10">
        <f>N(_xlfn.ISFORMULA('инф.2 (4)'!DZ112))</f>
        <v>1</v>
      </c>
      <c r="EA112" s="10">
        <f>N(_xlfn.ISFORMULA('инф.2 (4)'!EA112))</f>
        <v>1</v>
      </c>
      <c r="EB112" s="10">
        <f>N(_xlfn.ISFORMULA('инф.2 (4)'!EB112))</f>
        <v>1</v>
      </c>
      <c r="EC112" s="10">
        <f>N(_xlfn.ISFORMULA('инф.2 (4)'!EC112))</f>
        <v>1</v>
      </c>
      <c r="ED112" s="10">
        <f>N(_xlfn.ISFORMULA('инф.2 (4)'!ED112))</f>
        <v>1</v>
      </c>
      <c r="EE112" s="10">
        <f>N(_xlfn.ISFORMULA('инф.2 (4)'!EE112))</f>
        <v>1</v>
      </c>
      <c r="EF112" s="10">
        <f>N(_xlfn.ISFORMULA('инф.2 (4)'!EF112))</f>
        <v>1</v>
      </c>
      <c r="EG112" s="10">
        <f>N(_xlfn.ISFORMULA('инф.2 (4)'!EG112))</f>
        <v>1</v>
      </c>
      <c r="EH112" s="10">
        <f>N(_xlfn.ISFORMULA('инф.2 (4)'!EH112))</f>
        <v>1</v>
      </c>
      <c r="EI112" s="10">
        <f>N(_xlfn.ISFORMULA('инф.2 (4)'!EI112))</f>
        <v>1</v>
      </c>
      <c r="EJ112" s="10">
        <f>N(_xlfn.ISFORMULA('инф.2 (4)'!EJ112))</f>
        <v>1</v>
      </c>
      <c r="EK112" s="10">
        <f>N(_xlfn.ISFORMULA('инф.2 (4)'!EK112))</f>
        <v>1</v>
      </c>
      <c r="EL112" s="10">
        <f>N(_xlfn.ISFORMULA('инф.2 (4)'!EL112))</f>
        <v>1</v>
      </c>
      <c r="EM112" s="10">
        <f>N(_xlfn.ISFORMULA('инф.2 (4)'!EM112))</f>
        <v>1</v>
      </c>
      <c r="EN112" s="10">
        <f>N(_xlfn.ISFORMULA('инф.2 (4)'!EN112))</f>
        <v>1</v>
      </c>
      <c r="EO112" s="10">
        <f>N(_xlfn.ISFORMULA('инф.2 (4)'!EO112))</f>
        <v>1</v>
      </c>
      <c r="EP112" s="10">
        <f>N(_xlfn.ISFORMULA('инф.2 (4)'!EP112))</f>
        <v>1</v>
      </c>
      <c r="EQ112" s="10">
        <f>N(_xlfn.ISFORMULA('инф.2 (4)'!EQ112))</f>
        <v>1</v>
      </c>
      <c r="ER112" s="10">
        <f>N(_xlfn.ISFORMULA('инф.2 (4)'!ER112))</f>
        <v>1</v>
      </c>
      <c r="ES112" s="10">
        <f>N(_xlfn.ISFORMULA('инф.2 (4)'!ES112))</f>
        <v>1</v>
      </c>
      <c r="ET112" s="10">
        <f>N(_xlfn.ISFORMULA('инф.2 (4)'!ET112))</f>
        <v>1</v>
      </c>
      <c r="EU112" s="10">
        <f>N(_xlfn.ISFORMULA('инф.2 (4)'!EU112))</f>
        <v>1</v>
      </c>
      <c r="EV112" s="10">
        <f>N(_xlfn.ISFORMULA('инф.2 (4)'!EV112))</f>
        <v>1</v>
      </c>
      <c r="EW112" s="10">
        <f>N(_xlfn.ISFORMULA('инф.2 (4)'!EW112))</f>
        <v>1</v>
      </c>
      <c r="EX112" s="10">
        <f>N(_xlfn.ISFORMULA('инф.2 (4)'!EX112))</f>
        <v>1</v>
      </c>
      <c r="EY112" s="10">
        <f>N(_xlfn.ISFORMULA('инф.2 (4)'!EY112))</f>
        <v>1</v>
      </c>
      <c r="EZ112" s="10">
        <f>N(_xlfn.ISFORMULA('инф.2 (4)'!EZ112))</f>
        <v>1</v>
      </c>
      <c r="FA112" s="10">
        <f>N(_xlfn.ISFORMULA('инф.2 (4)'!FA112))</f>
        <v>1</v>
      </c>
      <c r="FB112" s="10">
        <f>N(_xlfn.ISFORMULA('инф.2 (4)'!FB112))</f>
        <v>1</v>
      </c>
      <c r="FC112" s="10">
        <f>N(_xlfn.ISFORMULA('инф.2 (4)'!FC112))</f>
        <v>1</v>
      </c>
      <c r="FD112" s="10">
        <f>N(_xlfn.ISFORMULA('инф.2 (4)'!FD112))</f>
        <v>1</v>
      </c>
      <c r="FE112" s="10">
        <f>N(_xlfn.ISFORMULA('инф.2 (4)'!FE112))</f>
        <v>1</v>
      </c>
      <c r="FF112" s="10">
        <f>N(_xlfn.ISFORMULA('инф.2 (4)'!FF112))</f>
        <v>1</v>
      </c>
      <c r="FG112" s="10">
        <f>N(_xlfn.ISFORMULA('инф.2 (4)'!FG112))</f>
        <v>1</v>
      </c>
      <c r="FH112" s="10">
        <f>N(_xlfn.ISFORMULA('инф.2 (4)'!FH112))</f>
        <v>1</v>
      </c>
      <c r="FI112" s="10">
        <f>N(_xlfn.ISFORMULA('инф.2 (4)'!FI112))</f>
        <v>1</v>
      </c>
      <c r="FJ112" s="10">
        <f>N(_xlfn.ISFORMULA('инф.2 (4)'!FJ112))</f>
        <v>1</v>
      </c>
      <c r="FK112" s="10">
        <f>N(_xlfn.ISFORMULA('инф.2 (4)'!FK112))</f>
        <v>1</v>
      </c>
      <c r="FL112" s="10">
        <f>N(_xlfn.ISFORMULA('инф.2 (4)'!FL112))</f>
        <v>1</v>
      </c>
      <c r="FM112" s="10">
        <f>N(_xlfn.ISFORMULA('инф.2 (4)'!FM112))</f>
        <v>1</v>
      </c>
      <c r="FN112" s="10">
        <f>N(_xlfn.ISFORMULA('инф.2 (4)'!FN112))</f>
        <v>1</v>
      </c>
      <c r="FO112" s="10">
        <f>N(_xlfn.ISFORMULA('инф.2 (4)'!FO112))</f>
        <v>1</v>
      </c>
      <c r="FP112" s="10">
        <f>N(_xlfn.ISFORMULA('инф.2 (4)'!FP112))</f>
        <v>1</v>
      </c>
      <c r="FQ112" s="10">
        <f>N(_xlfn.ISFORMULA('инф.2 (4)'!FQ112))</f>
        <v>1</v>
      </c>
      <c r="FR112" s="10">
        <f>N(_xlfn.ISFORMULA('инф.2 (4)'!FR112))</f>
        <v>1</v>
      </c>
      <c r="FS112" s="10">
        <f>N(_xlfn.ISFORMULA('инф.2 (4)'!FS112))</f>
        <v>1</v>
      </c>
      <c r="FT112" s="10">
        <f>N(_xlfn.ISFORMULA('инф.2 (4)'!FT112))</f>
        <v>1</v>
      </c>
      <c r="FU112" s="10">
        <f>N(_xlfn.ISFORMULA('инф.2 (4)'!FU112))</f>
        <v>1</v>
      </c>
      <c r="FV112" s="10">
        <f>N(_xlfn.ISFORMULA('инф.2 (4)'!FV112))</f>
        <v>1</v>
      </c>
      <c r="FW112" s="10">
        <f>N(_xlfn.ISFORMULA('инф.2 (4)'!FW112))</f>
        <v>1</v>
      </c>
      <c r="FX112" s="10">
        <f>N(_xlfn.ISFORMULA('инф.2 (4)'!FX112))</f>
        <v>1</v>
      </c>
      <c r="FY112" s="10">
        <f>N(_xlfn.ISFORMULA('инф.2 (4)'!FY112))</f>
        <v>1</v>
      </c>
      <c r="FZ112" s="10">
        <f>N(_xlfn.ISFORMULA('инф.2 (4)'!FZ112))</f>
        <v>1</v>
      </c>
      <c r="GA112" s="10">
        <f>N(_xlfn.ISFORMULA('инф.2 (4)'!GA112))</f>
        <v>1</v>
      </c>
      <c r="GB112" s="10">
        <f>N(_xlfn.ISFORMULA('инф.2 (4)'!GB112))</f>
        <v>1</v>
      </c>
      <c r="GC112" s="10">
        <f>N(_xlfn.ISFORMULA('инф.2 (4)'!GC112))</f>
        <v>1</v>
      </c>
      <c r="GD112" s="10">
        <f>N(_xlfn.ISFORMULA('инф.2 (4)'!GD112))</f>
        <v>1</v>
      </c>
      <c r="GE112" s="10">
        <f>N(_xlfn.ISFORMULA('инф.2 (4)'!GE112))</f>
        <v>1</v>
      </c>
      <c r="GF112" s="10">
        <f>N(_xlfn.ISFORMULA('инф.2 (4)'!GF112))</f>
        <v>1</v>
      </c>
      <c r="GG112" s="10">
        <f>N(_xlfn.ISFORMULA('инф.2 (4)'!GG112))</f>
        <v>1</v>
      </c>
      <c r="GH112" s="10">
        <f>N(_xlfn.ISFORMULA('инф.2 (4)'!GH112))</f>
        <v>1</v>
      </c>
      <c r="GI112" s="10">
        <f>N(_xlfn.ISFORMULA('инф.2 (4)'!GI112))</f>
        <v>1</v>
      </c>
      <c r="GJ112" s="10">
        <f>N(_xlfn.ISFORMULA('инф.2 (4)'!GJ112))</f>
        <v>1</v>
      </c>
      <c r="GK112" s="10">
        <f>N(_xlfn.ISFORMULA('инф.2 (4)'!GK112))</f>
        <v>1</v>
      </c>
      <c r="GL112" s="10">
        <f>N(_xlfn.ISFORMULA('инф.2 (4)'!GL112))</f>
        <v>1</v>
      </c>
      <c r="GM112" s="10">
        <f>N(_xlfn.ISFORMULA('инф.2 (4)'!GM112))</f>
        <v>1</v>
      </c>
      <c r="GN112" s="10">
        <f>N(_xlfn.ISFORMULA('инф.2 (4)'!GN112))</f>
        <v>1</v>
      </c>
      <c r="GO112" s="10">
        <f>N(_xlfn.ISFORMULA('инф.2 (4)'!GO112))</f>
        <v>1</v>
      </c>
      <c r="GP112" s="10">
        <f>N(_xlfn.ISFORMULA('инф.2 (4)'!GP112))</f>
        <v>1</v>
      </c>
      <c r="GQ112" s="10">
        <f>N(_xlfn.ISFORMULA('инф.2 (4)'!GQ112))</f>
        <v>1</v>
      </c>
      <c r="GR112" s="10">
        <f>N(_xlfn.ISFORMULA('инф.2 (4)'!GR112))</f>
        <v>1</v>
      </c>
      <c r="GS112" s="10">
        <f>N(_xlfn.ISFORMULA('инф.2 (4)'!GS112))</f>
        <v>1</v>
      </c>
      <c r="GT112" s="10">
        <f>N(_xlfn.ISFORMULA('инф.2 (4)'!GT112))</f>
        <v>1</v>
      </c>
      <c r="GU112" s="10">
        <f>N(_xlfn.ISFORMULA('инф.2 (4)'!GU112))</f>
        <v>1</v>
      </c>
      <c r="GV112" s="10">
        <f>N(_xlfn.ISFORMULA('инф.2 (4)'!GV112))</f>
        <v>1</v>
      </c>
      <c r="GW112" s="10">
        <f>N(_xlfn.ISFORMULA('инф.2 (4)'!GW112))</f>
        <v>1</v>
      </c>
      <c r="GX112" s="10">
        <f>N(_xlfn.ISFORMULA('инф.2 (4)'!GX112))</f>
        <v>1</v>
      </c>
      <c r="GY112" s="10">
        <f>N(_xlfn.ISFORMULA('инф.2 (4)'!GY112))</f>
        <v>1</v>
      </c>
      <c r="GZ112" s="10">
        <f>N(_xlfn.ISFORMULA('инф.2 (4)'!GZ112))</f>
        <v>1</v>
      </c>
      <c r="HA112" s="10">
        <f>N(_xlfn.ISFORMULA('инф.2 (4)'!HA112))</f>
        <v>1</v>
      </c>
      <c r="HB112" s="10">
        <f>N(_xlfn.ISFORMULA('инф.2 (4)'!HB112))</f>
        <v>1</v>
      </c>
      <c r="HC112" s="10">
        <f>N(_xlfn.ISFORMULA('инф.2 (4)'!HC112))</f>
        <v>1</v>
      </c>
      <c r="HD112" s="10">
        <f>N(_xlfn.ISFORMULA('инф.2 (4)'!HD112))</f>
        <v>1</v>
      </c>
      <c r="HE112" s="10">
        <f>N(_xlfn.ISFORMULA('инф.2 (4)'!HE112))</f>
        <v>1</v>
      </c>
      <c r="HF112" s="10">
        <f>N(_xlfn.ISFORMULA('инф.2 (4)'!HF112))</f>
        <v>1</v>
      </c>
      <c r="HG112" s="10">
        <f>N(_xlfn.ISFORMULA('инф.2 (4)'!HG112))</f>
        <v>1</v>
      </c>
      <c r="HH112" s="10">
        <f>N(_xlfn.ISFORMULA('инф.2 (4)'!HH112))</f>
        <v>1</v>
      </c>
      <c r="HI112" s="10">
        <f>N(_xlfn.ISFORMULA('инф.2 (4)'!HI112))</f>
        <v>1</v>
      </c>
      <c r="HJ112" s="10">
        <f>N(_xlfn.ISFORMULA('инф.2 (4)'!HJ112))</f>
        <v>1</v>
      </c>
      <c r="HK112" s="10">
        <f>N(_xlfn.ISFORMULA('инф.2 (4)'!HK112))</f>
        <v>1</v>
      </c>
      <c r="HL112" s="10">
        <f>N(_xlfn.ISFORMULA('инф.2 (4)'!HL112))</f>
        <v>1</v>
      </c>
      <c r="HM112" s="10">
        <f>N(_xlfn.ISFORMULA('инф.2 (4)'!HM112))</f>
        <v>1</v>
      </c>
      <c r="HN112" s="10">
        <f>N(_xlfn.ISFORMULA('инф.2 (4)'!HN112))</f>
        <v>1</v>
      </c>
      <c r="HO112" s="10">
        <f>N(_xlfn.ISFORMULA('инф.2 (4)'!HO112))</f>
        <v>1</v>
      </c>
      <c r="HP112" s="10">
        <f>N(_xlfn.ISFORMULA('инф.2 (4)'!HP112))</f>
        <v>1</v>
      </c>
      <c r="HQ112" s="10">
        <f>N(_xlfn.ISFORMULA('инф.2 (4)'!HQ112))</f>
        <v>1</v>
      </c>
      <c r="HR112" s="10">
        <f>N(_xlfn.ISFORMULA('инф.2 (4)'!HR112))</f>
        <v>1</v>
      </c>
      <c r="HS112" s="10">
        <f>N(_xlfn.ISFORMULA('инф.2 (4)'!HS112))</f>
        <v>1</v>
      </c>
      <c r="HT112">
        <f t="shared" si="2"/>
        <v>0</v>
      </c>
      <c r="HU112" t="e">
        <f t="shared" si="3"/>
        <v>#N/A</v>
      </c>
    </row>
    <row r="113" spans="1:229" ht="15.75" customHeight="1" x14ac:dyDescent="0.25">
      <c r="A113" s="30" t="s">
        <v>262</v>
      </c>
      <c r="B113" s="10">
        <f>N(_xlfn.ISFORMULA('инф.2 (4)'!B113))</f>
        <v>0</v>
      </c>
      <c r="C113" s="10">
        <f>N(_xlfn.ISFORMULA('инф.2 (4)'!C113))</f>
        <v>0</v>
      </c>
      <c r="D113" s="10">
        <f>N(_xlfn.ISFORMULA('инф.2 (4)'!D113))</f>
        <v>0</v>
      </c>
      <c r="E113" s="10">
        <f>N(_xlfn.ISFORMULA('инф.2 (4)'!E113))</f>
        <v>0</v>
      </c>
      <c r="F113" s="10">
        <f>N(_xlfn.ISFORMULA('инф.2 (4)'!F113))</f>
        <v>0</v>
      </c>
      <c r="G113" s="10">
        <f>N(_xlfn.ISFORMULA('инф.2 (4)'!G113))</f>
        <v>0</v>
      </c>
      <c r="H113" s="10">
        <f>N(_xlfn.ISFORMULA('инф.2 (4)'!H113))</f>
        <v>0</v>
      </c>
      <c r="I113" s="10">
        <f>N(_xlfn.ISFORMULA('инф.2 (4)'!I113))</f>
        <v>0</v>
      </c>
      <c r="J113" s="10">
        <f>N(_xlfn.ISFORMULA('инф.2 (4)'!J113))</f>
        <v>0</v>
      </c>
      <c r="K113" s="10">
        <f>N(_xlfn.ISFORMULA('инф.2 (4)'!K113))</f>
        <v>0</v>
      </c>
      <c r="L113" s="10">
        <f>N(_xlfn.ISFORMULA('инф.2 (4)'!L113))</f>
        <v>0</v>
      </c>
      <c r="M113" s="10">
        <f>N(_xlfn.ISFORMULA('инф.2 (4)'!M113))</f>
        <v>0</v>
      </c>
      <c r="N113" s="10">
        <f>N(_xlfn.ISFORMULA('инф.2 (4)'!N113))</f>
        <v>0</v>
      </c>
      <c r="O113" s="10">
        <f>N(_xlfn.ISFORMULA('инф.2 (4)'!O113))</f>
        <v>0</v>
      </c>
      <c r="P113" s="10">
        <f>N(_xlfn.ISFORMULA('инф.2 (4)'!P113))</f>
        <v>0</v>
      </c>
      <c r="Q113" s="10">
        <f>N(_xlfn.ISFORMULA('инф.2 (4)'!Q113))</f>
        <v>0</v>
      </c>
      <c r="R113" s="10">
        <f>N(_xlfn.ISFORMULA('инф.2 (4)'!R113))</f>
        <v>0</v>
      </c>
      <c r="S113" s="10">
        <f>N(_xlfn.ISFORMULA('инф.2 (4)'!S113))</f>
        <v>0</v>
      </c>
      <c r="T113" s="10">
        <f>N(_xlfn.ISFORMULA('инф.2 (4)'!T113))</f>
        <v>0</v>
      </c>
      <c r="U113" s="10">
        <f>N(_xlfn.ISFORMULA('инф.2 (4)'!U113))</f>
        <v>0</v>
      </c>
      <c r="V113" s="10">
        <f>N(_xlfn.ISFORMULA('инф.2 (4)'!V113))</f>
        <v>0</v>
      </c>
      <c r="W113" s="10">
        <f>N(_xlfn.ISFORMULA('инф.2 (4)'!W113))</f>
        <v>0</v>
      </c>
      <c r="X113" s="10">
        <f>N(_xlfn.ISFORMULA('инф.2 (4)'!X113))</f>
        <v>0</v>
      </c>
      <c r="Y113" s="10">
        <f>N(_xlfn.ISFORMULA('инф.2 (4)'!Y113))</f>
        <v>0</v>
      </c>
      <c r="Z113" s="10">
        <f>N(_xlfn.ISFORMULA('инф.2 (4)'!Z113))</f>
        <v>0</v>
      </c>
      <c r="AA113" s="10">
        <f>N(_xlfn.ISFORMULA('инф.2 (4)'!AA113))</f>
        <v>0</v>
      </c>
      <c r="AB113" s="10">
        <f>N(_xlfn.ISFORMULA('инф.2 (4)'!AB113))</f>
        <v>0</v>
      </c>
      <c r="AC113" s="10">
        <f>N(_xlfn.ISFORMULA('инф.2 (4)'!AC113))</f>
        <v>0</v>
      </c>
      <c r="AD113" s="10">
        <f>N(_xlfn.ISFORMULA('инф.2 (4)'!AD113))</f>
        <v>0</v>
      </c>
      <c r="AE113" s="10">
        <f>N(_xlfn.ISFORMULA('инф.2 (4)'!AE113))</f>
        <v>0</v>
      </c>
      <c r="AF113" s="10">
        <f>N(_xlfn.ISFORMULA('инф.2 (4)'!AF113))</f>
        <v>0</v>
      </c>
      <c r="AG113" s="10">
        <f>N(_xlfn.ISFORMULA('инф.2 (4)'!AG113))</f>
        <v>0</v>
      </c>
      <c r="AH113" s="10">
        <f>N(_xlfn.ISFORMULA('инф.2 (4)'!AH113))</f>
        <v>0</v>
      </c>
      <c r="AI113" s="10">
        <f>N(_xlfn.ISFORMULA('инф.2 (4)'!AI113))</f>
        <v>0</v>
      </c>
      <c r="AJ113" s="10">
        <f>N(_xlfn.ISFORMULA('инф.2 (4)'!AJ113))</f>
        <v>0</v>
      </c>
      <c r="AK113" s="10">
        <f>N(_xlfn.ISFORMULA('инф.2 (4)'!AK113))</f>
        <v>0</v>
      </c>
      <c r="AL113" s="10">
        <f>N(_xlfn.ISFORMULA('инф.2 (4)'!AL113))</f>
        <v>0</v>
      </c>
      <c r="AM113" s="10">
        <f>N(_xlfn.ISFORMULA('инф.2 (4)'!AM113))</f>
        <v>0</v>
      </c>
      <c r="AN113" s="10">
        <f>N(_xlfn.ISFORMULA('инф.2 (4)'!AN113))</f>
        <v>0</v>
      </c>
      <c r="AO113" s="10">
        <f>N(_xlfn.ISFORMULA('инф.2 (4)'!AO113))</f>
        <v>0</v>
      </c>
      <c r="AP113" s="10">
        <f>N(_xlfn.ISFORMULA('инф.2 (4)'!AP113))</f>
        <v>0</v>
      </c>
      <c r="AQ113" s="10">
        <f>N(_xlfn.ISFORMULA('инф.2 (4)'!AQ113))</f>
        <v>0</v>
      </c>
      <c r="AR113" s="10">
        <f>N(_xlfn.ISFORMULA('инф.2 (4)'!AR113))</f>
        <v>0</v>
      </c>
      <c r="AS113" s="10">
        <f>N(_xlfn.ISFORMULA('инф.2 (4)'!AS113))</f>
        <v>0</v>
      </c>
      <c r="AT113" s="10">
        <f>N(_xlfn.ISFORMULA('инф.2 (4)'!AT113))</f>
        <v>0</v>
      </c>
      <c r="AU113" s="10">
        <f>N(_xlfn.ISFORMULA('инф.2 (4)'!AU113))</f>
        <v>0</v>
      </c>
      <c r="AV113" s="10">
        <f>N(_xlfn.ISFORMULA('инф.2 (4)'!AV113))</f>
        <v>0</v>
      </c>
      <c r="AW113" s="10">
        <f>N(_xlfn.ISFORMULA('инф.2 (4)'!AW113))</f>
        <v>0</v>
      </c>
      <c r="AX113" s="10">
        <f>N(_xlfn.ISFORMULA('инф.2 (4)'!AX113))</f>
        <v>0</v>
      </c>
      <c r="AY113" s="10">
        <f>N(_xlfn.ISFORMULA('инф.2 (4)'!AY113))</f>
        <v>0</v>
      </c>
      <c r="AZ113" s="10">
        <f>N(_xlfn.ISFORMULA('инф.2 (4)'!AZ113))</f>
        <v>0</v>
      </c>
      <c r="BA113" s="10">
        <f>N(_xlfn.ISFORMULA('инф.2 (4)'!BA113))</f>
        <v>0</v>
      </c>
      <c r="BB113" s="10">
        <f>N(_xlfn.ISFORMULA('инф.2 (4)'!BB113))</f>
        <v>0</v>
      </c>
      <c r="BC113" s="10">
        <f>N(_xlfn.ISFORMULA('инф.2 (4)'!BC113))</f>
        <v>0</v>
      </c>
      <c r="BD113" s="10">
        <f>N(_xlfn.ISFORMULA('инф.2 (4)'!BD113))</f>
        <v>0</v>
      </c>
      <c r="BE113" s="10">
        <f>N(_xlfn.ISFORMULA('инф.2 (4)'!BE113))</f>
        <v>0</v>
      </c>
      <c r="BF113" s="10">
        <f>N(_xlfn.ISFORMULA('инф.2 (4)'!BF113))</f>
        <v>0</v>
      </c>
      <c r="BG113" s="10">
        <f>N(_xlfn.ISFORMULA('инф.2 (4)'!BG113))</f>
        <v>0</v>
      </c>
      <c r="BH113" s="10">
        <f>N(_xlfn.ISFORMULA('инф.2 (4)'!BH113))</f>
        <v>0</v>
      </c>
      <c r="BI113" s="10">
        <f>N(_xlfn.ISFORMULA('инф.2 (4)'!BI113))</f>
        <v>0</v>
      </c>
      <c r="BJ113" s="10">
        <f>N(_xlfn.ISFORMULA('инф.2 (4)'!BJ113))</f>
        <v>0</v>
      </c>
      <c r="BK113" s="10">
        <f>N(_xlfn.ISFORMULA('инф.2 (4)'!BK113))</f>
        <v>0</v>
      </c>
      <c r="BL113" s="10">
        <f>N(_xlfn.ISFORMULA('инф.2 (4)'!BL113))</f>
        <v>0</v>
      </c>
      <c r="BM113" s="10">
        <f>N(_xlfn.ISFORMULA('инф.2 (4)'!BM113))</f>
        <v>0</v>
      </c>
      <c r="BN113" s="10">
        <f>N(_xlfn.ISFORMULA('инф.2 (4)'!BN113))</f>
        <v>0</v>
      </c>
      <c r="BO113" s="10">
        <f>N(_xlfn.ISFORMULA('инф.2 (4)'!BO113))</f>
        <v>0</v>
      </c>
      <c r="BP113" s="10">
        <f>N(_xlfn.ISFORMULA('инф.2 (4)'!BP113))</f>
        <v>0</v>
      </c>
      <c r="BQ113" s="10">
        <f>N(_xlfn.ISFORMULA('инф.2 (4)'!BQ113))</f>
        <v>0</v>
      </c>
      <c r="BR113" s="10">
        <f>N(_xlfn.ISFORMULA('инф.2 (4)'!BR113))</f>
        <v>0</v>
      </c>
      <c r="BS113" s="10">
        <f>N(_xlfn.ISFORMULA('инф.2 (4)'!BS113))</f>
        <v>0</v>
      </c>
      <c r="BT113" s="10">
        <f>N(_xlfn.ISFORMULA('инф.2 (4)'!BT113))</f>
        <v>0</v>
      </c>
      <c r="BU113" s="10">
        <f>N(_xlfn.ISFORMULA('инф.2 (4)'!BU113))</f>
        <v>0</v>
      </c>
      <c r="BV113" s="10">
        <f>N(_xlfn.ISFORMULA('инф.2 (4)'!BV113))</f>
        <v>0</v>
      </c>
      <c r="BW113" s="10">
        <f>N(_xlfn.ISFORMULA('инф.2 (4)'!BW113))</f>
        <v>0</v>
      </c>
      <c r="BX113" s="10">
        <f>N(_xlfn.ISFORMULA('инф.2 (4)'!BX113))</f>
        <v>0</v>
      </c>
      <c r="BY113" s="10">
        <f>N(_xlfn.ISFORMULA('инф.2 (4)'!BY113))</f>
        <v>0</v>
      </c>
      <c r="BZ113" s="10">
        <f>N(_xlfn.ISFORMULA('инф.2 (4)'!BZ113))</f>
        <v>0</v>
      </c>
      <c r="CA113" s="10">
        <f>N(_xlfn.ISFORMULA('инф.2 (4)'!CA113))</f>
        <v>0</v>
      </c>
      <c r="CB113" s="10">
        <f>N(_xlfn.ISFORMULA('инф.2 (4)'!CB113))</f>
        <v>0</v>
      </c>
      <c r="CC113" s="10">
        <f>N(_xlfn.ISFORMULA('инф.2 (4)'!CC113))</f>
        <v>0</v>
      </c>
      <c r="CD113" s="10">
        <f>N(_xlfn.ISFORMULA('инф.2 (4)'!CD113))</f>
        <v>0</v>
      </c>
      <c r="CE113" s="10">
        <f>N(_xlfn.ISFORMULA('инф.2 (4)'!CE113))</f>
        <v>0</v>
      </c>
      <c r="CF113" s="10">
        <f>N(_xlfn.ISFORMULA('инф.2 (4)'!CF113))</f>
        <v>0</v>
      </c>
      <c r="CG113" s="10">
        <f>N(_xlfn.ISFORMULA('инф.2 (4)'!CG113))</f>
        <v>0</v>
      </c>
      <c r="CH113" s="10">
        <f>N(_xlfn.ISFORMULA('инф.2 (4)'!CH113))</f>
        <v>0</v>
      </c>
      <c r="CI113" s="10">
        <f>N(_xlfn.ISFORMULA('инф.2 (4)'!CI113))</f>
        <v>0</v>
      </c>
      <c r="CJ113" s="10">
        <f>N(_xlfn.ISFORMULA('инф.2 (4)'!CJ113))</f>
        <v>0</v>
      </c>
      <c r="CK113" s="10">
        <f>N(_xlfn.ISFORMULA('инф.2 (4)'!CK113))</f>
        <v>0</v>
      </c>
      <c r="CL113" s="10">
        <f>N(_xlfn.ISFORMULA('инф.2 (4)'!CL113))</f>
        <v>0</v>
      </c>
      <c r="CM113" s="10">
        <f>N(_xlfn.ISFORMULA('инф.2 (4)'!CM113))</f>
        <v>0</v>
      </c>
      <c r="CN113" s="10">
        <f>N(_xlfn.ISFORMULA('инф.2 (4)'!CN113))</f>
        <v>0</v>
      </c>
      <c r="CO113" s="10">
        <f>N(_xlfn.ISFORMULA('инф.2 (4)'!CO113))</f>
        <v>0</v>
      </c>
      <c r="CP113" s="10">
        <f>N(_xlfn.ISFORMULA('инф.2 (4)'!CP113))</f>
        <v>0</v>
      </c>
      <c r="CQ113" s="10">
        <f>N(_xlfn.ISFORMULA('инф.2 (4)'!CQ113))</f>
        <v>0</v>
      </c>
      <c r="CR113" s="10">
        <f>N(_xlfn.ISFORMULA('инф.2 (4)'!CR113))</f>
        <v>0</v>
      </c>
      <c r="CS113" s="10">
        <f>N(_xlfn.ISFORMULA('инф.2 (4)'!CS113))</f>
        <v>0</v>
      </c>
      <c r="CT113" s="10">
        <f>N(_xlfn.ISFORMULA('инф.2 (4)'!CT113))</f>
        <v>0</v>
      </c>
      <c r="CU113" s="10">
        <f>N(_xlfn.ISFORMULA('инф.2 (4)'!CU113))</f>
        <v>0</v>
      </c>
      <c r="CV113" s="10">
        <f>N(_xlfn.ISFORMULA('инф.2 (4)'!CV113))</f>
        <v>0</v>
      </c>
      <c r="CW113" s="10">
        <f>N(_xlfn.ISFORMULA('инф.2 (4)'!CW113))</f>
        <v>0</v>
      </c>
      <c r="CX113" s="10">
        <f>N(_xlfn.ISFORMULA('инф.2 (4)'!CX113))</f>
        <v>0</v>
      </c>
      <c r="CY113" s="10">
        <f>N(_xlfn.ISFORMULA('инф.2 (4)'!CY113))</f>
        <v>0</v>
      </c>
      <c r="CZ113" s="10">
        <f>N(_xlfn.ISFORMULA('инф.2 (4)'!CZ113))</f>
        <v>0</v>
      </c>
      <c r="DA113" s="10">
        <f>N(_xlfn.ISFORMULA('инф.2 (4)'!DA113))</f>
        <v>0</v>
      </c>
      <c r="DB113" s="10">
        <f>N(_xlfn.ISFORMULA('инф.2 (4)'!DB113))</f>
        <v>0</v>
      </c>
      <c r="DC113" s="10">
        <f>N(_xlfn.ISFORMULA('инф.2 (4)'!DC113))</f>
        <v>0</v>
      </c>
      <c r="DD113" s="10">
        <f>N(_xlfn.ISFORMULA('инф.2 (4)'!DD113))</f>
        <v>0</v>
      </c>
      <c r="DE113" s="10">
        <f>N(_xlfn.ISFORMULA('инф.2 (4)'!DE113))</f>
        <v>0</v>
      </c>
      <c r="DF113" s="10">
        <f>N(_xlfn.ISFORMULA('инф.2 (4)'!DF113))</f>
        <v>0</v>
      </c>
      <c r="DG113" s="10">
        <f>N(_xlfn.ISFORMULA('инф.2 (4)'!DG113))</f>
        <v>0</v>
      </c>
      <c r="DH113" s="10">
        <f>N(_xlfn.ISFORMULA('инф.2 (4)'!DH113))</f>
        <v>0</v>
      </c>
      <c r="DI113" s="10">
        <f>N(_xlfn.ISFORMULA('инф.2 (4)'!DI113))</f>
        <v>0</v>
      </c>
      <c r="DJ113" s="10">
        <f>N(_xlfn.ISFORMULA('инф.2 (4)'!DJ113))</f>
        <v>0</v>
      </c>
      <c r="DK113" s="10">
        <f>N(_xlfn.ISFORMULA('инф.2 (4)'!DK113))</f>
        <v>0</v>
      </c>
      <c r="DL113" s="10">
        <f>N(_xlfn.ISFORMULA('инф.2 (4)'!DL113))</f>
        <v>0</v>
      </c>
      <c r="DM113" s="10">
        <f>N(_xlfn.ISFORMULA('инф.2 (4)'!DM113))</f>
        <v>0</v>
      </c>
      <c r="DN113" s="10">
        <f>N(_xlfn.ISFORMULA('инф.2 (4)'!DN113))</f>
        <v>0</v>
      </c>
      <c r="DO113" s="10">
        <f>N(_xlfn.ISFORMULA('инф.2 (4)'!DO113))</f>
        <v>0</v>
      </c>
      <c r="DP113" s="10">
        <f>N(_xlfn.ISFORMULA('инф.2 (4)'!DP113))</f>
        <v>0</v>
      </c>
      <c r="DQ113" s="10">
        <f>N(_xlfn.ISFORMULA('инф.2 (4)'!DQ113))</f>
        <v>0</v>
      </c>
      <c r="DR113" s="10">
        <f>N(_xlfn.ISFORMULA('инф.2 (4)'!DR113))</f>
        <v>0</v>
      </c>
      <c r="DS113" s="10">
        <f>N(_xlfn.ISFORMULA('инф.2 (4)'!DS113))</f>
        <v>0</v>
      </c>
      <c r="DT113" s="10">
        <f>N(_xlfn.ISFORMULA('инф.2 (4)'!DT113))</f>
        <v>0</v>
      </c>
      <c r="DU113" s="10">
        <f>N(_xlfn.ISFORMULA('инф.2 (4)'!DU113))</f>
        <v>0</v>
      </c>
      <c r="DV113" s="10">
        <f>N(_xlfn.ISFORMULA('инф.2 (4)'!DV113))</f>
        <v>0</v>
      </c>
      <c r="DW113" s="10">
        <f>N(_xlfn.ISFORMULA('инф.2 (4)'!DW113))</f>
        <v>0</v>
      </c>
      <c r="DX113" s="10">
        <f>N(_xlfn.ISFORMULA('инф.2 (4)'!DX113))</f>
        <v>0</v>
      </c>
      <c r="DY113" s="10">
        <f>N(_xlfn.ISFORMULA('инф.2 (4)'!DY113))</f>
        <v>0</v>
      </c>
      <c r="DZ113" s="10">
        <f>N(_xlfn.ISFORMULA('инф.2 (4)'!DZ113))</f>
        <v>0</v>
      </c>
      <c r="EA113" s="10">
        <f>N(_xlfn.ISFORMULA('инф.2 (4)'!EA113))</f>
        <v>0</v>
      </c>
      <c r="EB113" s="10">
        <f>N(_xlfn.ISFORMULA('инф.2 (4)'!EB113))</f>
        <v>0</v>
      </c>
      <c r="EC113" s="10">
        <f>N(_xlfn.ISFORMULA('инф.2 (4)'!EC113))</f>
        <v>0</v>
      </c>
      <c r="ED113" s="10">
        <f>N(_xlfn.ISFORMULA('инф.2 (4)'!ED113))</f>
        <v>0</v>
      </c>
      <c r="EE113" s="10">
        <f>N(_xlfn.ISFORMULA('инф.2 (4)'!EE113))</f>
        <v>0</v>
      </c>
      <c r="EF113" s="10">
        <f>N(_xlfn.ISFORMULA('инф.2 (4)'!EF113))</f>
        <v>0</v>
      </c>
      <c r="EG113" s="10">
        <f>N(_xlfn.ISFORMULA('инф.2 (4)'!EG113))</f>
        <v>0</v>
      </c>
      <c r="EH113" s="10">
        <f>N(_xlfn.ISFORMULA('инф.2 (4)'!EH113))</f>
        <v>0</v>
      </c>
      <c r="EI113" s="10">
        <f>N(_xlfn.ISFORMULA('инф.2 (4)'!EI113))</f>
        <v>0</v>
      </c>
      <c r="EJ113" s="10">
        <f>N(_xlfn.ISFORMULA('инф.2 (4)'!EJ113))</f>
        <v>0</v>
      </c>
      <c r="EK113" s="10">
        <f>N(_xlfn.ISFORMULA('инф.2 (4)'!EK113))</f>
        <v>0</v>
      </c>
      <c r="EL113" s="10">
        <f>N(_xlfn.ISFORMULA('инф.2 (4)'!EL113))</f>
        <v>0</v>
      </c>
      <c r="EM113" s="10">
        <f>N(_xlfn.ISFORMULA('инф.2 (4)'!EM113))</f>
        <v>0</v>
      </c>
      <c r="EN113" s="10">
        <f>N(_xlfn.ISFORMULA('инф.2 (4)'!EN113))</f>
        <v>0</v>
      </c>
      <c r="EO113" s="10">
        <f>N(_xlfn.ISFORMULA('инф.2 (4)'!EO113))</f>
        <v>0</v>
      </c>
      <c r="EP113" s="10">
        <f>N(_xlfn.ISFORMULA('инф.2 (4)'!EP113))</f>
        <v>0</v>
      </c>
      <c r="EQ113" s="10">
        <f>N(_xlfn.ISFORMULA('инф.2 (4)'!EQ113))</f>
        <v>0</v>
      </c>
      <c r="ER113" s="10">
        <f>N(_xlfn.ISFORMULA('инф.2 (4)'!ER113))</f>
        <v>0</v>
      </c>
      <c r="ES113" s="10">
        <f>N(_xlfn.ISFORMULA('инф.2 (4)'!ES113))</f>
        <v>0</v>
      </c>
      <c r="ET113" s="10">
        <f>N(_xlfn.ISFORMULA('инф.2 (4)'!ET113))</f>
        <v>0</v>
      </c>
      <c r="EU113" s="10">
        <f>N(_xlfn.ISFORMULA('инф.2 (4)'!EU113))</f>
        <v>0</v>
      </c>
      <c r="EV113" s="10">
        <f>N(_xlfn.ISFORMULA('инф.2 (4)'!EV113))</f>
        <v>0</v>
      </c>
      <c r="EW113" s="10">
        <f>N(_xlfn.ISFORMULA('инф.2 (4)'!EW113))</f>
        <v>0</v>
      </c>
      <c r="EX113" s="10">
        <f>N(_xlfn.ISFORMULA('инф.2 (4)'!EX113))</f>
        <v>0</v>
      </c>
      <c r="EY113" s="10">
        <f>N(_xlfn.ISFORMULA('инф.2 (4)'!EY113))</f>
        <v>0</v>
      </c>
      <c r="EZ113" s="10">
        <f>N(_xlfn.ISFORMULA('инф.2 (4)'!EZ113))</f>
        <v>0</v>
      </c>
      <c r="FA113" s="10">
        <f>N(_xlfn.ISFORMULA('инф.2 (4)'!FA113))</f>
        <v>0</v>
      </c>
      <c r="FB113" s="10">
        <f>N(_xlfn.ISFORMULA('инф.2 (4)'!FB113))</f>
        <v>0</v>
      </c>
      <c r="FC113" s="10">
        <f>N(_xlfn.ISFORMULA('инф.2 (4)'!FC113))</f>
        <v>0</v>
      </c>
      <c r="FD113" s="10">
        <f>N(_xlfn.ISFORMULA('инф.2 (4)'!FD113))</f>
        <v>0</v>
      </c>
      <c r="FE113" s="10">
        <f>N(_xlfn.ISFORMULA('инф.2 (4)'!FE113))</f>
        <v>0</v>
      </c>
      <c r="FF113" s="10">
        <f>N(_xlfn.ISFORMULA('инф.2 (4)'!FF113))</f>
        <v>0</v>
      </c>
      <c r="FG113" s="10">
        <f>N(_xlfn.ISFORMULA('инф.2 (4)'!FG113))</f>
        <v>0</v>
      </c>
      <c r="FH113" s="10">
        <f>N(_xlfn.ISFORMULA('инф.2 (4)'!FH113))</f>
        <v>0</v>
      </c>
      <c r="FI113" s="10">
        <f>N(_xlfn.ISFORMULA('инф.2 (4)'!FI113))</f>
        <v>0</v>
      </c>
      <c r="FJ113" s="10">
        <f>N(_xlfn.ISFORMULA('инф.2 (4)'!FJ113))</f>
        <v>0</v>
      </c>
      <c r="FK113" s="10">
        <f>N(_xlfn.ISFORMULA('инф.2 (4)'!FK113))</f>
        <v>0</v>
      </c>
      <c r="FL113" s="10">
        <f>N(_xlfn.ISFORMULA('инф.2 (4)'!FL113))</f>
        <v>0</v>
      </c>
      <c r="FM113" s="10">
        <f>N(_xlfn.ISFORMULA('инф.2 (4)'!FM113))</f>
        <v>0</v>
      </c>
      <c r="FN113" s="10">
        <f>N(_xlfn.ISFORMULA('инф.2 (4)'!FN113))</f>
        <v>0</v>
      </c>
      <c r="FO113" s="10">
        <f>N(_xlfn.ISFORMULA('инф.2 (4)'!FO113))</f>
        <v>0</v>
      </c>
      <c r="FP113" s="10">
        <f>N(_xlfn.ISFORMULA('инф.2 (4)'!FP113))</f>
        <v>0</v>
      </c>
      <c r="FQ113" s="10">
        <f>N(_xlfn.ISFORMULA('инф.2 (4)'!FQ113))</f>
        <v>0</v>
      </c>
      <c r="FR113" s="10">
        <f>N(_xlfn.ISFORMULA('инф.2 (4)'!FR113))</f>
        <v>0</v>
      </c>
      <c r="FS113" s="10">
        <f>N(_xlfn.ISFORMULA('инф.2 (4)'!FS113))</f>
        <v>0</v>
      </c>
      <c r="FT113" s="10">
        <f>N(_xlfn.ISFORMULA('инф.2 (4)'!FT113))</f>
        <v>0</v>
      </c>
      <c r="FU113" s="10">
        <f>N(_xlfn.ISFORMULA('инф.2 (4)'!FU113))</f>
        <v>0</v>
      </c>
      <c r="FV113" s="10">
        <f>N(_xlfn.ISFORMULA('инф.2 (4)'!FV113))</f>
        <v>0</v>
      </c>
      <c r="FW113" s="10">
        <f>N(_xlfn.ISFORMULA('инф.2 (4)'!FW113))</f>
        <v>0</v>
      </c>
      <c r="FX113" s="10">
        <f>N(_xlfn.ISFORMULA('инф.2 (4)'!FX113))</f>
        <v>0</v>
      </c>
      <c r="FY113" s="10">
        <f>N(_xlfn.ISFORMULA('инф.2 (4)'!FY113))</f>
        <v>0</v>
      </c>
      <c r="FZ113" s="10">
        <f>N(_xlfn.ISFORMULA('инф.2 (4)'!FZ113))</f>
        <v>0</v>
      </c>
      <c r="GA113" s="10">
        <f>N(_xlfn.ISFORMULA('инф.2 (4)'!GA113))</f>
        <v>0</v>
      </c>
      <c r="GB113" s="10">
        <f>N(_xlfn.ISFORMULA('инф.2 (4)'!GB113))</f>
        <v>0</v>
      </c>
      <c r="GC113" s="10">
        <f>N(_xlfn.ISFORMULA('инф.2 (4)'!GC113))</f>
        <v>0</v>
      </c>
      <c r="GD113" s="10">
        <f>N(_xlfn.ISFORMULA('инф.2 (4)'!GD113))</f>
        <v>0</v>
      </c>
      <c r="GE113" s="10">
        <f>N(_xlfn.ISFORMULA('инф.2 (4)'!GE113))</f>
        <v>0</v>
      </c>
      <c r="GF113" s="10">
        <f>N(_xlfn.ISFORMULA('инф.2 (4)'!GF113))</f>
        <v>0</v>
      </c>
      <c r="GG113" s="10">
        <f>N(_xlfn.ISFORMULA('инф.2 (4)'!GG113))</f>
        <v>0</v>
      </c>
      <c r="GH113" s="10">
        <f>N(_xlfn.ISFORMULA('инф.2 (4)'!GH113))</f>
        <v>0</v>
      </c>
      <c r="GI113" s="10">
        <f>N(_xlfn.ISFORMULA('инф.2 (4)'!GI113))</f>
        <v>0</v>
      </c>
      <c r="GJ113" s="10">
        <f>N(_xlfn.ISFORMULA('инф.2 (4)'!GJ113))</f>
        <v>0</v>
      </c>
      <c r="GK113" s="10">
        <f>N(_xlfn.ISFORMULA('инф.2 (4)'!GK113))</f>
        <v>0</v>
      </c>
      <c r="GL113" s="10">
        <f>N(_xlfn.ISFORMULA('инф.2 (4)'!GL113))</f>
        <v>0</v>
      </c>
      <c r="GM113" s="10">
        <f>N(_xlfn.ISFORMULA('инф.2 (4)'!GM113))</f>
        <v>0</v>
      </c>
      <c r="GN113" s="10">
        <f>N(_xlfn.ISFORMULA('инф.2 (4)'!GN113))</f>
        <v>0</v>
      </c>
      <c r="GO113" s="10">
        <f>N(_xlfn.ISFORMULA('инф.2 (4)'!GO113))</f>
        <v>0</v>
      </c>
      <c r="GP113" s="10">
        <f>N(_xlfn.ISFORMULA('инф.2 (4)'!GP113))</f>
        <v>0</v>
      </c>
      <c r="GQ113" s="10">
        <f>N(_xlfn.ISFORMULA('инф.2 (4)'!GQ113))</f>
        <v>0</v>
      </c>
      <c r="GR113" s="10">
        <f>N(_xlfn.ISFORMULA('инф.2 (4)'!GR113))</f>
        <v>0</v>
      </c>
      <c r="GS113" s="10">
        <f>N(_xlfn.ISFORMULA('инф.2 (4)'!GS113))</f>
        <v>0</v>
      </c>
      <c r="GT113" s="10">
        <f>N(_xlfn.ISFORMULA('инф.2 (4)'!GT113))</f>
        <v>0</v>
      </c>
      <c r="GU113" s="10">
        <f>N(_xlfn.ISFORMULA('инф.2 (4)'!GU113))</f>
        <v>0</v>
      </c>
      <c r="GV113" s="10">
        <f>N(_xlfn.ISFORMULA('инф.2 (4)'!GV113))</f>
        <v>0</v>
      </c>
      <c r="GW113" s="10">
        <f>N(_xlfn.ISFORMULA('инф.2 (4)'!GW113))</f>
        <v>0</v>
      </c>
      <c r="GX113" s="10">
        <f>N(_xlfn.ISFORMULA('инф.2 (4)'!GX113))</f>
        <v>0</v>
      </c>
      <c r="GY113" s="10">
        <f>N(_xlfn.ISFORMULA('инф.2 (4)'!GY113))</f>
        <v>0</v>
      </c>
      <c r="GZ113" s="10">
        <f>N(_xlfn.ISFORMULA('инф.2 (4)'!GZ113))</f>
        <v>0</v>
      </c>
      <c r="HA113" s="10">
        <f>N(_xlfn.ISFORMULA('инф.2 (4)'!HA113))</f>
        <v>0</v>
      </c>
      <c r="HB113" s="10">
        <f>N(_xlfn.ISFORMULA('инф.2 (4)'!HB113))</f>
        <v>0</v>
      </c>
      <c r="HC113" s="10">
        <f>N(_xlfn.ISFORMULA('инф.2 (4)'!HC113))</f>
        <v>0</v>
      </c>
      <c r="HD113" s="10">
        <f>N(_xlfn.ISFORMULA('инф.2 (4)'!HD113))</f>
        <v>0</v>
      </c>
      <c r="HE113" s="10">
        <f>N(_xlfn.ISFORMULA('инф.2 (4)'!HE113))</f>
        <v>0</v>
      </c>
      <c r="HF113" s="10">
        <f>N(_xlfn.ISFORMULA('инф.2 (4)'!HF113))</f>
        <v>0</v>
      </c>
      <c r="HG113" s="10">
        <f>N(_xlfn.ISFORMULA('инф.2 (4)'!HG113))</f>
        <v>0</v>
      </c>
      <c r="HH113" s="10">
        <f>N(_xlfn.ISFORMULA('инф.2 (4)'!HH113))</f>
        <v>0</v>
      </c>
      <c r="HI113" s="10">
        <f>N(_xlfn.ISFORMULA('инф.2 (4)'!HI113))</f>
        <v>0</v>
      </c>
      <c r="HJ113" s="10">
        <f>N(_xlfn.ISFORMULA('инф.2 (4)'!HJ113))</f>
        <v>0</v>
      </c>
      <c r="HK113" s="10">
        <f>N(_xlfn.ISFORMULA('инф.2 (4)'!HK113))</f>
        <v>0</v>
      </c>
      <c r="HL113" s="10">
        <f>N(_xlfn.ISFORMULA('инф.2 (4)'!HL113))</f>
        <v>0</v>
      </c>
      <c r="HM113" s="10">
        <f>N(_xlfn.ISFORMULA('инф.2 (4)'!HM113))</f>
        <v>0</v>
      </c>
      <c r="HN113" s="10">
        <f>N(_xlfn.ISFORMULA('инф.2 (4)'!HN113))</f>
        <v>0</v>
      </c>
      <c r="HO113" s="10">
        <f>N(_xlfn.ISFORMULA('инф.2 (4)'!HO113))</f>
        <v>0</v>
      </c>
      <c r="HP113" s="10">
        <f>N(_xlfn.ISFORMULA('инф.2 (4)'!HP113))</f>
        <v>0</v>
      </c>
      <c r="HQ113" s="10">
        <f>N(_xlfn.ISFORMULA('инф.2 (4)'!HQ113))</f>
        <v>0</v>
      </c>
      <c r="HR113" s="10">
        <f>N(_xlfn.ISFORMULA('инф.2 (4)'!HR113))</f>
        <v>0</v>
      </c>
      <c r="HS113" s="10">
        <f>N(_xlfn.ISFORMULA('инф.2 (4)'!HS113))</f>
        <v>0</v>
      </c>
    </row>
    <row r="114" spans="1:229" ht="15.75" customHeight="1" x14ac:dyDescent="0.25">
      <c r="A114" s="21"/>
      <c r="B114" s="10">
        <f>N(_xlfn.ISFORMULA('инф.2 (4)'!B114))</f>
        <v>1</v>
      </c>
      <c r="C114" s="10">
        <f>N(_xlfn.ISFORMULA('инф.2 (4)'!C114))</f>
        <v>1</v>
      </c>
      <c r="D114" s="10">
        <f>N(_xlfn.ISFORMULA('инф.2 (4)'!D114))</f>
        <v>1</v>
      </c>
      <c r="E114" s="10">
        <f>N(_xlfn.ISFORMULA('инф.2 (4)'!E114))</f>
        <v>1</v>
      </c>
      <c r="F114" s="10">
        <f>N(_xlfn.ISFORMULA('инф.2 (4)'!F114))</f>
        <v>1</v>
      </c>
      <c r="G114" s="10">
        <f>N(_xlfn.ISFORMULA('инф.2 (4)'!G114))</f>
        <v>1</v>
      </c>
      <c r="H114" s="10">
        <f>N(_xlfn.ISFORMULA('инф.2 (4)'!H114))</f>
        <v>1</v>
      </c>
      <c r="I114" s="10">
        <f>N(_xlfn.ISFORMULA('инф.2 (4)'!I114))</f>
        <v>1</v>
      </c>
      <c r="J114" s="10">
        <f>N(_xlfn.ISFORMULA('инф.2 (4)'!J114))</f>
        <v>1</v>
      </c>
      <c r="K114" s="10">
        <f>N(_xlfn.ISFORMULA('инф.2 (4)'!K114))</f>
        <v>1</v>
      </c>
      <c r="L114" s="10">
        <f>N(_xlfn.ISFORMULA('инф.2 (4)'!L114))</f>
        <v>1</v>
      </c>
      <c r="M114" s="10">
        <f>N(_xlfn.ISFORMULA('инф.2 (4)'!M114))</f>
        <v>1</v>
      </c>
      <c r="N114" s="10">
        <f>N(_xlfn.ISFORMULA('инф.2 (4)'!N114))</f>
        <v>1</v>
      </c>
      <c r="O114" s="10">
        <f>N(_xlfn.ISFORMULA('инф.2 (4)'!O114))</f>
        <v>1</v>
      </c>
      <c r="P114" s="10">
        <f>N(_xlfn.ISFORMULA('инф.2 (4)'!P114))</f>
        <v>1</v>
      </c>
      <c r="Q114" s="10">
        <f>N(_xlfn.ISFORMULA('инф.2 (4)'!Q114))</f>
        <v>1</v>
      </c>
      <c r="R114" s="10">
        <f>N(_xlfn.ISFORMULA('инф.2 (4)'!R114))</f>
        <v>1</v>
      </c>
      <c r="S114" s="10">
        <f>N(_xlfn.ISFORMULA('инф.2 (4)'!S114))</f>
        <v>1</v>
      </c>
      <c r="T114" s="10">
        <f>N(_xlfn.ISFORMULA('инф.2 (4)'!T114))</f>
        <v>1</v>
      </c>
      <c r="U114" s="10">
        <f>N(_xlfn.ISFORMULA('инф.2 (4)'!U114))</f>
        <v>1</v>
      </c>
      <c r="V114" s="10">
        <f>N(_xlfn.ISFORMULA('инф.2 (4)'!V114))</f>
        <v>1</v>
      </c>
      <c r="W114" s="10">
        <f>N(_xlfn.ISFORMULA('инф.2 (4)'!W114))</f>
        <v>1</v>
      </c>
      <c r="X114" s="10">
        <f>N(_xlfn.ISFORMULA('инф.2 (4)'!X114))</f>
        <v>1</v>
      </c>
      <c r="Y114" s="10">
        <f>N(_xlfn.ISFORMULA('инф.2 (4)'!Y114))</f>
        <v>1</v>
      </c>
      <c r="Z114" s="10">
        <f>N(_xlfn.ISFORMULA('инф.2 (4)'!Z114))</f>
        <v>1</v>
      </c>
      <c r="AA114" s="10">
        <f>N(_xlfn.ISFORMULA('инф.2 (4)'!AA114))</f>
        <v>1</v>
      </c>
      <c r="AB114" s="10">
        <f>N(_xlfn.ISFORMULA('инф.2 (4)'!AB114))</f>
        <v>1</v>
      </c>
      <c r="AC114" s="10">
        <f>N(_xlfn.ISFORMULA('инф.2 (4)'!AC114))</f>
        <v>1</v>
      </c>
      <c r="AD114" s="10">
        <f>N(_xlfn.ISFORMULA('инф.2 (4)'!AD114))</f>
        <v>1</v>
      </c>
      <c r="AE114" s="10">
        <f>N(_xlfn.ISFORMULA('инф.2 (4)'!AE114))</f>
        <v>1</v>
      </c>
      <c r="AF114" s="10">
        <f>N(_xlfn.ISFORMULA('инф.2 (4)'!AF114))</f>
        <v>1</v>
      </c>
      <c r="AG114" s="10">
        <f>N(_xlfn.ISFORMULA('инф.2 (4)'!AG114))</f>
        <v>1</v>
      </c>
      <c r="AH114" s="10">
        <f>N(_xlfn.ISFORMULA('инф.2 (4)'!AH114))</f>
        <v>1</v>
      </c>
      <c r="AI114" s="10">
        <f>N(_xlfn.ISFORMULA('инф.2 (4)'!AI114))</f>
        <v>1</v>
      </c>
      <c r="AJ114" s="10">
        <f>N(_xlfn.ISFORMULA('инф.2 (4)'!AJ114))</f>
        <v>1</v>
      </c>
      <c r="AK114" s="10">
        <f>N(_xlfn.ISFORMULA('инф.2 (4)'!AK114))</f>
        <v>1</v>
      </c>
      <c r="AL114" s="10">
        <f>N(_xlfn.ISFORMULA('инф.2 (4)'!AL114))</f>
        <v>1</v>
      </c>
      <c r="AM114" s="10">
        <f>N(_xlfn.ISFORMULA('инф.2 (4)'!AM114))</f>
        <v>1</v>
      </c>
      <c r="AN114" s="10">
        <f>N(_xlfn.ISFORMULA('инф.2 (4)'!AN114))</f>
        <v>1</v>
      </c>
      <c r="AO114" s="10">
        <f>N(_xlfn.ISFORMULA('инф.2 (4)'!AO114))</f>
        <v>1</v>
      </c>
      <c r="AP114" s="10">
        <f>N(_xlfn.ISFORMULA('инф.2 (4)'!AP114))</f>
        <v>1</v>
      </c>
      <c r="AQ114" s="10">
        <f>N(_xlfn.ISFORMULA('инф.2 (4)'!AQ114))</f>
        <v>1</v>
      </c>
      <c r="AR114" s="10">
        <f>N(_xlfn.ISFORMULA('инф.2 (4)'!AR114))</f>
        <v>1</v>
      </c>
      <c r="AS114" s="10">
        <f>N(_xlfn.ISFORMULA('инф.2 (4)'!AS114))</f>
        <v>1</v>
      </c>
      <c r="AT114" s="10">
        <f>N(_xlfn.ISFORMULA('инф.2 (4)'!AT114))</f>
        <v>1</v>
      </c>
      <c r="AU114" s="10">
        <f>N(_xlfn.ISFORMULA('инф.2 (4)'!AU114))</f>
        <v>1</v>
      </c>
      <c r="AV114" s="10">
        <f>N(_xlfn.ISFORMULA('инф.2 (4)'!AV114))</f>
        <v>1</v>
      </c>
      <c r="AW114" s="10">
        <f>N(_xlfn.ISFORMULA('инф.2 (4)'!AW114))</f>
        <v>1</v>
      </c>
      <c r="AX114" s="10">
        <f>N(_xlfn.ISFORMULA('инф.2 (4)'!AX114))</f>
        <v>1</v>
      </c>
      <c r="AY114" s="10">
        <f>N(_xlfn.ISFORMULA('инф.2 (4)'!AY114))</f>
        <v>1</v>
      </c>
      <c r="AZ114" s="10">
        <f>N(_xlfn.ISFORMULA('инф.2 (4)'!AZ114))</f>
        <v>1</v>
      </c>
      <c r="BA114" s="10">
        <f>N(_xlfn.ISFORMULA('инф.2 (4)'!BA114))</f>
        <v>1</v>
      </c>
      <c r="BB114" s="10">
        <f>N(_xlfn.ISFORMULA('инф.2 (4)'!BB114))</f>
        <v>1</v>
      </c>
      <c r="BC114" s="10">
        <f>N(_xlfn.ISFORMULA('инф.2 (4)'!BC114))</f>
        <v>1</v>
      </c>
      <c r="BD114" s="10">
        <f>N(_xlfn.ISFORMULA('инф.2 (4)'!BD114))</f>
        <v>1</v>
      </c>
      <c r="BE114" s="10">
        <f>N(_xlfn.ISFORMULA('инф.2 (4)'!BE114))</f>
        <v>1</v>
      </c>
      <c r="BF114" s="10">
        <f>N(_xlfn.ISFORMULA('инф.2 (4)'!BF114))</f>
        <v>1</v>
      </c>
      <c r="BG114" s="10">
        <f>N(_xlfn.ISFORMULA('инф.2 (4)'!BG114))</f>
        <v>1</v>
      </c>
      <c r="BH114" s="10">
        <f>N(_xlfn.ISFORMULA('инф.2 (4)'!BH114))</f>
        <v>1</v>
      </c>
      <c r="BI114" s="10">
        <f>N(_xlfn.ISFORMULA('инф.2 (4)'!BI114))</f>
        <v>1</v>
      </c>
      <c r="BJ114" s="10">
        <f>N(_xlfn.ISFORMULA('инф.2 (4)'!BJ114))</f>
        <v>1</v>
      </c>
      <c r="BK114" s="10">
        <f>N(_xlfn.ISFORMULA('инф.2 (4)'!BK114))</f>
        <v>1</v>
      </c>
      <c r="BL114" s="10">
        <f>N(_xlfn.ISFORMULA('инф.2 (4)'!BL114))</f>
        <v>1</v>
      </c>
      <c r="BM114" s="10">
        <f>N(_xlfn.ISFORMULA('инф.2 (4)'!BM114))</f>
        <v>1</v>
      </c>
      <c r="BN114" s="10">
        <f>N(_xlfn.ISFORMULA('инф.2 (4)'!BN114))</f>
        <v>1</v>
      </c>
      <c r="BO114" s="10">
        <f>N(_xlfn.ISFORMULA('инф.2 (4)'!BO114))</f>
        <v>1</v>
      </c>
      <c r="BP114" s="10">
        <f>N(_xlfn.ISFORMULA('инф.2 (4)'!BP114))</f>
        <v>1</v>
      </c>
      <c r="BQ114" s="10">
        <f>N(_xlfn.ISFORMULA('инф.2 (4)'!BQ114))</f>
        <v>1</v>
      </c>
      <c r="BR114" s="10">
        <f>N(_xlfn.ISFORMULA('инф.2 (4)'!BR114))</f>
        <v>1</v>
      </c>
      <c r="BS114" s="10">
        <f>N(_xlfn.ISFORMULA('инф.2 (4)'!BS114))</f>
        <v>1</v>
      </c>
      <c r="BT114" s="10">
        <f>N(_xlfn.ISFORMULA('инф.2 (4)'!BT114))</f>
        <v>1</v>
      </c>
      <c r="BU114" s="10">
        <f>N(_xlfn.ISFORMULA('инф.2 (4)'!BU114))</f>
        <v>1</v>
      </c>
      <c r="BV114" s="10">
        <f>N(_xlfn.ISFORMULA('инф.2 (4)'!BV114))</f>
        <v>1</v>
      </c>
      <c r="BW114" s="10">
        <f>N(_xlfn.ISFORMULA('инф.2 (4)'!BW114))</f>
        <v>1</v>
      </c>
      <c r="BX114" s="10">
        <f>N(_xlfn.ISFORMULA('инф.2 (4)'!BX114))</f>
        <v>1</v>
      </c>
      <c r="BY114" s="10">
        <f>N(_xlfn.ISFORMULA('инф.2 (4)'!BY114))</f>
        <v>1</v>
      </c>
      <c r="BZ114" s="10">
        <f>N(_xlfn.ISFORMULA('инф.2 (4)'!BZ114))</f>
        <v>1</v>
      </c>
      <c r="CA114" s="10">
        <f>N(_xlfn.ISFORMULA('инф.2 (4)'!CA114))</f>
        <v>1</v>
      </c>
      <c r="CB114" s="10">
        <f>N(_xlfn.ISFORMULA('инф.2 (4)'!CB114))</f>
        <v>1</v>
      </c>
      <c r="CC114" s="10">
        <f>N(_xlfn.ISFORMULA('инф.2 (4)'!CC114))</f>
        <v>1</v>
      </c>
      <c r="CD114" s="10">
        <f>N(_xlfn.ISFORMULA('инф.2 (4)'!CD114))</f>
        <v>1</v>
      </c>
      <c r="CE114" s="10">
        <f>N(_xlfn.ISFORMULA('инф.2 (4)'!CE114))</f>
        <v>1</v>
      </c>
      <c r="CF114" s="10">
        <f>N(_xlfn.ISFORMULA('инф.2 (4)'!CF114))</f>
        <v>1</v>
      </c>
      <c r="CG114" s="10">
        <f>N(_xlfn.ISFORMULA('инф.2 (4)'!CG114))</f>
        <v>1</v>
      </c>
      <c r="CH114" s="10">
        <f>N(_xlfn.ISFORMULA('инф.2 (4)'!CH114))</f>
        <v>1</v>
      </c>
      <c r="CI114" s="10">
        <f>N(_xlfn.ISFORMULA('инф.2 (4)'!CI114))</f>
        <v>1</v>
      </c>
      <c r="CJ114" s="10">
        <f>N(_xlfn.ISFORMULA('инф.2 (4)'!CJ114))</f>
        <v>1</v>
      </c>
      <c r="CK114" s="10">
        <f>N(_xlfn.ISFORMULA('инф.2 (4)'!CK114))</f>
        <v>1</v>
      </c>
      <c r="CL114" s="10">
        <f>N(_xlfn.ISFORMULA('инф.2 (4)'!CL114))</f>
        <v>1</v>
      </c>
      <c r="CM114" s="10">
        <f>N(_xlfn.ISFORMULA('инф.2 (4)'!CM114))</f>
        <v>1</v>
      </c>
      <c r="CN114" s="10">
        <f>N(_xlfn.ISFORMULA('инф.2 (4)'!CN114))</f>
        <v>1</v>
      </c>
      <c r="CO114" s="10">
        <f>N(_xlfn.ISFORMULA('инф.2 (4)'!CO114))</f>
        <v>1</v>
      </c>
      <c r="CP114" s="10">
        <f>N(_xlfn.ISFORMULA('инф.2 (4)'!CP114))</f>
        <v>1</v>
      </c>
      <c r="CQ114" s="10">
        <f>N(_xlfn.ISFORMULA('инф.2 (4)'!CQ114))</f>
        <v>1</v>
      </c>
      <c r="CR114" s="10">
        <f>N(_xlfn.ISFORMULA('инф.2 (4)'!CR114))</f>
        <v>1</v>
      </c>
      <c r="CS114" s="10">
        <f>N(_xlfn.ISFORMULA('инф.2 (4)'!CS114))</f>
        <v>1</v>
      </c>
      <c r="CT114" s="10">
        <f>N(_xlfn.ISFORMULA('инф.2 (4)'!CT114))</f>
        <v>1</v>
      </c>
      <c r="CU114" s="10">
        <f>N(_xlfn.ISFORMULA('инф.2 (4)'!CU114))</f>
        <v>1</v>
      </c>
      <c r="CV114" s="10">
        <f>N(_xlfn.ISFORMULA('инф.2 (4)'!CV114))</f>
        <v>1</v>
      </c>
      <c r="CW114" s="10">
        <f>N(_xlfn.ISFORMULA('инф.2 (4)'!CW114))</f>
        <v>1</v>
      </c>
      <c r="CX114" s="10">
        <f>N(_xlfn.ISFORMULA('инф.2 (4)'!CX114))</f>
        <v>1</v>
      </c>
      <c r="CY114" s="10">
        <f>N(_xlfn.ISFORMULA('инф.2 (4)'!CY114))</f>
        <v>1</v>
      </c>
      <c r="CZ114" s="10">
        <f>N(_xlfn.ISFORMULA('инф.2 (4)'!CZ114))</f>
        <v>1</v>
      </c>
      <c r="DA114" s="10">
        <f>N(_xlfn.ISFORMULA('инф.2 (4)'!DA114))</f>
        <v>1</v>
      </c>
      <c r="DB114" s="10">
        <f>N(_xlfn.ISFORMULA('инф.2 (4)'!DB114))</f>
        <v>1</v>
      </c>
      <c r="DC114" s="10">
        <f>N(_xlfn.ISFORMULA('инф.2 (4)'!DC114))</f>
        <v>1</v>
      </c>
      <c r="DD114" s="10">
        <f>N(_xlfn.ISFORMULA('инф.2 (4)'!DD114))</f>
        <v>1</v>
      </c>
      <c r="DE114" s="10">
        <f>N(_xlfn.ISFORMULA('инф.2 (4)'!DE114))</f>
        <v>1</v>
      </c>
      <c r="DF114" s="10">
        <f>N(_xlfn.ISFORMULA('инф.2 (4)'!DF114))</f>
        <v>1</v>
      </c>
      <c r="DG114" s="10">
        <f>N(_xlfn.ISFORMULA('инф.2 (4)'!DG114))</f>
        <v>1</v>
      </c>
      <c r="DH114" s="10">
        <f>N(_xlfn.ISFORMULA('инф.2 (4)'!DH114))</f>
        <v>1</v>
      </c>
      <c r="DI114" s="10">
        <f>N(_xlfn.ISFORMULA('инф.2 (4)'!DI114))</f>
        <v>1</v>
      </c>
      <c r="DJ114" s="10">
        <f>N(_xlfn.ISFORMULA('инф.2 (4)'!DJ114))</f>
        <v>1</v>
      </c>
      <c r="DK114" s="10">
        <f>N(_xlfn.ISFORMULA('инф.2 (4)'!DK114))</f>
        <v>1</v>
      </c>
      <c r="DL114" s="10">
        <f>N(_xlfn.ISFORMULA('инф.2 (4)'!DL114))</f>
        <v>1</v>
      </c>
      <c r="DM114" s="10">
        <f>N(_xlfn.ISFORMULA('инф.2 (4)'!DM114))</f>
        <v>1</v>
      </c>
      <c r="DN114" s="10">
        <f>N(_xlfn.ISFORMULA('инф.2 (4)'!DN114))</f>
        <v>1</v>
      </c>
      <c r="DO114" s="10">
        <f>N(_xlfn.ISFORMULA('инф.2 (4)'!DO114))</f>
        <v>1</v>
      </c>
      <c r="DP114" s="10">
        <f>N(_xlfn.ISFORMULA('инф.2 (4)'!DP114))</f>
        <v>1</v>
      </c>
      <c r="DQ114" s="10">
        <f>N(_xlfn.ISFORMULA('инф.2 (4)'!DQ114))</f>
        <v>1</v>
      </c>
      <c r="DR114" s="10">
        <f>N(_xlfn.ISFORMULA('инф.2 (4)'!DR114))</f>
        <v>1</v>
      </c>
      <c r="DS114" s="10">
        <f>N(_xlfn.ISFORMULA('инф.2 (4)'!DS114))</f>
        <v>1</v>
      </c>
      <c r="DT114" s="10">
        <f>N(_xlfn.ISFORMULA('инф.2 (4)'!DT114))</f>
        <v>1</v>
      </c>
      <c r="DU114" s="10">
        <f>N(_xlfn.ISFORMULA('инф.2 (4)'!DU114))</f>
        <v>1</v>
      </c>
      <c r="DV114" s="10">
        <f>N(_xlfn.ISFORMULA('инф.2 (4)'!DV114))</f>
        <v>1</v>
      </c>
      <c r="DW114" s="10">
        <f>N(_xlfn.ISFORMULA('инф.2 (4)'!DW114))</f>
        <v>1</v>
      </c>
      <c r="DX114" s="10">
        <f>N(_xlfn.ISFORMULA('инф.2 (4)'!DX114))</f>
        <v>1</v>
      </c>
      <c r="DY114" s="10">
        <f>N(_xlfn.ISFORMULA('инф.2 (4)'!DY114))</f>
        <v>1</v>
      </c>
      <c r="DZ114" s="10">
        <f>N(_xlfn.ISFORMULA('инф.2 (4)'!DZ114))</f>
        <v>1</v>
      </c>
      <c r="EA114" s="10">
        <f>N(_xlfn.ISFORMULA('инф.2 (4)'!EA114))</f>
        <v>1</v>
      </c>
      <c r="EB114" s="10">
        <f>N(_xlfn.ISFORMULA('инф.2 (4)'!EB114))</f>
        <v>1</v>
      </c>
      <c r="EC114" s="10">
        <f>N(_xlfn.ISFORMULA('инф.2 (4)'!EC114))</f>
        <v>1</v>
      </c>
      <c r="ED114" s="10">
        <f>N(_xlfn.ISFORMULA('инф.2 (4)'!ED114))</f>
        <v>1</v>
      </c>
      <c r="EE114" s="10">
        <f>N(_xlfn.ISFORMULA('инф.2 (4)'!EE114))</f>
        <v>1</v>
      </c>
      <c r="EF114" s="10">
        <f>N(_xlfn.ISFORMULA('инф.2 (4)'!EF114))</f>
        <v>1</v>
      </c>
      <c r="EG114" s="10">
        <f>N(_xlfn.ISFORMULA('инф.2 (4)'!EG114))</f>
        <v>1</v>
      </c>
      <c r="EH114" s="10">
        <f>N(_xlfn.ISFORMULA('инф.2 (4)'!EH114))</f>
        <v>1</v>
      </c>
      <c r="EI114" s="10">
        <f>N(_xlfn.ISFORMULA('инф.2 (4)'!EI114))</f>
        <v>1</v>
      </c>
      <c r="EJ114" s="10">
        <f>N(_xlfn.ISFORMULA('инф.2 (4)'!EJ114))</f>
        <v>1</v>
      </c>
      <c r="EK114" s="10">
        <f>N(_xlfn.ISFORMULA('инф.2 (4)'!EK114))</f>
        <v>1</v>
      </c>
      <c r="EL114" s="10">
        <f>N(_xlfn.ISFORMULA('инф.2 (4)'!EL114))</f>
        <v>1</v>
      </c>
      <c r="EM114" s="10">
        <f>N(_xlfn.ISFORMULA('инф.2 (4)'!EM114))</f>
        <v>1</v>
      </c>
      <c r="EN114" s="10">
        <f>N(_xlfn.ISFORMULA('инф.2 (4)'!EN114))</f>
        <v>1</v>
      </c>
      <c r="EO114" s="10">
        <f>N(_xlfn.ISFORMULA('инф.2 (4)'!EO114))</f>
        <v>1</v>
      </c>
      <c r="EP114" s="10">
        <f>N(_xlfn.ISFORMULA('инф.2 (4)'!EP114))</f>
        <v>1</v>
      </c>
      <c r="EQ114" s="10">
        <f>N(_xlfn.ISFORMULA('инф.2 (4)'!EQ114))</f>
        <v>1</v>
      </c>
      <c r="ER114" s="10">
        <f>N(_xlfn.ISFORMULA('инф.2 (4)'!ER114))</f>
        <v>1</v>
      </c>
      <c r="ES114" s="10">
        <f>N(_xlfn.ISFORMULA('инф.2 (4)'!ES114))</f>
        <v>1</v>
      </c>
      <c r="ET114" s="10">
        <f>N(_xlfn.ISFORMULA('инф.2 (4)'!ET114))</f>
        <v>1</v>
      </c>
      <c r="EU114" s="10">
        <f>N(_xlfn.ISFORMULA('инф.2 (4)'!EU114))</f>
        <v>1</v>
      </c>
      <c r="EV114" s="10">
        <f>N(_xlfn.ISFORMULA('инф.2 (4)'!EV114))</f>
        <v>1</v>
      </c>
      <c r="EW114" s="10">
        <f>N(_xlfn.ISFORMULA('инф.2 (4)'!EW114))</f>
        <v>1</v>
      </c>
      <c r="EX114" s="10">
        <f>N(_xlfn.ISFORMULA('инф.2 (4)'!EX114))</f>
        <v>1</v>
      </c>
      <c r="EY114" s="10">
        <f>N(_xlfn.ISFORMULA('инф.2 (4)'!EY114))</f>
        <v>1</v>
      </c>
      <c r="EZ114" s="10">
        <f>N(_xlfn.ISFORMULA('инф.2 (4)'!EZ114))</f>
        <v>1</v>
      </c>
      <c r="FA114" s="10">
        <f>N(_xlfn.ISFORMULA('инф.2 (4)'!FA114))</f>
        <v>1</v>
      </c>
      <c r="FB114" s="10">
        <f>N(_xlfn.ISFORMULA('инф.2 (4)'!FB114))</f>
        <v>1</v>
      </c>
      <c r="FC114" s="10">
        <f>N(_xlfn.ISFORMULA('инф.2 (4)'!FC114))</f>
        <v>1</v>
      </c>
      <c r="FD114" s="10">
        <f>N(_xlfn.ISFORMULA('инф.2 (4)'!FD114))</f>
        <v>1</v>
      </c>
      <c r="FE114" s="10">
        <f>N(_xlfn.ISFORMULA('инф.2 (4)'!FE114))</f>
        <v>1</v>
      </c>
      <c r="FF114" s="10">
        <f>N(_xlfn.ISFORMULA('инф.2 (4)'!FF114))</f>
        <v>1</v>
      </c>
      <c r="FG114" s="10">
        <f>N(_xlfn.ISFORMULA('инф.2 (4)'!FG114))</f>
        <v>1</v>
      </c>
      <c r="FH114" s="10">
        <f>N(_xlfn.ISFORMULA('инф.2 (4)'!FH114))</f>
        <v>1</v>
      </c>
      <c r="FI114" s="10">
        <f>N(_xlfn.ISFORMULA('инф.2 (4)'!FI114))</f>
        <v>1</v>
      </c>
      <c r="FJ114" s="10">
        <f>N(_xlfn.ISFORMULA('инф.2 (4)'!FJ114))</f>
        <v>1</v>
      </c>
      <c r="FK114" s="10">
        <f>N(_xlfn.ISFORMULA('инф.2 (4)'!FK114))</f>
        <v>1</v>
      </c>
      <c r="FL114" s="10">
        <f>N(_xlfn.ISFORMULA('инф.2 (4)'!FL114))</f>
        <v>1</v>
      </c>
      <c r="FM114" s="10">
        <f>N(_xlfn.ISFORMULA('инф.2 (4)'!FM114))</f>
        <v>1</v>
      </c>
      <c r="FN114" s="10">
        <f>N(_xlfn.ISFORMULA('инф.2 (4)'!FN114))</f>
        <v>1</v>
      </c>
      <c r="FO114" s="10">
        <f>N(_xlfn.ISFORMULA('инф.2 (4)'!FO114))</f>
        <v>1</v>
      </c>
      <c r="FP114" s="10">
        <f>N(_xlfn.ISFORMULA('инф.2 (4)'!FP114))</f>
        <v>1</v>
      </c>
      <c r="FQ114" s="10">
        <f>N(_xlfn.ISFORMULA('инф.2 (4)'!FQ114))</f>
        <v>1</v>
      </c>
      <c r="FR114" s="10">
        <f>N(_xlfn.ISFORMULA('инф.2 (4)'!FR114))</f>
        <v>1</v>
      </c>
      <c r="FS114" s="10">
        <f>N(_xlfn.ISFORMULA('инф.2 (4)'!FS114))</f>
        <v>1</v>
      </c>
      <c r="FT114" s="10">
        <f>N(_xlfn.ISFORMULA('инф.2 (4)'!FT114))</f>
        <v>1</v>
      </c>
      <c r="FU114" s="10">
        <f>N(_xlfn.ISFORMULA('инф.2 (4)'!FU114))</f>
        <v>1</v>
      </c>
      <c r="FV114" s="10">
        <f>N(_xlfn.ISFORMULA('инф.2 (4)'!FV114))</f>
        <v>1</v>
      </c>
      <c r="FW114" s="10">
        <f>N(_xlfn.ISFORMULA('инф.2 (4)'!FW114))</f>
        <v>1</v>
      </c>
      <c r="FX114" s="10">
        <f>N(_xlfn.ISFORMULA('инф.2 (4)'!FX114))</f>
        <v>1</v>
      </c>
      <c r="FY114" s="10">
        <f>N(_xlfn.ISFORMULA('инф.2 (4)'!FY114))</f>
        <v>1</v>
      </c>
      <c r="FZ114" s="10">
        <f>N(_xlfn.ISFORMULA('инф.2 (4)'!FZ114))</f>
        <v>1</v>
      </c>
      <c r="GA114" s="10">
        <f>N(_xlfn.ISFORMULA('инф.2 (4)'!GA114))</f>
        <v>1</v>
      </c>
      <c r="GB114" s="10">
        <f>N(_xlfn.ISFORMULA('инф.2 (4)'!GB114))</f>
        <v>1</v>
      </c>
      <c r="GC114" s="10">
        <f>N(_xlfn.ISFORMULA('инф.2 (4)'!GC114))</f>
        <v>1</v>
      </c>
      <c r="GD114" s="10">
        <f>N(_xlfn.ISFORMULA('инф.2 (4)'!GD114))</f>
        <v>1</v>
      </c>
      <c r="GE114" s="10">
        <f>N(_xlfn.ISFORMULA('инф.2 (4)'!GE114))</f>
        <v>1</v>
      </c>
      <c r="GF114" s="10">
        <f>N(_xlfn.ISFORMULA('инф.2 (4)'!GF114))</f>
        <v>1</v>
      </c>
      <c r="GG114" s="10">
        <f>N(_xlfn.ISFORMULA('инф.2 (4)'!GG114))</f>
        <v>1</v>
      </c>
      <c r="GH114" s="10">
        <f>N(_xlfn.ISFORMULA('инф.2 (4)'!GH114))</f>
        <v>1</v>
      </c>
      <c r="GI114" s="10">
        <f>N(_xlfn.ISFORMULA('инф.2 (4)'!GI114))</f>
        <v>1</v>
      </c>
      <c r="GJ114" s="10">
        <f>N(_xlfn.ISFORMULA('инф.2 (4)'!GJ114))</f>
        <v>1</v>
      </c>
      <c r="GK114" s="10">
        <f>N(_xlfn.ISFORMULA('инф.2 (4)'!GK114))</f>
        <v>1</v>
      </c>
      <c r="GL114" s="10">
        <f>N(_xlfn.ISFORMULA('инф.2 (4)'!GL114))</f>
        <v>1</v>
      </c>
      <c r="GM114" s="10">
        <f>N(_xlfn.ISFORMULA('инф.2 (4)'!GM114))</f>
        <v>1</v>
      </c>
      <c r="GN114" s="10">
        <f>N(_xlfn.ISFORMULA('инф.2 (4)'!GN114))</f>
        <v>1</v>
      </c>
      <c r="GO114" s="10">
        <f>N(_xlfn.ISFORMULA('инф.2 (4)'!GO114))</f>
        <v>1</v>
      </c>
      <c r="GP114" s="10">
        <f>N(_xlfn.ISFORMULA('инф.2 (4)'!GP114))</f>
        <v>1</v>
      </c>
      <c r="GQ114" s="10">
        <f>N(_xlfn.ISFORMULA('инф.2 (4)'!GQ114))</f>
        <v>1</v>
      </c>
      <c r="GR114" s="10">
        <f>N(_xlfn.ISFORMULA('инф.2 (4)'!GR114))</f>
        <v>1</v>
      </c>
      <c r="GS114" s="10">
        <f>N(_xlfn.ISFORMULA('инф.2 (4)'!GS114))</f>
        <v>1</v>
      </c>
      <c r="GT114" s="10">
        <f>N(_xlfn.ISFORMULA('инф.2 (4)'!GT114))</f>
        <v>1</v>
      </c>
      <c r="GU114" s="10">
        <f>N(_xlfn.ISFORMULA('инф.2 (4)'!GU114))</f>
        <v>1</v>
      </c>
      <c r="GV114" s="10">
        <f>N(_xlfn.ISFORMULA('инф.2 (4)'!GV114))</f>
        <v>1</v>
      </c>
      <c r="GW114" s="10">
        <f>N(_xlfn.ISFORMULA('инф.2 (4)'!GW114))</f>
        <v>1</v>
      </c>
      <c r="GX114" s="10">
        <f>N(_xlfn.ISFORMULA('инф.2 (4)'!GX114))</f>
        <v>1</v>
      </c>
      <c r="GY114" s="10">
        <f>N(_xlfn.ISFORMULA('инф.2 (4)'!GY114))</f>
        <v>1</v>
      </c>
      <c r="GZ114" s="10">
        <f>N(_xlfn.ISFORMULA('инф.2 (4)'!GZ114))</f>
        <v>1</v>
      </c>
      <c r="HA114" s="10">
        <f>N(_xlfn.ISFORMULA('инф.2 (4)'!HA114))</f>
        <v>1</v>
      </c>
      <c r="HB114" s="10">
        <f>N(_xlfn.ISFORMULA('инф.2 (4)'!HB114))</f>
        <v>1</v>
      </c>
      <c r="HC114" s="10">
        <f>N(_xlfn.ISFORMULA('инф.2 (4)'!HC114))</f>
        <v>1</v>
      </c>
      <c r="HD114" s="10">
        <f>N(_xlfn.ISFORMULA('инф.2 (4)'!HD114))</f>
        <v>1</v>
      </c>
      <c r="HE114" s="10">
        <f>N(_xlfn.ISFORMULA('инф.2 (4)'!HE114))</f>
        <v>1</v>
      </c>
      <c r="HF114" s="10">
        <f>N(_xlfn.ISFORMULA('инф.2 (4)'!HF114))</f>
        <v>1</v>
      </c>
      <c r="HG114" s="10">
        <f>N(_xlfn.ISFORMULA('инф.2 (4)'!HG114))</f>
        <v>1</v>
      </c>
      <c r="HH114" s="10">
        <f>N(_xlfn.ISFORMULA('инф.2 (4)'!HH114))</f>
        <v>1</v>
      </c>
      <c r="HI114" s="10">
        <f>N(_xlfn.ISFORMULA('инф.2 (4)'!HI114))</f>
        <v>1</v>
      </c>
      <c r="HJ114" s="10">
        <f>N(_xlfn.ISFORMULA('инф.2 (4)'!HJ114))</f>
        <v>1</v>
      </c>
      <c r="HK114" s="10">
        <f>N(_xlfn.ISFORMULA('инф.2 (4)'!HK114))</f>
        <v>1</v>
      </c>
      <c r="HL114" s="10">
        <f>N(_xlfn.ISFORMULA('инф.2 (4)'!HL114))</f>
        <v>1</v>
      </c>
      <c r="HM114" s="10">
        <f>N(_xlfn.ISFORMULA('инф.2 (4)'!HM114))</f>
        <v>1</v>
      </c>
      <c r="HN114" s="10">
        <f>N(_xlfn.ISFORMULA('инф.2 (4)'!HN114))</f>
        <v>1</v>
      </c>
      <c r="HO114" s="10">
        <f>N(_xlfn.ISFORMULA('инф.2 (4)'!HO114))</f>
        <v>1</v>
      </c>
      <c r="HP114" s="10">
        <f>N(_xlfn.ISFORMULA('инф.2 (4)'!HP114))</f>
        <v>1</v>
      </c>
      <c r="HQ114" s="10">
        <f>N(_xlfn.ISFORMULA('инф.2 (4)'!HQ114))</f>
        <v>1</v>
      </c>
      <c r="HR114" s="10">
        <f>N(_xlfn.ISFORMULA('инф.2 (4)'!HR114))</f>
        <v>1</v>
      </c>
      <c r="HS114" s="10">
        <f>N(_xlfn.ISFORMULA('инф.2 (4)'!HS114))</f>
        <v>1</v>
      </c>
      <c r="HT114">
        <f t="shared" si="2"/>
        <v>0</v>
      </c>
      <c r="HU114" t="e">
        <f t="shared" si="3"/>
        <v>#N/A</v>
      </c>
    </row>
    <row r="115" spans="1:229" ht="15.75" customHeight="1" x14ac:dyDescent="0.25">
      <c r="A115" s="30" t="s">
        <v>263</v>
      </c>
      <c r="B115" s="10">
        <f>N(_xlfn.ISFORMULA('инф.2 (4)'!B115))</f>
        <v>0</v>
      </c>
      <c r="C115" s="10">
        <f>N(_xlfn.ISFORMULA('инф.2 (4)'!C115))</f>
        <v>0</v>
      </c>
      <c r="D115" s="10">
        <f>N(_xlfn.ISFORMULA('инф.2 (4)'!D115))</f>
        <v>0</v>
      </c>
      <c r="E115" s="10">
        <f>N(_xlfn.ISFORMULA('инф.2 (4)'!E115))</f>
        <v>0</v>
      </c>
      <c r="F115" s="10">
        <f>N(_xlfn.ISFORMULA('инф.2 (4)'!F115))</f>
        <v>0</v>
      </c>
      <c r="G115" s="10">
        <f>N(_xlfn.ISFORMULA('инф.2 (4)'!G115))</f>
        <v>0</v>
      </c>
      <c r="H115" s="10">
        <f>N(_xlfn.ISFORMULA('инф.2 (4)'!H115))</f>
        <v>0</v>
      </c>
      <c r="I115" s="10">
        <f>N(_xlfn.ISFORMULA('инф.2 (4)'!I115))</f>
        <v>0</v>
      </c>
      <c r="J115" s="10">
        <f>N(_xlfn.ISFORMULA('инф.2 (4)'!J115))</f>
        <v>0</v>
      </c>
      <c r="K115" s="10">
        <f>N(_xlfn.ISFORMULA('инф.2 (4)'!K115))</f>
        <v>0</v>
      </c>
      <c r="L115" s="10">
        <f>N(_xlfn.ISFORMULA('инф.2 (4)'!L115))</f>
        <v>0</v>
      </c>
      <c r="M115" s="10">
        <f>N(_xlfn.ISFORMULA('инф.2 (4)'!M115))</f>
        <v>0</v>
      </c>
      <c r="N115" s="10">
        <f>N(_xlfn.ISFORMULA('инф.2 (4)'!N115))</f>
        <v>0</v>
      </c>
      <c r="O115" s="10">
        <f>N(_xlfn.ISFORMULA('инф.2 (4)'!O115))</f>
        <v>0</v>
      </c>
      <c r="P115" s="10">
        <f>N(_xlfn.ISFORMULA('инф.2 (4)'!P115))</f>
        <v>0</v>
      </c>
      <c r="Q115" s="10">
        <f>N(_xlfn.ISFORMULA('инф.2 (4)'!Q115))</f>
        <v>0</v>
      </c>
      <c r="R115" s="10">
        <f>N(_xlfn.ISFORMULA('инф.2 (4)'!R115))</f>
        <v>0</v>
      </c>
      <c r="S115" s="10">
        <f>N(_xlfn.ISFORMULA('инф.2 (4)'!S115))</f>
        <v>0</v>
      </c>
      <c r="T115" s="10">
        <f>N(_xlfn.ISFORMULA('инф.2 (4)'!T115))</f>
        <v>0</v>
      </c>
      <c r="U115" s="10">
        <f>N(_xlfn.ISFORMULA('инф.2 (4)'!U115))</f>
        <v>0</v>
      </c>
      <c r="V115" s="10">
        <f>N(_xlfn.ISFORMULA('инф.2 (4)'!V115))</f>
        <v>0</v>
      </c>
      <c r="W115" s="10">
        <f>N(_xlfn.ISFORMULA('инф.2 (4)'!W115))</f>
        <v>0</v>
      </c>
      <c r="X115" s="10">
        <f>N(_xlfn.ISFORMULA('инф.2 (4)'!X115))</f>
        <v>0</v>
      </c>
      <c r="Y115" s="10">
        <f>N(_xlfn.ISFORMULA('инф.2 (4)'!Y115))</f>
        <v>0</v>
      </c>
      <c r="Z115" s="10">
        <f>N(_xlfn.ISFORMULA('инф.2 (4)'!Z115))</f>
        <v>0</v>
      </c>
      <c r="AA115" s="10">
        <f>N(_xlfn.ISFORMULA('инф.2 (4)'!AA115))</f>
        <v>0</v>
      </c>
      <c r="AB115" s="10">
        <f>N(_xlfn.ISFORMULA('инф.2 (4)'!AB115))</f>
        <v>0</v>
      </c>
      <c r="AC115" s="10">
        <f>N(_xlfn.ISFORMULA('инф.2 (4)'!AC115))</f>
        <v>0</v>
      </c>
      <c r="AD115" s="10">
        <f>N(_xlfn.ISFORMULA('инф.2 (4)'!AD115))</f>
        <v>0</v>
      </c>
      <c r="AE115" s="10">
        <f>N(_xlfn.ISFORMULA('инф.2 (4)'!AE115))</f>
        <v>0</v>
      </c>
      <c r="AF115" s="10">
        <f>N(_xlfn.ISFORMULA('инф.2 (4)'!AF115))</f>
        <v>0</v>
      </c>
      <c r="AG115" s="10">
        <f>N(_xlfn.ISFORMULA('инф.2 (4)'!AG115))</f>
        <v>0</v>
      </c>
      <c r="AH115" s="10">
        <f>N(_xlfn.ISFORMULA('инф.2 (4)'!AH115))</f>
        <v>0</v>
      </c>
      <c r="AI115" s="10">
        <f>N(_xlfn.ISFORMULA('инф.2 (4)'!AI115))</f>
        <v>0</v>
      </c>
      <c r="AJ115" s="10">
        <f>N(_xlfn.ISFORMULA('инф.2 (4)'!AJ115))</f>
        <v>0</v>
      </c>
      <c r="AK115" s="10">
        <f>N(_xlfn.ISFORMULA('инф.2 (4)'!AK115))</f>
        <v>0</v>
      </c>
      <c r="AL115" s="10">
        <f>N(_xlfn.ISFORMULA('инф.2 (4)'!AL115))</f>
        <v>0</v>
      </c>
      <c r="AM115" s="10">
        <f>N(_xlfn.ISFORMULA('инф.2 (4)'!AM115))</f>
        <v>0</v>
      </c>
      <c r="AN115" s="10">
        <f>N(_xlfn.ISFORMULA('инф.2 (4)'!AN115))</f>
        <v>0</v>
      </c>
      <c r="AO115" s="10">
        <f>N(_xlfn.ISFORMULA('инф.2 (4)'!AO115))</f>
        <v>0</v>
      </c>
      <c r="AP115" s="10">
        <f>N(_xlfn.ISFORMULA('инф.2 (4)'!AP115))</f>
        <v>0</v>
      </c>
      <c r="AQ115" s="10">
        <f>N(_xlfn.ISFORMULA('инф.2 (4)'!AQ115))</f>
        <v>0</v>
      </c>
      <c r="AR115" s="10">
        <f>N(_xlfn.ISFORMULA('инф.2 (4)'!AR115))</f>
        <v>0</v>
      </c>
      <c r="AS115" s="10">
        <f>N(_xlfn.ISFORMULA('инф.2 (4)'!AS115))</f>
        <v>0</v>
      </c>
      <c r="AT115" s="10">
        <f>N(_xlfn.ISFORMULA('инф.2 (4)'!AT115))</f>
        <v>0</v>
      </c>
      <c r="AU115" s="10">
        <f>N(_xlfn.ISFORMULA('инф.2 (4)'!AU115))</f>
        <v>0</v>
      </c>
      <c r="AV115" s="10">
        <f>N(_xlfn.ISFORMULA('инф.2 (4)'!AV115))</f>
        <v>0</v>
      </c>
      <c r="AW115" s="10">
        <f>N(_xlfn.ISFORMULA('инф.2 (4)'!AW115))</f>
        <v>0</v>
      </c>
      <c r="AX115" s="10">
        <f>N(_xlfn.ISFORMULA('инф.2 (4)'!AX115))</f>
        <v>0</v>
      </c>
      <c r="AY115" s="10">
        <f>N(_xlfn.ISFORMULA('инф.2 (4)'!AY115))</f>
        <v>0</v>
      </c>
      <c r="AZ115" s="10">
        <f>N(_xlfn.ISFORMULA('инф.2 (4)'!AZ115))</f>
        <v>0</v>
      </c>
      <c r="BA115" s="10">
        <f>N(_xlfn.ISFORMULA('инф.2 (4)'!BA115))</f>
        <v>0</v>
      </c>
      <c r="BB115" s="10">
        <f>N(_xlfn.ISFORMULA('инф.2 (4)'!BB115))</f>
        <v>0</v>
      </c>
      <c r="BC115" s="10">
        <f>N(_xlfn.ISFORMULA('инф.2 (4)'!BC115))</f>
        <v>0</v>
      </c>
      <c r="BD115" s="10">
        <f>N(_xlfn.ISFORMULA('инф.2 (4)'!BD115))</f>
        <v>0</v>
      </c>
      <c r="BE115" s="10">
        <f>N(_xlfn.ISFORMULA('инф.2 (4)'!BE115))</f>
        <v>0</v>
      </c>
      <c r="BF115" s="10">
        <f>N(_xlfn.ISFORMULA('инф.2 (4)'!BF115))</f>
        <v>0</v>
      </c>
      <c r="BG115" s="10">
        <f>N(_xlfn.ISFORMULA('инф.2 (4)'!BG115))</f>
        <v>0</v>
      </c>
      <c r="BH115" s="10">
        <f>N(_xlfn.ISFORMULA('инф.2 (4)'!BH115))</f>
        <v>0</v>
      </c>
      <c r="BI115" s="10">
        <f>N(_xlfn.ISFORMULA('инф.2 (4)'!BI115))</f>
        <v>0</v>
      </c>
      <c r="BJ115" s="10">
        <f>N(_xlfn.ISFORMULA('инф.2 (4)'!BJ115))</f>
        <v>0</v>
      </c>
      <c r="BK115" s="10">
        <f>N(_xlfn.ISFORMULA('инф.2 (4)'!BK115))</f>
        <v>0</v>
      </c>
      <c r="BL115" s="10">
        <f>N(_xlfn.ISFORMULA('инф.2 (4)'!BL115))</f>
        <v>0</v>
      </c>
      <c r="BM115" s="10">
        <f>N(_xlfn.ISFORMULA('инф.2 (4)'!BM115))</f>
        <v>0</v>
      </c>
      <c r="BN115" s="10">
        <f>N(_xlfn.ISFORMULA('инф.2 (4)'!BN115))</f>
        <v>0</v>
      </c>
      <c r="BO115" s="10">
        <f>N(_xlfn.ISFORMULA('инф.2 (4)'!BO115))</f>
        <v>0</v>
      </c>
      <c r="BP115" s="10">
        <f>N(_xlfn.ISFORMULA('инф.2 (4)'!BP115))</f>
        <v>0</v>
      </c>
      <c r="BQ115" s="10">
        <f>N(_xlfn.ISFORMULA('инф.2 (4)'!BQ115))</f>
        <v>0</v>
      </c>
      <c r="BR115" s="10">
        <f>N(_xlfn.ISFORMULA('инф.2 (4)'!BR115))</f>
        <v>0</v>
      </c>
      <c r="BS115" s="10">
        <f>N(_xlfn.ISFORMULA('инф.2 (4)'!BS115))</f>
        <v>0</v>
      </c>
      <c r="BT115" s="10">
        <f>N(_xlfn.ISFORMULA('инф.2 (4)'!BT115))</f>
        <v>0</v>
      </c>
      <c r="BU115" s="10">
        <f>N(_xlfn.ISFORMULA('инф.2 (4)'!BU115))</f>
        <v>0</v>
      </c>
      <c r="BV115" s="10">
        <f>N(_xlfn.ISFORMULA('инф.2 (4)'!BV115))</f>
        <v>0</v>
      </c>
      <c r="BW115" s="10">
        <f>N(_xlfn.ISFORMULA('инф.2 (4)'!BW115))</f>
        <v>0</v>
      </c>
      <c r="BX115" s="10">
        <f>N(_xlfn.ISFORMULA('инф.2 (4)'!BX115))</f>
        <v>0</v>
      </c>
      <c r="BY115" s="10">
        <f>N(_xlfn.ISFORMULA('инф.2 (4)'!BY115))</f>
        <v>0</v>
      </c>
      <c r="BZ115" s="10">
        <f>N(_xlfn.ISFORMULA('инф.2 (4)'!BZ115))</f>
        <v>0</v>
      </c>
      <c r="CA115" s="10">
        <f>N(_xlfn.ISFORMULA('инф.2 (4)'!CA115))</f>
        <v>0</v>
      </c>
      <c r="CB115" s="10">
        <f>N(_xlfn.ISFORMULA('инф.2 (4)'!CB115))</f>
        <v>0</v>
      </c>
      <c r="CC115" s="10">
        <f>N(_xlfn.ISFORMULA('инф.2 (4)'!CC115))</f>
        <v>0</v>
      </c>
      <c r="CD115" s="10">
        <f>N(_xlfn.ISFORMULA('инф.2 (4)'!CD115))</f>
        <v>0</v>
      </c>
      <c r="CE115" s="10">
        <f>N(_xlfn.ISFORMULA('инф.2 (4)'!CE115))</f>
        <v>0</v>
      </c>
      <c r="CF115" s="10">
        <f>N(_xlfn.ISFORMULA('инф.2 (4)'!CF115))</f>
        <v>0</v>
      </c>
      <c r="CG115" s="10">
        <f>N(_xlfn.ISFORMULA('инф.2 (4)'!CG115))</f>
        <v>0</v>
      </c>
      <c r="CH115" s="10">
        <f>N(_xlfn.ISFORMULA('инф.2 (4)'!CH115))</f>
        <v>0</v>
      </c>
      <c r="CI115" s="10">
        <f>N(_xlfn.ISFORMULA('инф.2 (4)'!CI115))</f>
        <v>0</v>
      </c>
      <c r="CJ115" s="10">
        <f>N(_xlfn.ISFORMULA('инф.2 (4)'!CJ115))</f>
        <v>0</v>
      </c>
      <c r="CK115" s="10">
        <f>N(_xlfn.ISFORMULA('инф.2 (4)'!CK115))</f>
        <v>0</v>
      </c>
      <c r="CL115" s="10">
        <f>N(_xlfn.ISFORMULA('инф.2 (4)'!CL115))</f>
        <v>0</v>
      </c>
      <c r="CM115" s="10">
        <f>N(_xlfn.ISFORMULA('инф.2 (4)'!CM115))</f>
        <v>0</v>
      </c>
      <c r="CN115" s="10">
        <f>N(_xlfn.ISFORMULA('инф.2 (4)'!CN115))</f>
        <v>0</v>
      </c>
      <c r="CO115" s="10">
        <f>N(_xlfn.ISFORMULA('инф.2 (4)'!CO115))</f>
        <v>0</v>
      </c>
      <c r="CP115" s="10">
        <f>N(_xlfn.ISFORMULA('инф.2 (4)'!CP115))</f>
        <v>0</v>
      </c>
      <c r="CQ115" s="10">
        <f>N(_xlfn.ISFORMULA('инф.2 (4)'!CQ115))</f>
        <v>0</v>
      </c>
      <c r="CR115" s="10">
        <f>N(_xlfn.ISFORMULA('инф.2 (4)'!CR115))</f>
        <v>0</v>
      </c>
      <c r="CS115" s="10">
        <f>N(_xlfn.ISFORMULA('инф.2 (4)'!CS115))</f>
        <v>0</v>
      </c>
      <c r="CT115" s="10">
        <f>N(_xlfn.ISFORMULA('инф.2 (4)'!CT115))</f>
        <v>0</v>
      </c>
      <c r="CU115" s="10">
        <f>N(_xlfn.ISFORMULA('инф.2 (4)'!CU115))</f>
        <v>0</v>
      </c>
      <c r="CV115" s="10">
        <f>N(_xlfn.ISFORMULA('инф.2 (4)'!CV115))</f>
        <v>0</v>
      </c>
      <c r="CW115" s="10">
        <f>N(_xlfn.ISFORMULA('инф.2 (4)'!CW115))</f>
        <v>0</v>
      </c>
      <c r="CX115" s="10">
        <f>N(_xlfn.ISFORMULA('инф.2 (4)'!CX115))</f>
        <v>0</v>
      </c>
      <c r="CY115" s="10">
        <f>N(_xlfn.ISFORMULA('инф.2 (4)'!CY115))</f>
        <v>0</v>
      </c>
      <c r="CZ115" s="10">
        <f>N(_xlfn.ISFORMULA('инф.2 (4)'!CZ115))</f>
        <v>0</v>
      </c>
      <c r="DA115" s="10">
        <f>N(_xlfn.ISFORMULA('инф.2 (4)'!DA115))</f>
        <v>0</v>
      </c>
      <c r="DB115" s="10">
        <f>N(_xlfn.ISFORMULA('инф.2 (4)'!DB115))</f>
        <v>0</v>
      </c>
      <c r="DC115" s="10">
        <f>N(_xlfn.ISFORMULA('инф.2 (4)'!DC115))</f>
        <v>0</v>
      </c>
      <c r="DD115" s="10">
        <f>N(_xlfn.ISFORMULA('инф.2 (4)'!DD115))</f>
        <v>0</v>
      </c>
      <c r="DE115" s="10">
        <f>N(_xlfn.ISFORMULA('инф.2 (4)'!DE115))</f>
        <v>0</v>
      </c>
      <c r="DF115" s="10">
        <f>N(_xlfn.ISFORMULA('инф.2 (4)'!DF115))</f>
        <v>0</v>
      </c>
      <c r="DG115" s="10">
        <f>N(_xlfn.ISFORMULA('инф.2 (4)'!DG115))</f>
        <v>0</v>
      </c>
      <c r="DH115" s="10">
        <f>N(_xlfn.ISFORMULA('инф.2 (4)'!DH115))</f>
        <v>0</v>
      </c>
      <c r="DI115" s="10">
        <f>N(_xlfn.ISFORMULA('инф.2 (4)'!DI115))</f>
        <v>0</v>
      </c>
      <c r="DJ115" s="10">
        <f>N(_xlfn.ISFORMULA('инф.2 (4)'!DJ115))</f>
        <v>0</v>
      </c>
      <c r="DK115" s="10">
        <f>N(_xlfn.ISFORMULA('инф.2 (4)'!DK115))</f>
        <v>0</v>
      </c>
      <c r="DL115" s="10">
        <f>N(_xlfn.ISFORMULA('инф.2 (4)'!DL115))</f>
        <v>0</v>
      </c>
      <c r="DM115" s="10">
        <f>N(_xlfn.ISFORMULA('инф.2 (4)'!DM115))</f>
        <v>0</v>
      </c>
      <c r="DN115" s="10">
        <f>N(_xlfn.ISFORMULA('инф.2 (4)'!DN115))</f>
        <v>0</v>
      </c>
      <c r="DO115" s="10">
        <f>N(_xlfn.ISFORMULA('инф.2 (4)'!DO115))</f>
        <v>0</v>
      </c>
      <c r="DP115" s="10">
        <f>N(_xlfn.ISFORMULA('инф.2 (4)'!DP115))</f>
        <v>0</v>
      </c>
      <c r="DQ115" s="10">
        <f>N(_xlfn.ISFORMULA('инф.2 (4)'!DQ115))</f>
        <v>0</v>
      </c>
      <c r="DR115" s="10">
        <f>N(_xlfn.ISFORMULA('инф.2 (4)'!DR115))</f>
        <v>0</v>
      </c>
      <c r="DS115" s="10">
        <f>N(_xlfn.ISFORMULA('инф.2 (4)'!DS115))</f>
        <v>0</v>
      </c>
      <c r="DT115" s="10">
        <f>N(_xlfn.ISFORMULA('инф.2 (4)'!DT115))</f>
        <v>0</v>
      </c>
      <c r="DU115" s="10">
        <f>N(_xlfn.ISFORMULA('инф.2 (4)'!DU115))</f>
        <v>0</v>
      </c>
      <c r="DV115" s="10">
        <f>N(_xlfn.ISFORMULA('инф.2 (4)'!DV115))</f>
        <v>0</v>
      </c>
      <c r="DW115" s="10">
        <f>N(_xlfn.ISFORMULA('инф.2 (4)'!DW115))</f>
        <v>0</v>
      </c>
      <c r="DX115" s="10">
        <f>N(_xlfn.ISFORMULA('инф.2 (4)'!DX115))</f>
        <v>0</v>
      </c>
      <c r="DY115" s="10">
        <f>N(_xlfn.ISFORMULA('инф.2 (4)'!DY115))</f>
        <v>0</v>
      </c>
      <c r="DZ115" s="10">
        <f>N(_xlfn.ISFORMULA('инф.2 (4)'!DZ115))</f>
        <v>0</v>
      </c>
      <c r="EA115" s="10">
        <f>N(_xlfn.ISFORMULA('инф.2 (4)'!EA115))</f>
        <v>0</v>
      </c>
      <c r="EB115" s="10">
        <f>N(_xlfn.ISFORMULA('инф.2 (4)'!EB115))</f>
        <v>0</v>
      </c>
      <c r="EC115" s="10">
        <f>N(_xlfn.ISFORMULA('инф.2 (4)'!EC115))</f>
        <v>0</v>
      </c>
      <c r="ED115" s="10">
        <f>N(_xlfn.ISFORMULA('инф.2 (4)'!ED115))</f>
        <v>0</v>
      </c>
      <c r="EE115" s="10">
        <f>N(_xlfn.ISFORMULA('инф.2 (4)'!EE115))</f>
        <v>0</v>
      </c>
      <c r="EF115" s="10">
        <f>N(_xlfn.ISFORMULA('инф.2 (4)'!EF115))</f>
        <v>0</v>
      </c>
      <c r="EG115" s="10">
        <f>N(_xlfn.ISFORMULA('инф.2 (4)'!EG115))</f>
        <v>0</v>
      </c>
      <c r="EH115" s="10">
        <f>N(_xlfn.ISFORMULA('инф.2 (4)'!EH115))</f>
        <v>0</v>
      </c>
      <c r="EI115" s="10">
        <f>N(_xlfn.ISFORMULA('инф.2 (4)'!EI115))</f>
        <v>0</v>
      </c>
      <c r="EJ115" s="10">
        <f>N(_xlfn.ISFORMULA('инф.2 (4)'!EJ115))</f>
        <v>0</v>
      </c>
      <c r="EK115" s="10">
        <f>N(_xlfn.ISFORMULA('инф.2 (4)'!EK115))</f>
        <v>0</v>
      </c>
      <c r="EL115" s="10">
        <f>N(_xlfn.ISFORMULA('инф.2 (4)'!EL115))</f>
        <v>0</v>
      </c>
      <c r="EM115" s="10">
        <f>N(_xlfn.ISFORMULA('инф.2 (4)'!EM115))</f>
        <v>0</v>
      </c>
      <c r="EN115" s="10">
        <f>N(_xlfn.ISFORMULA('инф.2 (4)'!EN115))</f>
        <v>0</v>
      </c>
      <c r="EO115" s="10">
        <f>N(_xlfn.ISFORMULA('инф.2 (4)'!EO115))</f>
        <v>0</v>
      </c>
      <c r="EP115" s="10">
        <f>N(_xlfn.ISFORMULA('инф.2 (4)'!EP115))</f>
        <v>0</v>
      </c>
      <c r="EQ115" s="10">
        <f>N(_xlfn.ISFORMULA('инф.2 (4)'!EQ115))</f>
        <v>0</v>
      </c>
      <c r="ER115" s="10">
        <f>N(_xlfn.ISFORMULA('инф.2 (4)'!ER115))</f>
        <v>0</v>
      </c>
      <c r="ES115" s="10">
        <f>N(_xlfn.ISFORMULA('инф.2 (4)'!ES115))</f>
        <v>0</v>
      </c>
      <c r="ET115" s="10">
        <f>N(_xlfn.ISFORMULA('инф.2 (4)'!ET115))</f>
        <v>0</v>
      </c>
      <c r="EU115" s="10">
        <f>N(_xlfn.ISFORMULA('инф.2 (4)'!EU115))</f>
        <v>0</v>
      </c>
      <c r="EV115" s="10">
        <f>N(_xlfn.ISFORMULA('инф.2 (4)'!EV115))</f>
        <v>0</v>
      </c>
      <c r="EW115" s="10">
        <f>N(_xlfn.ISFORMULA('инф.2 (4)'!EW115))</f>
        <v>0</v>
      </c>
      <c r="EX115" s="10">
        <f>N(_xlfn.ISFORMULA('инф.2 (4)'!EX115))</f>
        <v>0</v>
      </c>
      <c r="EY115" s="10">
        <f>N(_xlfn.ISFORMULA('инф.2 (4)'!EY115))</f>
        <v>0</v>
      </c>
      <c r="EZ115" s="10">
        <f>N(_xlfn.ISFORMULA('инф.2 (4)'!EZ115))</f>
        <v>0</v>
      </c>
      <c r="FA115" s="10">
        <f>N(_xlfn.ISFORMULA('инф.2 (4)'!FA115))</f>
        <v>0</v>
      </c>
      <c r="FB115" s="10">
        <f>N(_xlfn.ISFORMULA('инф.2 (4)'!FB115))</f>
        <v>0</v>
      </c>
      <c r="FC115" s="10">
        <f>N(_xlfn.ISFORMULA('инф.2 (4)'!FC115))</f>
        <v>0</v>
      </c>
      <c r="FD115" s="10">
        <f>N(_xlfn.ISFORMULA('инф.2 (4)'!FD115))</f>
        <v>0</v>
      </c>
      <c r="FE115" s="10">
        <f>N(_xlfn.ISFORMULA('инф.2 (4)'!FE115))</f>
        <v>0</v>
      </c>
      <c r="FF115" s="10">
        <f>N(_xlfn.ISFORMULA('инф.2 (4)'!FF115))</f>
        <v>0</v>
      </c>
      <c r="FG115" s="10">
        <f>N(_xlfn.ISFORMULA('инф.2 (4)'!FG115))</f>
        <v>0</v>
      </c>
      <c r="FH115" s="10">
        <f>N(_xlfn.ISFORMULA('инф.2 (4)'!FH115))</f>
        <v>0</v>
      </c>
      <c r="FI115" s="10">
        <f>N(_xlfn.ISFORMULA('инф.2 (4)'!FI115))</f>
        <v>0</v>
      </c>
      <c r="FJ115" s="10">
        <f>N(_xlfn.ISFORMULA('инф.2 (4)'!FJ115))</f>
        <v>0</v>
      </c>
      <c r="FK115" s="10">
        <f>N(_xlfn.ISFORMULA('инф.2 (4)'!FK115))</f>
        <v>0</v>
      </c>
      <c r="FL115" s="10">
        <f>N(_xlfn.ISFORMULA('инф.2 (4)'!FL115))</f>
        <v>0</v>
      </c>
      <c r="FM115" s="10">
        <f>N(_xlfn.ISFORMULA('инф.2 (4)'!FM115))</f>
        <v>0</v>
      </c>
      <c r="FN115" s="10">
        <f>N(_xlfn.ISFORMULA('инф.2 (4)'!FN115))</f>
        <v>0</v>
      </c>
      <c r="FO115" s="10">
        <f>N(_xlfn.ISFORMULA('инф.2 (4)'!FO115))</f>
        <v>0</v>
      </c>
      <c r="FP115" s="10">
        <f>N(_xlfn.ISFORMULA('инф.2 (4)'!FP115))</f>
        <v>0</v>
      </c>
      <c r="FQ115" s="10">
        <f>N(_xlfn.ISFORMULA('инф.2 (4)'!FQ115))</f>
        <v>0</v>
      </c>
      <c r="FR115" s="10">
        <f>N(_xlfn.ISFORMULA('инф.2 (4)'!FR115))</f>
        <v>0</v>
      </c>
      <c r="FS115" s="10">
        <f>N(_xlfn.ISFORMULA('инф.2 (4)'!FS115))</f>
        <v>0</v>
      </c>
      <c r="FT115" s="10">
        <f>N(_xlfn.ISFORMULA('инф.2 (4)'!FT115))</f>
        <v>0</v>
      </c>
      <c r="FU115" s="10">
        <f>N(_xlfn.ISFORMULA('инф.2 (4)'!FU115))</f>
        <v>0</v>
      </c>
      <c r="FV115" s="10">
        <f>N(_xlfn.ISFORMULA('инф.2 (4)'!FV115))</f>
        <v>0</v>
      </c>
      <c r="FW115" s="10">
        <f>N(_xlfn.ISFORMULA('инф.2 (4)'!FW115))</f>
        <v>0</v>
      </c>
      <c r="FX115" s="10">
        <f>N(_xlfn.ISFORMULA('инф.2 (4)'!FX115))</f>
        <v>0</v>
      </c>
      <c r="FY115" s="10">
        <f>N(_xlfn.ISFORMULA('инф.2 (4)'!FY115))</f>
        <v>0</v>
      </c>
      <c r="FZ115" s="10">
        <f>N(_xlfn.ISFORMULA('инф.2 (4)'!FZ115))</f>
        <v>0</v>
      </c>
      <c r="GA115" s="10">
        <f>N(_xlfn.ISFORMULA('инф.2 (4)'!GA115))</f>
        <v>0</v>
      </c>
      <c r="GB115" s="10">
        <f>N(_xlfn.ISFORMULA('инф.2 (4)'!GB115))</f>
        <v>0</v>
      </c>
      <c r="GC115" s="10">
        <f>N(_xlfn.ISFORMULA('инф.2 (4)'!GC115))</f>
        <v>0</v>
      </c>
      <c r="GD115" s="10">
        <f>N(_xlfn.ISFORMULA('инф.2 (4)'!GD115))</f>
        <v>0</v>
      </c>
      <c r="GE115" s="10">
        <f>N(_xlfn.ISFORMULA('инф.2 (4)'!GE115))</f>
        <v>0</v>
      </c>
      <c r="GF115" s="10">
        <f>N(_xlfn.ISFORMULA('инф.2 (4)'!GF115))</f>
        <v>0</v>
      </c>
      <c r="GG115" s="10">
        <f>N(_xlfn.ISFORMULA('инф.2 (4)'!GG115))</f>
        <v>0</v>
      </c>
      <c r="GH115" s="10">
        <f>N(_xlfn.ISFORMULA('инф.2 (4)'!GH115))</f>
        <v>0</v>
      </c>
      <c r="GI115" s="10">
        <f>N(_xlfn.ISFORMULA('инф.2 (4)'!GI115))</f>
        <v>0</v>
      </c>
      <c r="GJ115" s="10">
        <f>N(_xlfn.ISFORMULA('инф.2 (4)'!GJ115))</f>
        <v>0</v>
      </c>
      <c r="GK115" s="10">
        <f>N(_xlfn.ISFORMULA('инф.2 (4)'!GK115))</f>
        <v>0</v>
      </c>
      <c r="GL115" s="10">
        <f>N(_xlfn.ISFORMULA('инф.2 (4)'!GL115))</f>
        <v>0</v>
      </c>
      <c r="GM115" s="10">
        <f>N(_xlfn.ISFORMULA('инф.2 (4)'!GM115))</f>
        <v>0</v>
      </c>
      <c r="GN115" s="10">
        <f>N(_xlfn.ISFORMULA('инф.2 (4)'!GN115))</f>
        <v>0</v>
      </c>
      <c r="GO115" s="10">
        <f>N(_xlfn.ISFORMULA('инф.2 (4)'!GO115))</f>
        <v>0</v>
      </c>
      <c r="GP115" s="10">
        <f>N(_xlfn.ISFORMULA('инф.2 (4)'!GP115))</f>
        <v>0</v>
      </c>
      <c r="GQ115" s="10">
        <f>N(_xlfn.ISFORMULA('инф.2 (4)'!GQ115))</f>
        <v>0</v>
      </c>
      <c r="GR115" s="10">
        <f>N(_xlfn.ISFORMULA('инф.2 (4)'!GR115))</f>
        <v>0</v>
      </c>
      <c r="GS115" s="10">
        <f>N(_xlfn.ISFORMULA('инф.2 (4)'!GS115))</f>
        <v>0</v>
      </c>
      <c r="GT115" s="10">
        <f>N(_xlfn.ISFORMULA('инф.2 (4)'!GT115))</f>
        <v>0</v>
      </c>
      <c r="GU115" s="10">
        <f>N(_xlfn.ISFORMULA('инф.2 (4)'!GU115))</f>
        <v>0</v>
      </c>
      <c r="GV115" s="10">
        <f>N(_xlfn.ISFORMULA('инф.2 (4)'!GV115))</f>
        <v>0</v>
      </c>
      <c r="GW115" s="10">
        <f>N(_xlfn.ISFORMULA('инф.2 (4)'!GW115))</f>
        <v>0</v>
      </c>
      <c r="GX115" s="10">
        <f>N(_xlfn.ISFORMULA('инф.2 (4)'!GX115))</f>
        <v>0</v>
      </c>
      <c r="GY115" s="10">
        <f>N(_xlfn.ISFORMULA('инф.2 (4)'!GY115))</f>
        <v>0</v>
      </c>
      <c r="GZ115" s="10">
        <f>N(_xlfn.ISFORMULA('инф.2 (4)'!GZ115))</f>
        <v>0</v>
      </c>
      <c r="HA115" s="10">
        <f>N(_xlfn.ISFORMULA('инф.2 (4)'!HA115))</f>
        <v>0</v>
      </c>
      <c r="HB115" s="10">
        <f>N(_xlfn.ISFORMULA('инф.2 (4)'!HB115))</f>
        <v>0</v>
      </c>
      <c r="HC115" s="10">
        <f>N(_xlfn.ISFORMULA('инф.2 (4)'!HC115))</f>
        <v>0</v>
      </c>
      <c r="HD115" s="10">
        <f>N(_xlfn.ISFORMULA('инф.2 (4)'!HD115))</f>
        <v>0</v>
      </c>
      <c r="HE115" s="10">
        <f>N(_xlfn.ISFORMULA('инф.2 (4)'!HE115))</f>
        <v>0</v>
      </c>
      <c r="HF115" s="10">
        <f>N(_xlfn.ISFORMULA('инф.2 (4)'!HF115))</f>
        <v>0</v>
      </c>
      <c r="HG115" s="10">
        <f>N(_xlfn.ISFORMULA('инф.2 (4)'!HG115))</f>
        <v>0</v>
      </c>
      <c r="HH115" s="10">
        <f>N(_xlfn.ISFORMULA('инф.2 (4)'!HH115))</f>
        <v>0</v>
      </c>
      <c r="HI115" s="10">
        <f>N(_xlfn.ISFORMULA('инф.2 (4)'!HI115))</f>
        <v>0</v>
      </c>
      <c r="HJ115" s="10">
        <f>N(_xlfn.ISFORMULA('инф.2 (4)'!HJ115))</f>
        <v>0</v>
      </c>
      <c r="HK115" s="10">
        <f>N(_xlfn.ISFORMULA('инф.2 (4)'!HK115))</f>
        <v>0</v>
      </c>
      <c r="HL115" s="10">
        <f>N(_xlfn.ISFORMULA('инф.2 (4)'!HL115))</f>
        <v>0</v>
      </c>
      <c r="HM115" s="10">
        <f>N(_xlfn.ISFORMULA('инф.2 (4)'!HM115))</f>
        <v>0</v>
      </c>
      <c r="HN115" s="10">
        <f>N(_xlfn.ISFORMULA('инф.2 (4)'!HN115))</f>
        <v>0</v>
      </c>
      <c r="HO115" s="10">
        <f>N(_xlfn.ISFORMULA('инф.2 (4)'!HO115))</f>
        <v>0</v>
      </c>
      <c r="HP115" s="10">
        <f>N(_xlfn.ISFORMULA('инф.2 (4)'!HP115))</f>
        <v>0</v>
      </c>
      <c r="HQ115" s="10">
        <f>N(_xlfn.ISFORMULA('инф.2 (4)'!HQ115))</f>
        <v>0</v>
      </c>
      <c r="HR115" s="10">
        <f>N(_xlfn.ISFORMULA('инф.2 (4)'!HR115))</f>
        <v>0</v>
      </c>
      <c r="HS115" s="10">
        <f>N(_xlfn.ISFORMULA('инф.2 (4)'!HS115))</f>
        <v>0</v>
      </c>
    </row>
    <row r="116" spans="1:229" ht="15.75" customHeight="1" x14ac:dyDescent="0.25">
      <c r="A116" s="21"/>
      <c r="B116" s="10">
        <f>N(_xlfn.ISFORMULA('инф.2 (4)'!B116))</f>
        <v>1</v>
      </c>
      <c r="C116" s="10">
        <f>N(_xlfn.ISFORMULA('инф.2 (4)'!C116))</f>
        <v>1</v>
      </c>
      <c r="D116" s="10">
        <f>N(_xlfn.ISFORMULA('инф.2 (4)'!D116))</f>
        <v>1</v>
      </c>
      <c r="E116" s="10">
        <f>N(_xlfn.ISFORMULA('инф.2 (4)'!E116))</f>
        <v>1</v>
      </c>
      <c r="F116" s="10">
        <f>N(_xlfn.ISFORMULA('инф.2 (4)'!F116))</f>
        <v>1</v>
      </c>
      <c r="G116" s="10">
        <f>N(_xlfn.ISFORMULA('инф.2 (4)'!G116))</f>
        <v>1</v>
      </c>
      <c r="H116" s="10">
        <f>N(_xlfn.ISFORMULA('инф.2 (4)'!H116))</f>
        <v>1</v>
      </c>
      <c r="I116" s="10">
        <f>N(_xlfn.ISFORMULA('инф.2 (4)'!I116))</f>
        <v>1</v>
      </c>
      <c r="J116" s="10">
        <f>N(_xlfn.ISFORMULA('инф.2 (4)'!J116))</f>
        <v>1</v>
      </c>
      <c r="K116" s="10">
        <f>N(_xlfn.ISFORMULA('инф.2 (4)'!K116))</f>
        <v>1</v>
      </c>
      <c r="L116" s="10">
        <f>N(_xlfn.ISFORMULA('инф.2 (4)'!L116))</f>
        <v>1</v>
      </c>
      <c r="M116" s="10">
        <f>N(_xlfn.ISFORMULA('инф.2 (4)'!M116))</f>
        <v>1</v>
      </c>
      <c r="N116" s="10">
        <f>N(_xlfn.ISFORMULA('инф.2 (4)'!N116))</f>
        <v>1</v>
      </c>
      <c r="O116" s="10">
        <f>N(_xlfn.ISFORMULA('инф.2 (4)'!O116))</f>
        <v>1</v>
      </c>
      <c r="P116" s="10">
        <f>N(_xlfn.ISFORMULA('инф.2 (4)'!P116))</f>
        <v>1</v>
      </c>
      <c r="Q116" s="10">
        <f>N(_xlfn.ISFORMULA('инф.2 (4)'!Q116))</f>
        <v>1</v>
      </c>
      <c r="R116" s="10">
        <f>N(_xlfn.ISFORMULA('инф.2 (4)'!R116))</f>
        <v>1</v>
      </c>
      <c r="S116" s="10">
        <f>N(_xlfn.ISFORMULA('инф.2 (4)'!S116))</f>
        <v>1</v>
      </c>
      <c r="T116" s="10">
        <f>N(_xlfn.ISFORMULA('инф.2 (4)'!T116))</f>
        <v>1</v>
      </c>
      <c r="U116" s="10">
        <f>N(_xlfn.ISFORMULA('инф.2 (4)'!U116))</f>
        <v>1</v>
      </c>
      <c r="V116" s="10">
        <f>N(_xlfn.ISFORMULA('инф.2 (4)'!V116))</f>
        <v>1</v>
      </c>
      <c r="W116" s="10">
        <f>N(_xlfn.ISFORMULA('инф.2 (4)'!W116))</f>
        <v>1</v>
      </c>
      <c r="X116" s="10">
        <f>N(_xlfn.ISFORMULA('инф.2 (4)'!X116))</f>
        <v>1</v>
      </c>
      <c r="Y116" s="10">
        <f>N(_xlfn.ISFORMULA('инф.2 (4)'!Y116))</f>
        <v>1</v>
      </c>
      <c r="Z116" s="10">
        <f>N(_xlfn.ISFORMULA('инф.2 (4)'!Z116))</f>
        <v>1</v>
      </c>
      <c r="AA116" s="10">
        <f>N(_xlfn.ISFORMULA('инф.2 (4)'!AA116))</f>
        <v>1</v>
      </c>
      <c r="AB116" s="10">
        <f>N(_xlfn.ISFORMULA('инф.2 (4)'!AB116))</f>
        <v>1</v>
      </c>
      <c r="AC116" s="10">
        <f>N(_xlfn.ISFORMULA('инф.2 (4)'!AC116))</f>
        <v>1</v>
      </c>
      <c r="AD116" s="10">
        <f>N(_xlfn.ISFORMULA('инф.2 (4)'!AD116))</f>
        <v>1</v>
      </c>
      <c r="AE116" s="10">
        <f>N(_xlfn.ISFORMULA('инф.2 (4)'!AE116))</f>
        <v>1</v>
      </c>
      <c r="AF116" s="10">
        <f>N(_xlfn.ISFORMULA('инф.2 (4)'!AF116))</f>
        <v>1</v>
      </c>
      <c r="AG116" s="10">
        <f>N(_xlfn.ISFORMULA('инф.2 (4)'!AG116))</f>
        <v>1</v>
      </c>
      <c r="AH116" s="10">
        <f>N(_xlfn.ISFORMULA('инф.2 (4)'!AH116))</f>
        <v>1</v>
      </c>
      <c r="AI116" s="10">
        <f>N(_xlfn.ISFORMULA('инф.2 (4)'!AI116))</f>
        <v>1</v>
      </c>
      <c r="AJ116" s="10">
        <f>N(_xlfn.ISFORMULA('инф.2 (4)'!AJ116))</f>
        <v>1</v>
      </c>
      <c r="AK116" s="10">
        <f>N(_xlfn.ISFORMULA('инф.2 (4)'!AK116))</f>
        <v>1</v>
      </c>
      <c r="AL116" s="10">
        <f>N(_xlfn.ISFORMULA('инф.2 (4)'!AL116))</f>
        <v>1</v>
      </c>
      <c r="AM116" s="10">
        <f>N(_xlfn.ISFORMULA('инф.2 (4)'!AM116))</f>
        <v>1</v>
      </c>
      <c r="AN116" s="10">
        <f>N(_xlfn.ISFORMULA('инф.2 (4)'!AN116))</f>
        <v>1</v>
      </c>
      <c r="AO116" s="10">
        <f>N(_xlfn.ISFORMULA('инф.2 (4)'!AO116))</f>
        <v>1</v>
      </c>
      <c r="AP116" s="10">
        <f>N(_xlfn.ISFORMULA('инф.2 (4)'!AP116))</f>
        <v>1</v>
      </c>
      <c r="AQ116" s="10">
        <f>N(_xlfn.ISFORMULA('инф.2 (4)'!AQ116))</f>
        <v>1</v>
      </c>
      <c r="AR116" s="10">
        <f>N(_xlfn.ISFORMULA('инф.2 (4)'!AR116))</f>
        <v>1</v>
      </c>
      <c r="AS116" s="10">
        <f>N(_xlfn.ISFORMULA('инф.2 (4)'!AS116))</f>
        <v>1</v>
      </c>
      <c r="AT116" s="10">
        <f>N(_xlfn.ISFORMULA('инф.2 (4)'!AT116))</f>
        <v>1</v>
      </c>
      <c r="AU116" s="10">
        <f>N(_xlfn.ISFORMULA('инф.2 (4)'!AU116))</f>
        <v>1</v>
      </c>
      <c r="AV116" s="10">
        <f>N(_xlfn.ISFORMULA('инф.2 (4)'!AV116))</f>
        <v>1</v>
      </c>
      <c r="AW116" s="10">
        <f>N(_xlfn.ISFORMULA('инф.2 (4)'!AW116))</f>
        <v>1</v>
      </c>
      <c r="AX116" s="10">
        <f>N(_xlfn.ISFORMULA('инф.2 (4)'!AX116))</f>
        <v>1</v>
      </c>
      <c r="AY116" s="10">
        <f>N(_xlfn.ISFORMULA('инф.2 (4)'!AY116))</f>
        <v>1</v>
      </c>
      <c r="AZ116" s="10">
        <f>N(_xlfn.ISFORMULA('инф.2 (4)'!AZ116))</f>
        <v>1</v>
      </c>
      <c r="BA116" s="10">
        <f>N(_xlfn.ISFORMULA('инф.2 (4)'!BA116))</f>
        <v>1</v>
      </c>
      <c r="BB116" s="10">
        <f>N(_xlfn.ISFORMULA('инф.2 (4)'!BB116))</f>
        <v>1</v>
      </c>
      <c r="BC116" s="10">
        <f>N(_xlfn.ISFORMULA('инф.2 (4)'!BC116))</f>
        <v>1</v>
      </c>
      <c r="BD116" s="10">
        <f>N(_xlfn.ISFORMULA('инф.2 (4)'!BD116))</f>
        <v>1</v>
      </c>
      <c r="BE116" s="10">
        <f>N(_xlfn.ISFORMULA('инф.2 (4)'!BE116))</f>
        <v>1</v>
      </c>
      <c r="BF116" s="10">
        <f>N(_xlfn.ISFORMULA('инф.2 (4)'!BF116))</f>
        <v>1</v>
      </c>
      <c r="BG116" s="10">
        <f>N(_xlfn.ISFORMULA('инф.2 (4)'!BG116))</f>
        <v>1</v>
      </c>
      <c r="BH116" s="10">
        <f>N(_xlfn.ISFORMULA('инф.2 (4)'!BH116))</f>
        <v>1</v>
      </c>
      <c r="BI116" s="10">
        <f>N(_xlfn.ISFORMULA('инф.2 (4)'!BI116))</f>
        <v>1</v>
      </c>
      <c r="BJ116" s="10">
        <f>N(_xlfn.ISFORMULA('инф.2 (4)'!BJ116))</f>
        <v>1</v>
      </c>
      <c r="BK116" s="10">
        <f>N(_xlfn.ISFORMULA('инф.2 (4)'!BK116))</f>
        <v>1</v>
      </c>
      <c r="BL116" s="10">
        <f>N(_xlfn.ISFORMULA('инф.2 (4)'!BL116))</f>
        <v>1</v>
      </c>
      <c r="BM116" s="10">
        <f>N(_xlfn.ISFORMULA('инф.2 (4)'!BM116))</f>
        <v>1</v>
      </c>
      <c r="BN116" s="10">
        <f>N(_xlfn.ISFORMULA('инф.2 (4)'!BN116))</f>
        <v>1</v>
      </c>
      <c r="BO116" s="10">
        <f>N(_xlfn.ISFORMULA('инф.2 (4)'!BO116))</f>
        <v>1</v>
      </c>
      <c r="BP116" s="10">
        <f>N(_xlfn.ISFORMULA('инф.2 (4)'!BP116))</f>
        <v>1</v>
      </c>
      <c r="BQ116" s="10">
        <f>N(_xlfn.ISFORMULA('инф.2 (4)'!BQ116))</f>
        <v>1</v>
      </c>
      <c r="BR116" s="10">
        <f>N(_xlfn.ISFORMULA('инф.2 (4)'!BR116))</f>
        <v>1</v>
      </c>
      <c r="BS116" s="10">
        <f>N(_xlfn.ISFORMULA('инф.2 (4)'!BS116))</f>
        <v>1</v>
      </c>
      <c r="BT116" s="10">
        <f>N(_xlfn.ISFORMULA('инф.2 (4)'!BT116))</f>
        <v>1</v>
      </c>
      <c r="BU116" s="10">
        <f>N(_xlfn.ISFORMULA('инф.2 (4)'!BU116))</f>
        <v>1</v>
      </c>
      <c r="BV116" s="10">
        <f>N(_xlfn.ISFORMULA('инф.2 (4)'!BV116))</f>
        <v>1</v>
      </c>
      <c r="BW116" s="10">
        <f>N(_xlfn.ISFORMULA('инф.2 (4)'!BW116))</f>
        <v>1</v>
      </c>
      <c r="BX116" s="10">
        <f>N(_xlfn.ISFORMULA('инф.2 (4)'!BX116))</f>
        <v>1</v>
      </c>
      <c r="BY116" s="10">
        <f>N(_xlfn.ISFORMULA('инф.2 (4)'!BY116))</f>
        <v>1</v>
      </c>
      <c r="BZ116" s="10">
        <f>N(_xlfn.ISFORMULA('инф.2 (4)'!BZ116))</f>
        <v>1</v>
      </c>
      <c r="CA116" s="10">
        <f>N(_xlfn.ISFORMULA('инф.2 (4)'!CA116))</f>
        <v>1</v>
      </c>
      <c r="CB116" s="10">
        <f>N(_xlfn.ISFORMULA('инф.2 (4)'!CB116))</f>
        <v>1</v>
      </c>
      <c r="CC116" s="10">
        <f>N(_xlfn.ISFORMULA('инф.2 (4)'!CC116))</f>
        <v>1</v>
      </c>
      <c r="CD116" s="10">
        <f>N(_xlfn.ISFORMULA('инф.2 (4)'!CD116))</f>
        <v>1</v>
      </c>
      <c r="CE116" s="10">
        <f>N(_xlfn.ISFORMULA('инф.2 (4)'!CE116))</f>
        <v>1</v>
      </c>
      <c r="CF116" s="10">
        <f>N(_xlfn.ISFORMULA('инф.2 (4)'!CF116))</f>
        <v>1</v>
      </c>
      <c r="CG116" s="10">
        <f>N(_xlfn.ISFORMULA('инф.2 (4)'!CG116))</f>
        <v>1</v>
      </c>
      <c r="CH116" s="10">
        <f>N(_xlfn.ISFORMULA('инф.2 (4)'!CH116))</f>
        <v>1</v>
      </c>
      <c r="CI116" s="10">
        <f>N(_xlfn.ISFORMULA('инф.2 (4)'!CI116))</f>
        <v>1</v>
      </c>
      <c r="CJ116" s="10">
        <f>N(_xlfn.ISFORMULA('инф.2 (4)'!CJ116))</f>
        <v>1</v>
      </c>
      <c r="CK116" s="10">
        <f>N(_xlfn.ISFORMULA('инф.2 (4)'!CK116))</f>
        <v>1</v>
      </c>
      <c r="CL116" s="10">
        <f>N(_xlfn.ISFORMULA('инф.2 (4)'!CL116))</f>
        <v>1</v>
      </c>
      <c r="CM116" s="10">
        <f>N(_xlfn.ISFORMULA('инф.2 (4)'!CM116))</f>
        <v>1</v>
      </c>
      <c r="CN116" s="10">
        <f>N(_xlfn.ISFORMULA('инф.2 (4)'!CN116))</f>
        <v>1</v>
      </c>
      <c r="CO116" s="10">
        <f>N(_xlfn.ISFORMULA('инф.2 (4)'!CO116))</f>
        <v>1</v>
      </c>
      <c r="CP116" s="10">
        <f>N(_xlfn.ISFORMULA('инф.2 (4)'!CP116))</f>
        <v>1</v>
      </c>
      <c r="CQ116" s="10">
        <f>N(_xlfn.ISFORMULA('инф.2 (4)'!CQ116))</f>
        <v>1</v>
      </c>
      <c r="CR116" s="10">
        <f>N(_xlfn.ISFORMULA('инф.2 (4)'!CR116))</f>
        <v>1</v>
      </c>
      <c r="CS116" s="10">
        <f>N(_xlfn.ISFORMULA('инф.2 (4)'!CS116))</f>
        <v>1</v>
      </c>
      <c r="CT116" s="10">
        <f>N(_xlfn.ISFORMULA('инф.2 (4)'!CT116))</f>
        <v>1</v>
      </c>
      <c r="CU116" s="10">
        <f>N(_xlfn.ISFORMULA('инф.2 (4)'!CU116))</f>
        <v>1</v>
      </c>
      <c r="CV116" s="10">
        <f>N(_xlfn.ISFORMULA('инф.2 (4)'!CV116))</f>
        <v>1</v>
      </c>
      <c r="CW116" s="10">
        <f>N(_xlfn.ISFORMULA('инф.2 (4)'!CW116))</f>
        <v>1</v>
      </c>
      <c r="CX116" s="10">
        <f>N(_xlfn.ISFORMULA('инф.2 (4)'!CX116))</f>
        <v>1</v>
      </c>
      <c r="CY116" s="10">
        <f>N(_xlfn.ISFORMULA('инф.2 (4)'!CY116))</f>
        <v>1</v>
      </c>
      <c r="CZ116" s="10">
        <f>N(_xlfn.ISFORMULA('инф.2 (4)'!CZ116))</f>
        <v>1</v>
      </c>
      <c r="DA116" s="10">
        <f>N(_xlfn.ISFORMULA('инф.2 (4)'!DA116))</f>
        <v>1</v>
      </c>
      <c r="DB116" s="10">
        <f>N(_xlfn.ISFORMULA('инф.2 (4)'!DB116))</f>
        <v>1</v>
      </c>
      <c r="DC116" s="10">
        <f>N(_xlfn.ISFORMULA('инф.2 (4)'!DC116))</f>
        <v>1</v>
      </c>
      <c r="DD116" s="10">
        <f>N(_xlfn.ISFORMULA('инф.2 (4)'!DD116))</f>
        <v>1</v>
      </c>
      <c r="DE116" s="10">
        <f>N(_xlfn.ISFORMULA('инф.2 (4)'!DE116))</f>
        <v>1</v>
      </c>
      <c r="DF116" s="10">
        <f>N(_xlfn.ISFORMULA('инф.2 (4)'!DF116))</f>
        <v>1</v>
      </c>
      <c r="DG116" s="10">
        <f>N(_xlfn.ISFORMULA('инф.2 (4)'!DG116))</f>
        <v>1</v>
      </c>
      <c r="DH116" s="10">
        <f>N(_xlfn.ISFORMULA('инф.2 (4)'!DH116))</f>
        <v>1</v>
      </c>
      <c r="DI116" s="10">
        <f>N(_xlfn.ISFORMULA('инф.2 (4)'!DI116))</f>
        <v>1</v>
      </c>
      <c r="DJ116" s="10">
        <f>N(_xlfn.ISFORMULA('инф.2 (4)'!DJ116))</f>
        <v>1</v>
      </c>
      <c r="DK116" s="10">
        <f>N(_xlfn.ISFORMULA('инф.2 (4)'!DK116))</f>
        <v>1</v>
      </c>
      <c r="DL116" s="10">
        <f>N(_xlfn.ISFORMULA('инф.2 (4)'!DL116))</f>
        <v>1</v>
      </c>
      <c r="DM116" s="10">
        <f>N(_xlfn.ISFORMULA('инф.2 (4)'!DM116))</f>
        <v>1</v>
      </c>
      <c r="DN116" s="10">
        <f>N(_xlfn.ISFORMULA('инф.2 (4)'!DN116))</f>
        <v>1</v>
      </c>
      <c r="DO116" s="10">
        <f>N(_xlfn.ISFORMULA('инф.2 (4)'!DO116))</f>
        <v>1</v>
      </c>
      <c r="DP116" s="10">
        <f>N(_xlfn.ISFORMULA('инф.2 (4)'!DP116))</f>
        <v>1</v>
      </c>
      <c r="DQ116" s="10">
        <f>N(_xlfn.ISFORMULA('инф.2 (4)'!DQ116))</f>
        <v>1</v>
      </c>
      <c r="DR116" s="10">
        <f>N(_xlfn.ISFORMULA('инф.2 (4)'!DR116))</f>
        <v>1</v>
      </c>
      <c r="DS116" s="10">
        <f>N(_xlfn.ISFORMULA('инф.2 (4)'!DS116))</f>
        <v>1</v>
      </c>
      <c r="DT116" s="10">
        <f>N(_xlfn.ISFORMULA('инф.2 (4)'!DT116))</f>
        <v>1</v>
      </c>
      <c r="DU116" s="10">
        <f>N(_xlfn.ISFORMULA('инф.2 (4)'!DU116))</f>
        <v>1</v>
      </c>
      <c r="DV116" s="10">
        <f>N(_xlfn.ISFORMULA('инф.2 (4)'!DV116))</f>
        <v>1</v>
      </c>
      <c r="DW116" s="10">
        <f>N(_xlfn.ISFORMULA('инф.2 (4)'!DW116))</f>
        <v>1</v>
      </c>
      <c r="DX116" s="10">
        <f>N(_xlfn.ISFORMULA('инф.2 (4)'!DX116))</f>
        <v>1</v>
      </c>
      <c r="DY116" s="10">
        <f>N(_xlfn.ISFORMULA('инф.2 (4)'!DY116))</f>
        <v>1</v>
      </c>
      <c r="DZ116" s="10">
        <f>N(_xlfn.ISFORMULA('инф.2 (4)'!DZ116))</f>
        <v>1</v>
      </c>
      <c r="EA116" s="10">
        <f>N(_xlfn.ISFORMULA('инф.2 (4)'!EA116))</f>
        <v>1</v>
      </c>
      <c r="EB116" s="10">
        <f>N(_xlfn.ISFORMULA('инф.2 (4)'!EB116))</f>
        <v>1</v>
      </c>
      <c r="EC116" s="10">
        <f>N(_xlfn.ISFORMULA('инф.2 (4)'!EC116))</f>
        <v>1</v>
      </c>
      <c r="ED116" s="10">
        <f>N(_xlfn.ISFORMULA('инф.2 (4)'!ED116))</f>
        <v>1</v>
      </c>
      <c r="EE116" s="10">
        <f>N(_xlfn.ISFORMULA('инф.2 (4)'!EE116))</f>
        <v>1</v>
      </c>
      <c r="EF116" s="10">
        <f>N(_xlfn.ISFORMULA('инф.2 (4)'!EF116))</f>
        <v>1</v>
      </c>
      <c r="EG116" s="10">
        <f>N(_xlfn.ISFORMULA('инф.2 (4)'!EG116))</f>
        <v>1</v>
      </c>
      <c r="EH116" s="10">
        <f>N(_xlfn.ISFORMULA('инф.2 (4)'!EH116))</f>
        <v>1</v>
      </c>
      <c r="EI116" s="10">
        <f>N(_xlfn.ISFORMULA('инф.2 (4)'!EI116))</f>
        <v>1</v>
      </c>
      <c r="EJ116" s="10">
        <f>N(_xlfn.ISFORMULA('инф.2 (4)'!EJ116))</f>
        <v>1</v>
      </c>
      <c r="EK116" s="10">
        <f>N(_xlfn.ISFORMULA('инф.2 (4)'!EK116))</f>
        <v>1</v>
      </c>
      <c r="EL116" s="10">
        <f>N(_xlfn.ISFORMULA('инф.2 (4)'!EL116))</f>
        <v>1</v>
      </c>
      <c r="EM116" s="10">
        <f>N(_xlfn.ISFORMULA('инф.2 (4)'!EM116))</f>
        <v>1</v>
      </c>
      <c r="EN116" s="10">
        <f>N(_xlfn.ISFORMULA('инф.2 (4)'!EN116))</f>
        <v>1</v>
      </c>
      <c r="EO116" s="10">
        <f>N(_xlfn.ISFORMULA('инф.2 (4)'!EO116))</f>
        <v>1</v>
      </c>
      <c r="EP116" s="10">
        <f>N(_xlfn.ISFORMULA('инф.2 (4)'!EP116))</f>
        <v>1</v>
      </c>
      <c r="EQ116" s="10">
        <f>N(_xlfn.ISFORMULA('инф.2 (4)'!EQ116))</f>
        <v>1</v>
      </c>
      <c r="ER116" s="10">
        <f>N(_xlfn.ISFORMULA('инф.2 (4)'!ER116))</f>
        <v>1</v>
      </c>
      <c r="ES116" s="10">
        <f>N(_xlfn.ISFORMULA('инф.2 (4)'!ES116))</f>
        <v>1</v>
      </c>
      <c r="ET116" s="10">
        <f>N(_xlfn.ISFORMULA('инф.2 (4)'!ET116))</f>
        <v>1</v>
      </c>
      <c r="EU116" s="10">
        <f>N(_xlfn.ISFORMULA('инф.2 (4)'!EU116))</f>
        <v>1</v>
      </c>
      <c r="EV116" s="10">
        <f>N(_xlfn.ISFORMULA('инф.2 (4)'!EV116))</f>
        <v>1</v>
      </c>
      <c r="EW116" s="10">
        <f>N(_xlfn.ISFORMULA('инф.2 (4)'!EW116))</f>
        <v>1</v>
      </c>
      <c r="EX116" s="10">
        <f>N(_xlfn.ISFORMULA('инф.2 (4)'!EX116))</f>
        <v>1</v>
      </c>
      <c r="EY116" s="10">
        <f>N(_xlfn.ISFORMULA('инф.2 (4)'!EY116))</f>
        <v>1</v>
      </c>
      <c r="EZ116" s="10">
        <f>N(_xlfn.ISFORMULA('инф.2 (4)'!EZ116))</f>
        <v>1</v>
      </c>
      <c r="FA116" s="10">
        <f>N(_xlfn.ISFORMULA('инф.2 (4)'!FA116))</f>
        <v>1</v>
      </c>
      <c r="FB116" s="10">
        <f>N(_xlfn.ISFORMULA('инф.2 (4)'!FB116))</f>
        <v>1</v>
      </c>
      <c r="FC116" s="10">
        <f>N(_xlfn.ISFORMULA('инф.2 (4)'!FC116))</f>
        <v>1</v>
      </c>
      <c r="FD116" s="10">
        <f>N(_xlfn.ISFORMULA('инф.2 (4)'!FD116))</f>
        <v>1</v>
      </c>
      <c r="FE116" s="10">
        <f>N(_xlfn.ISFORMULA('инф.2 (4)'!FE116))</f>
        <v>1</v>
      </c>
      <c r="FF116" s="10">
        <f>N(_xlfn.ISFORMULA('инф.2 (4)'!FF116))</f>
        <v>1</v>
      </c>
      <c r="FG116" s="10">
        <f>N(_xlfn.ISFORMULA('инф.2 (4)'!FG116))</f>
        <v>1</v>
      </c>
      <c r="FH116" s="10">
        <f>N(_xlfn.ISFORMULA('инф.2 (4)'!FH116))</f>
        <v>1</v>
      </c>
      <c r="FI116" s="10">
        <f>N(_xlfn.ISFORMULA('инф.2 (4)'!FI116))</f>
        <v>1</v>
      </c>
      <c r="FJ116" s="10">
        <f>N(_xlfn.ISFORMULA('инф.2 (4)'!FJ116))</f>
        <v>1</v>
      </c>
      <c r="FK116" s="10">
        <f>N(_xlfn.ISFORMULA('инф.2 (4)'!FK116))</f>
        <v>1</v>
      </c>
      <c r="FL116" s="10">
        <f>N(_xlfn.ISFORMULA('инф.2 (4)'!FL116))</f>
        <v>1</v>
      </c>
      <c r="FM116" s="10">
        <f>N(_xlfn.ISFORMULA('инф.2 (4)'!FM116))</f>
        <v>1</v>
      </c>
      <c r="FN116" s="10">
        <f>N(_xlfn.ISFORMULA('инф.2 (4)'!FN116))</f>
        <v>1</v>
      </c>
      <c r="FO116" s="10">
        <f>N(_xlfn.ISFORMULA('инф.2 (4)'!FO116))</f>
        <v>1</v>
      </c>
      <c r="FP116" s="10">
        <f>N(_xlfn.ISFORMULA('инф.2 (4)'!FP116))</f>
        <v>1</v>
      </c>
      <c r="FQ116" s="10">
        <f>N(_xlfn.ISFORMULA('инф.2 (4)'!FQ116))</f>
        <v>1</v>
      </c>
      <c r="FR116" s="10">
        <f>N(_xlfn.ISFORMULA('инф.2 (4)'!FR116))</f>
        <v>1</v>
      </c>
      <c r="FS116" s="10">
        <f>N(_xlfn.ISFORMULA('инф.2 (4)'!FS116))</f>
        <v>1</v>
      </c>
      <c r="FT116" s="10">
        <f>N(_xlfn.ISFORMULA('инф.2 (4)'!FT116))</f>
        <v>1</v>
      </c>
      <c r="FU116" s="10">
        <f>N(_xlfn.ISFORMULA('инф.2 (4)'!FU116))</f>
        <v>1</v>
      </c>
      <c r="FV116" s="10">
        <f>N(_xlfn.ISFORMULA('инф.2 (4)'!FV116))</f>
        <v>1</v>
      </c>
      <c r="FW116" s="10">
        <f>N(_xlfn.ISFORMULA('инф.2 (4)'!FW116))</f>
        <v>1</v>
      </c>
      <c r="FX116" s="10">
        <f>N(_xlfn.ISFORMULA('инф.2 (4)'!FX116))</f>
        <v>1</v>
      </c>
      <c r="FY116" s="10">
        <f>N(_xlfn.ISFORMULA('инф.2 (4)'!FY116))</f>
        <v>1</v>
      </c>
      <c r="FZ116" s="10">
        <f>N(_xlfn.ISFORMULA('инф.2 (4)'!FZ116))</f>
        <v>1</v>
      </c>
      <c r="GA116" s="10">
        <f>N(_xlfn.ISFORMULA('инф.2 (4)'!GA116))</f>
        <v>1</v>
      </c>
      <c r="GB116" s="10">
        <f>N(_xlfn.ISFORMULA('инф.2 (4)'!GB116))</f>
        <v>1</v>
      </c>
      <c r="GC116" s="10">
        <f>N(_xlfn.ISFORMULA('инф.2 (4)'!GC116))</f>
        <v>1</v>
      </c>
      <c r="GD116" s="10">
        <f>N(_xlfn.ISFORMULA('инф.2 (4)'!GD116))</f>
        <v>1</v>
      </c>
      <c r="GE116" s="10">
        <f>N(_xlfn.ISFORMULA('инф.2 (4)'!GE116))</f>
        <v>1</v>
      </c>
      <c r="GF116" s="10">
        <f>N(_xlfn.ISFORMULA('инф.2 (4)'!GF116))</f>
        <v>1</v>
      </c>
      <c r="GG116" s="10">
        <f>N(_xlfn.ISFORMULA('инф.2 (4)'!GG116))</f>
        <v>1</v>
      </c>
      <c r="GH116" s="10">
        <f>N(_xlfn.ISFORMULA('инф.2 (4)'!GH116))</f>
        <v>1</v>
      </c>
      <c r="GI116" s="10">
        <f>N(_xlfn.ISFORMULA('инф.2 (4)'!GI116))</f>
        <v>1</v>
      </c>
      <c r="GJ116" s="10">
        <f>N(_xlfn.ISFORMULA('инф.2 (4)'!GJ116))</f>
        <v>1</v>
      </c>
      <c r="GK116" s="10">
        <f>N(_xlfn.ISFORMULA('инф.2 (4)'!GK116))</f>
        <v>1</v>
      </c>
      <c r="GL116" s="10">
        <f>N(_xlfn.ISFORMULA('инф.2 (4)'!GL116))</f>
        <v>1</v>
      </c>
      <c r="GM116" s="10">
        <f>N(_xlfn.ISFORMULA('инф.2 (4)'!GM116))</f>
        <v>1</v>
      </c>
      <c r="GN116" s="10">
        <f>N(_xlfn.ISFORMULA('инф.2 (4)'!GN116))</f>
        <v>1</v>
      </c>
      <c r="GO116" s="10">
        <f>N(_xlfn.ISFORMULA('инф.2 (4)'!GO116))</f>
        <v>1</v>
      </c>
      <c r="GP116" s="10">
        <f>N(_xlfn.ISFORMULA('инф.2 (4)'!GP116))</f>
        <v>1</v>
      </c>
      <c r="GQ116" s="10">
        <f>N(_xlfn.ISFORMULA('инф.2 (4)'!GQ116))</f>
        <v>1</v>
      </c>
      <c r="GR116" s="10">
        <f>N(_xlfn.ISFORMULA('инф.2 (4)'!GR116))</f>
        <v>1</v>
      </c>
      <c r="GS116" s="10">
        <f>N(_xlfn.ISFORMULA('инф.2 (4)'!GS116))</f>
        <v>1</v>
      </c>
      <c r="GT116" s="10">
        <f>N(_xlfn.ISFORMULA('инф.2 (4)'!GT116))</f>
        <v>1</v>
      </c>
      <c r="GU116" s="10">
        <f>N(_xlfn.ISFORMULA('инф.2 (4)'!GU116))</f>
        <v>1</v>
      </c>
      <c r="GV116" s="10">
        <f>N(_xlfn.ISFORMULA('инф.2 (4)'!GV116))</f>
        <v>1</v>
      </c>
      <c r="GW116" s="10">
        <f>N(_xlfn.ISFORMULA('инф.2 (4)'!GW116))</f>
        <v>1</v>
      </c>
      <c r="GX116" s="10">
        <f>N(_xlfn.ISFORMULA('инф.2 (4)'!GX116))</f>
        <v>1</v>
      </c>
      <c r="GY116" s="10">
        <f>N(_xlfn.ISFORMULA('инф.2 (4)'!GY116))</f>
        <v>1</v>
      </c>
      <c r="GZ116" s="10">
        <f>N(_xlfn.ISFORMULA('инф.2 (4)'!GZ116))</f>
        <v>1</v>
      </c>
      <c r="HA116" s="10">
        <f>N(_xlfn.ISFORMULA('инф.2 (4)'!HA116))</f>
        <v>1</v>
      </c>
      <c r="HB116" s="10">
        <f>N(_xlfn.ISFORMULA('инф.2 (4)'!HB116))</f>
        <v>1</v>
      </c>
      <c r="HC116" s="10">
        <f>N(_xlfn.ISFORMULA('инф.2 (4)'!HC116))</f>
        <v>1</v>
      </c>
      <c r="HD116" s="10">
        <f>N(_xlfn.ISFORMULA('инф.2 (4)'!HD116))</f>
        <v>1</v>
      </c>
      <c r="HE116" s="10">
        <f>N(_xlfn.ISFORMULA('инф.2 (4)'!HE116))</f>
        <v>1</v>
      </c>
      <c r="HF116" s="10">
        <f>N(_xlfn.ISFORMULA('инф.2 (4)'!HF116))</f>
        <v>1</v>
      </c>
      <c r="HG116" s="10">
        <f>N(_xlfn.ISFORMULA('инф.2 (4)'!HG116))</f>
        <v>1</v>
      </c>
      <c r="HH116" s="10">
        <f>N(_xlfn.ISFORMULA('инф.2 (4)'!HH116))</f>
        <v>1</v>
      </c>
      <c r="HI116" s="10">
        <f>N(_xlfn.ISFORMULA('инф.2 (4)'!HI116))</f>
        <v>1</v>
      </c>
      <c r="HJ116" s="10">
        <f>N(_xlfn.ISFORMULA('инф.2 (4)'!HJ116))</f>
        <v>1</v>
      </c>
      <c r="HK116" s="10">
        <f>N(_xlfn.ISFORMULA('инф.2 (4)'!HK116))</f>
        <v>1</v>
      </c>
      <c r="HL116" s="10">
        <f>N(_xlfn.ISFORMULA('инф.2 (4)'!HL116))</f>
        <v>1</v>
      </c>
      <c r="HM116" s="10">
        <f>N(_xlfn.ISFORMULA('инф.2 (4)'!HM116))</f>
        <v>1</v>
      </c>
      <c r="HN116" s="10">
        <f>N(_xlfn.ISFORMULA('инф.2 (4)'!HN116))</f>
        <v>1</v>
      </c>
      <c r="HO116" s="10">
        <f>N(_xlfn.ISFORMULA('инф.2 (4)'!HO116))</f>
        <v>1</v>
      </c>
      <c r="HP116" s="10">
        <f>N(_xlfn.ISFORMULA('инф.2 (4)'!HP116))</f>
        <v>1</v>
      </c>
      <c r="HQ116" s="10">
        <f>N(_xlfn.ISFORMULA('инф.2 (4)'!HQ116))</f>
        <v>1</v>
      </c>
      <c r="HR116" s="10">
        <f>N(_xlfn.ISFORMULA('инф.2 (4)'!HR116))</f>
        <v>1</v>
      </c>
      <c r="HS116" s="10">
        <f>N(_xlfn.ISFORMULA('инф.2 (4)'!HS116))</f>
        <v>1</v>
      </c>
      <c r="HT116">
        <f t="shared" si="2"/>
        <v>0</v>
      </c>
      <c r="HU116" t="e">
        <f t="shared" si="3"/>
        <v>#N/A</v>
      </c>
    </row>
    <row r="117" spans="1:229" ht="15.75" customHeight="1" x14ac:dyDescent="0.25">
      <c r="A117" s="30" t="s">
        <v>264</v>
      </c>
      <c r="B117" s="10">
        <f>N(_xlfn.ISFORMULA('инф.2 (4)'!B117))</f>
        <v>0</v>
      </c>
      <c r="C117" s="10">
        <f>N(_xlfn.ISFORMULA('инф.2 (4)'!C117))</f>
        <v>0</v>
      </c>
      <c r="D117" s="10">
        <f>N(_xlfn.ISFORMULA('инф.2 (4)'!D117))</f>
        <v>0</v>
      </c>
      <c r="E117" s="10">
        <f>N(_xlfn.ISFORMULA('инф.2 (4)'!E117))</f>
        <v>0</v>
      </c>
      <c r="F117" s="10">
        <f>N(_xlfn.ISFORMULA('инф.2 (4)'!F117))</f>
        <v>0</v>
      </c>
      <c r="G117" s="10">
        <f>N(_xlfn.ISFORMULA('инф.2 (4)'!G117))</f>
        <v>0</v>
      </c>
      <c r="H117" s="10">
        <f>N(_xlfn.ISFORMULA('инф.2 (4)'!H117))</f>
        <v>0</v>
      </c>
      <c r="I117" s="10">
        <f>N(_xlfn.ISFORMULA('инф.2 (4)'!I117))</f>
        <v>0</v>
      </c>
      <c r="J117" s="10">
        <f>N(_xlfn.ISFORMULA('инф.2 (4)'!J117))</f>
        <v>0</v>
      </c>
      <c r="K117" s="10">
        <f>N(_xlfn.ISFORMULA('инф.2 (4)'!K117))</f>
        <v>0</v>
      </c>
      <c r="L117" s="10">
        <f>N(_xlfn.ISFORMULA('инф.2 (4)'!L117))</f>
        <v>0</v>
      </c>
      <c r="M117" s="10">
        <f>N(_xlfn.ISFORMULA('инф.2 (4)'!M117))</f>
        <v>0</v>
      </c>
      <c r="N117" s="10">
        <f>N(_xlfn.ISFORMULA('инф.2 (4)'!N117))</f>
        <v>0</v>
      </c>
      <c r="O117" s="10">
        <f>N(_xlfn.ISFORMULA('инф.2 (4)'!O117))</f>
        <v>0</v>
      </c>
      <c r="P117" s="10">
        <f>N(_xlfn.ISFORMULA('инф.2 (4)'!P117))</f>
        <v>0</v>
      </c>
      <c r="Q117" s="10">
        <f>N(_xlfn.ISFORMULA('инф.2 (4)'!Q117))</f>
        <v>0</v>
      </c>
      <c r="R117" s="10">
        <f>N(_xlfn.ISFORMULA('инф.2 (4)'!R117))</f>
        <v>0</v>
      </c>
      <c r="S117" s="10">
        <f>N(_xlfn.ISFORMULA('инф.2 (4)'!S117))</f>
        <v>0</v>
      </c>
      <c r="T117" s="10">
        <f>N(_xlfn.ISFORMULA('инф.2 (4)'!T117))</f>
        <v>0</v>
      </c>
      <c r="U117" s="10">
        <f>N(_xlfn.ISFORMULA('инф.2 (4)'!U117))</f>
        <v>0</v>
      </c>
      <c r="V117" s="10">
        <f>N(_xlfn.ISFORMULA('инф.2 (4)'!V117))</f>
        <v>0</v>
      </c>
      <c r="W117" s="10">
        <f>N(_xlfn.ISFORMULA('инф.2 (4)'!W117))</f>
        <v>0</v>
      </c>
      <c r="X117" s="10">
        <f>N(_xlfn.ISFORMULA('инф.2 (4)'!X117))</f>
        <v>0</v>
      </c>
      <c r="Y117" s="10">
        <f>N(_xlfn.ISFORMULA('инф.2 (4)'!Y117))</f>
        <v>0</v>
      </c>
      <c r="Z117" s="10">
        <f>N(_xlfn.ISFORMULA('инф.2 (4)'!Z117))</f>
        <v>0</v>
      </c>
      <c r="AA117" s="10">
        <f>N(_xlfn.ISFORMULA('инф.2 (4)'!AA117))</f>
        <v>0</v>
      </c>
      <c r="AB117" s="10">
        <f>N(_xlfn.ISFORMULA('инф.2 (4)'!AB117))</f>
        <v>0</v>
      </c>
      <c r="AC117" s="10">
        <f>N(_xlfn.ISFORMULA('инф.2 (4)'!AC117))</f>
        <v>0</v>
      </c>
      <c r="AD117" s="10">
        <f>N(_xlfn.ISFORMULA('инф.2 (4)'!AD117))</f>
        <v>0</v>
      </c>
      <c r="AE117" s="10">
        <f>N(_xlfn.ISFORMULA('инф.2 (4)'!AE117))</f>
        <v>0</v>
      </c>
      <c r="AF117" s="10">
        <f>N(_xlfn.ISFORMULA('инф.2 (4)'!AF117))</f>
        <v>0</v>
      </c>
      <c r="AG117" s="10">
        <f>N(_xlfn.ISFORMULA('инф.2 (4)'!AG117))</f>
        <v>0</v>
      </c>
      <c r="AH117" s="10">
        <f>N(_xlfn.ISFORMULA('инф.2 (4)'!AH117))</f>
        <v>0</v>
      </c>
      <c r="AI117" s="10">
        <f>N(_xlfn.ISFORMULA('инф.2 (4)'!AI117))</f>
        <v>0</v>
      </c>
      <c r="AJ117" s="10">
        <f>N(_xlfn.ISFORMULA('инф.2 (4)'!AJ117))</f>
        <v>0</v>
      </c>
      <c r="AK117" s="10">
        <f>N(_xlfn.ISFORMULA('инф.2 (4)'!AK117))</f>
        <v>0</v>
      </c>
      <c r="AL117" s="10">
        <f>N(_xlfn.ISFORMULA('инф.2 (4)'!AL117))</f>
        <v>0</v>
      </c>
      <c r="AM117" s="10">
        <f>N(_xlfn.ISFORMULA('инф.2 (4)'!AM117))</f>
        <v>0</v>
      </c>
      <c r="AN117" s="10">
        <f>N(_xlfn.ISFORMULA('инф.2 (4)'!AN117))</f>
        <v>0</v>
      </c>
      <c r="AO117" s="10">
        <f>N(_xlfn.ISFORMULA('инф.2 (4)'!AO117))</f>
        <v>0</v>
      </c>
      <c r="AP117" s="10">
        <f>N(_xlfn.ISFORMULA('инф.2 (4)'!AP117))</f>
        <v>0</v>
      </c>
      <c r="AQ117" s="10">
        <f>N(_xlfn.ISFORMULA('инф.2 (4)'!AQ117))</f>
        <v>0</v>
      </c>
      <c r="AR117" s="10">
        <f>N(_xlfn.ISFORMULA('инф.2 (4)'!AR117))</f>
        <v>0</v>
      </c>
      <c r="AS117" s="10">
        <f>N(_xlfn.ISFORMULA('инф.2 (4)'!AS117))</f>
        <v>0</v>
      </c>
      <c r="AT117" s="10">
        <f>N(_xlfn.ISFORMULA('инф.2 (4)'!AT117))</f>
        <v>0</v>
      </c>
      <c r="AU117" s="10">
        <f>N(_xlfn.ISFORMULA('инф.2 (4)'!AU117))</f>
        <v>0</v>
      </c>
      <c r="AV117" s="10">
        <f>N(_xlfn.ISFORMULA('инф.2 (4)'!AV117))</f>
        <v>0</v>
      </c>
      <c r="AW117" s="10">
        <f>N(_xlfn.ISFORMULA('инф.2 (4)'!AW117))</f>
        <v>0</v>
      </c>
      <c r="AX117" s="10">
        <f>N(_xlfn.ISFORMULA('инф.2 (4)'!AX117))</f>
        <v>0</v>
      </c>
      <c r="AY117" s="10">
        <f>N(_xlfn.ISFORMULA('инф.2 (4)'!AY117))</f>
        <v>0</v>
      </c>
      <c r="AZ117" s="10">
        <f>N(_xlfn.ISFORMULA('инф.2 (4)'!AZ117))</f>
        <v>0</v>
      </c>
      <c r="BA117" s="10">
        <f>N(_xlfn.ISFORMULA('инф.2 (4)'!BA117))</f>
        <v>0</v>
      </c>
      <c r="BB117" s="10">
        <f>N(_xlfn.ISFORMULA('инф.2 (4)'!BB117))</f>
        <v>0</v>
      </c>
      <c r="BC117" s="10">
        <f>N(_xlfn.ISFORMULA('инф.2 (4)'!BC117))</f>
        <v>0</v>
      </c>
      <c r="BD117" s="10">
        <f>N(_xlfn.ISFORMULA('инф.2 (4)'!BD117))</f>
        <v>0</v>
      </c>
      <c r="BE117" s="10">
        <f>N(_xlfn.ISFORMULA('инф.2 (4)'!BE117))</f>
        <v>0</v>
      </c>
      <c r="BF117" s="10">
        <f>N(_xlfn.ISFORMULA('инф.2 (4)'!BF117))</f>
        <v>0</v>
      </c>
      <c r="BG117" s="10">
        <f>N(_xlfn.ISFORMULA('инф.2 (4)'!BG117))</f>
        <v>0</v>
      </c>
      <c r="BH117" s="10">
        <f>N(_xlfn.ISFORMULA('инф.2 (4)'!BH117))</f>
        <v>0</v>
      </c>
      <c r="BI117" s="10">
        <f>N(_xlfn.ISFORMULA('инф.2 (4)'!BI117))</f>
        <v>0</v>
      </c>
      <c r="BJ117" s="10">
        <f>N(_xlfn.ISFORMULA('инф.2 (4)'!BJ117))</f>
        <v>0</v>
      </c>
      <c r="BK117" s="10">
        <f>N(_xlfn.ISFORMULA('инф.2 (4)'!BK117))</f>
        <v>0</v>
      </c>
      <c r="BL117" s="10">
        <f>N(_xlfn.ISFORMULA('инф.2 (4)'!BL117))</f>
        <v>0</v>
      </c>
      <c r="BM117" s="10">
        <f>N(_xlfn.ISFORMULA('инф.2 (4)'!BM117))</f>
        <v>0</v>
      </c>
      <c r="BN117" s="10">
        <f>N(_xlfn.ISFORMULA('инф.2 (4)'!BN117))</f>
        <v>0</v>
      </c>
      <c r="BO117" s="10">
        <f>N(_xlfn.ISFORMULA('инф.2 (4)'!BO117))</f>
        <v>0</v>
      </c>
      <c r="BP117" s="10">
        <f>N(_xlfn.ISFORMULA('инф.2 (4)'!BP117))</f>
        <v>0</v>
      </c>
      <c r="BQ117" s="10">
        <f>N(_xlfn.ISFORMULA('инф.2 (4)'!BQ117))</f>
        <v>0</v>
      </c>
      <c r="BR117" s="10">
        <f>N(_xlfn.ISFORMULA('инф.2 (4)'!BR117))</f>
        <v>0</v>
      </c>
      <c r="BS117" s="10">
        <f>N(_xlfn.ISFORMULA('инф.2 (4)'!BS117))</f>
        <v>0</v>
      </c>
      <c r="BT117" s="10">
        <f>N(_xlfn.ISFORMULA('инф.2 (4)'!BT117))</f>
        <v>0</v>
      </c>
      <c r="BU117" s="10">
        <f>N(_xlfn.ISFORMULA('инф.2 (4)'!BU117))</f>
        <v>0</v>
      </c>
      <c r="BV117" s="10">
        <f>N(_xlfn.ISFORMULA('инф.2 (4)'!BV117))</f>
        <v>0</v>
      </c>
      <c r="BW117" s="10">
        <f>N(_xlfn.ISFORMULA('инф.2 (4)'!BW117))</f>
        <v>0</v>
      </c>
      <c r="BX117" s="10">
        <f>N(_xlfn.ISFORMULA('инф.2 (4)'!BX117))</f>
        <v>0</v>
      </c>
      <c r="BY117" s="10">
        <f>N(_xlfn.ISFORMULA('инф.2 (4)'!BY117))</f>
        <v>0</v>
      </c>
      <c r="BZ117" s="10">
        <f>N(_xlfn.ISFORMULA('инф.2 (4)'!BZ117))</f>
        <v>0</v>
      </c>
      <c r="CA117" s="10">
        <f>N(_xlfn.ISFORMULA('инф.2 (4)'!CA117))</f>
        <v>0</v>
      </c>
      <c r="CB117" s="10">
        <f>N(_xlfn.ISFORMULA('инф.2 (4)'!CB117))</f>
        <v>0</v>
      </c>
      <c r="CC117" s="10">
        <f>N(_xlfn.ISFORMULA('инф.2 (4)'!CC117))</f>
        <v>0</v>
      </c>
      <c r="CD117" s="10">
        <f>N(_xlfn.ISFORMULA('инф.2 (4)'!CD117))</f>
        <v>0</v>
      </c>
      <c r="CE117" s="10">
        <f>N(_xlfn.ISFORMULA('инф.2 (4)'!CE117))</f>
        <v>0</v>
      </c>
      <c r="CF117" s="10">
        <f>N(_xlfn.ISFORMULA('инф.2 (4)'!CF117))</f>
        <v>0</v>
      </c>
      <c r="CG117" s="10">
        <f>N(_xlfn.ISFORMULA('инф.2 (4)'!CG117))</f>
        <v>0</v>
      </c>
      <c r="CH117" s="10">
        <f>N(_xlfn.ISFORMULA('инф.2 (4)'!CH117))</f>
        <v>0</v>
      </c>
      <c r="CI117" s="10">
        <f>N(_xlfn.ISFORMULA('инф.2 (4)'!CI117))</f>
        <v>0</v>
      </c>
      <c r="CJ117" s="10">
        <f>N(_xlfn.ISFORMULA('инф.2 (4)'!CJ117))</f>
        <v>0</v>
      </c>
      <c r="CK117" s="10">
        <f>N(_xlfn.ISFORMULA('инф.2 (4)'!CK117))</f>
        <v>0</v>
      </c>
      <c r="CL117" s="10">
        <f>N(_xlfn.ISFORMULA('инф.2 (4)'!CL117))</f>
        <v>0</v>
      </c>
      <c r="CM117" s="10">
        <f>N(_xlfn.ISFORMULA('инф.2 (4)'!CM117))</f>
        <v>0</v>
      </c>
      <c r="CN117" s="10">
        <f>N(_xlfn.ISFORMULA('инф.2 (4)'!CN117))</f>
        <v>0</v>
      </c>
      <c r="CO117" s="10">
        <f>N(_xlfn.ISFORMULA('инф.2 (4)'!CO117))</f>
        <v>0</v>
      </c>
      <c r="CP117" s="10">
        <f>N(_xlfn.ISFORMULA('инф.2 (4)'!CP117))</f>
        <v>0</v>
      </c>
      <c r="CQ117" s="10">
        <f>N(_xlfn.ISFORMULA('инф.2 (4)'!CQ117))</f>
        <v>0</v>
      </c>
      <c r="CR117" s="10">
        <f>N(_xlfn.ISFORMULA('инф.2 (4)'!CR117))</f>
        <v>0</v>
      </c>
      <c r="CS117" s="10">
        <f>N(_xlfn.ISFORMULA('инф.2 (4)'!CS117))</f>
        <v>0</v>
      </c>
      <c r="CT117" s="10">
        <f>N(_xlfn.ISFORMULA('инф.2 (4)'!CT117))</f>
        <v>0</v>
      </c>
      <c r="CU117" s="10">
        <f>N(_xlfn.ISFORMULA('инф.2 (4)'!CU117))</f>
        <v>0</v>
      </c>
      <c r="CV117" s="10">
        <f>N(_xlfn.ISFORMULA('инф.2 (4)'!CV117))</f>
        <v>0</v>
      </c>
      <c r="CW117" s="10">
        <f>N(_xlfn.ISFORMULA('инф.2 (4)'!CW117))</f>
        <v>0</v>
      </c>
      <c r="CX117" s="10">
        <f>N(_xlfn.ISFORMULA('инф.2 (4)'!CX117))</f>
        <v>0</v>
      </c>
      <c r="CY117" s="10">
        <f>N(_xlfn.ISFORMULA('инф.2 (4)'!CY117))</f>
        <v>0</v>
      </c>
      <c r="CZ117" s="10">
        <f>N(_xlfn.ISFORMULA('инф.2 (4)'!CZ117))</f>
        <v>0</v>
      </c>
      <c r="DA117" s="10">
        <f>N(_xlfn.ISFORMULA('инф.2 (4)'!DA117))</f>
        <v>0</v>
      </c>
      <c r="DB117" s="10">
        <f>N(_xlfn.ISFORMULA('инф.2 (4)'!DB117))</f>
        <v>0</v>
      </c>
      <c r="DC117" s="10">
        <f>N(_xlfn.ISFORMULA('инф.2 (4)'!DC117))</f>
        <v>0</v>
      </c>
      <c r="DD117" s="10">
        <f>N(_xlfn.ISFORMULA('инф.2 (4)'!DD117))</f>
        <v>0</v>
      </c>
      <c r="DE117" s="10">
        <f>N(_xlfn.ISFORMULA('инф.2 (4)'!DE117))</f>
        <v>0</v>
      </c>
      <c r="DF117" s="10">
        <f>N(_xlfn.ISFORMULA('инф.2 (4)'!DF117))</f>
        <v>0</v>
      </c>
      <c r="DG117" s="10">
        <f>N(_xlfn.ISFORMULA('инф.2 (4)'!DG117))</f>
        <v>0</v>
      </c>
      <c r="DH117" s="10">
        <f>N(_xlfn.ISFORMULA('инф.2 (4)'!DH117))</f>
        <v>0</v>
      </c>
      <c r="DI117" s="10">
        <f>N(_xlfn.ISFORMULA('инф.2 (4)'!DI117))</f>
        <v>0</v>
      </c>
      <c r="DJ117" s="10">
        <f>N(_xlfn.ISFORMULA('инф.2 (4)'!DJ117))</f>
        <v>0</v>
      </c>
      <c r="DK117" s="10">
        <f>N(_xlfn.ISFORMULA('инф.2 (4)'!DK117))</f>
        <v>0</v>
      </c>
      <c r="DL117" s="10">
        <f>N(_xlfn.ISFORMULA('инф.2 (4)'!DL117))</f>
        <v>0</v>
      </c>
      <c r="DM117" s="10">
        <f>N(_xlfn.ISFORMULA('инф.2 (4)'!DM117))</f>
        <v>0</v>
      </c>
      <c r="DN117" s="10">
        <f>N(_xlfn.ISFORMULA('инф.2 (4)'!DN117))</f>
        <v>0</v>
      </c>
      <c r="DO117" s="10">
        <f>N(_xlfn.ISFORMULA('инф.2 (4)'!DO117))</f>
        <v>0</v>
      </c>
      <c r="DP117" s="10">
        <f>N(_xlfn.ISFORMULA('инф.2 (4)'!DP117))</f>
        <v>0</v>
      </c>
      <c r="DQ117" s="10">
        <f>N(_xlfn.ISFORMULA('инф.2 (4)'!DQ117))</f>
        <v>0</v>
      </c>
      <c r="DR117" s="10">
        <f>N(_xlfn.ISFORMULA('инф.2 (4)'!DR117))</f>
        <v>0</v>
      </c>
      <c r="DS117" s="10">
        <f>N(_xlfn.ISFORMULA('инф.2 (4)'!DS117))</f>
        <v>0</v>
      </c>
      <c r="DT117" s="10">
        <f>N(_xlfn.ISFORMULA('инф.2 (4)'!DT117))</f>
        <v>0</v>
      </c>
      <c r="DU117" s="10">
        <f>N(_xlfn.ISFORMULA('инф.2 (4)'!DU117))</f>
        <v>0</v>
      </c>
      <c r="DV117" s="10">
        <f>N(_xlfn.ISFORMULA('инф.2 (4)'!DV117))</f>
        <v>0</v>
      </c>
      <c r="DW117" s="10">
        <f>N(_xlfn.ISFORMULA('инф.2 (4)'!DW117))</f>
        <v>0</v>
      </c>
      <c r="DX117" s="10">
        <f>N(_xlfn.ISFORMULA('инф.2 (4)'!DX117))</f>
        <v>0</v>
      </c>
      <c r="DY117" s="10">
        <f>N(_xlfn.ISFORMULA('инф.2 (4)'!DY117))</f>
        <v>0</v>
      </c>
      <c r="DZ117" s="10">
        <f>N(_xlfn.ISFORMULA('инф.2 (4)'!DZ117))</f>
        <v>0</v>
      </c>
      <c r="EA117" s="10">
        <f>N(_xlfn.ISFORMULA('инф.2 (4)'!EA117))</f>
        <v>0</v>
      </c>
      <c r="EB117" s="10">
        <f>N(_xlfn.ISFORMULA('инф.2 (4)'!EB117))</f>
        <v>0</v>
      </c>
      <c r="EC117" s="10">
        <f>N(_xlfn.ISFORMULA('инф.2 (4)'!EC117))</f>
        <v>0</v>
      </c>
      <c r="ED117" s="10">
        <f>N(_xlfn.ISFORMULA('инф.2 (4)'!ED117))</f>
        <v>0</v>
      </c>
      <c r="EE117" s="10">
        <f>N(_xlfn.ISFORMULA('инф.2 (4)'!EE117))</f>
        <v>0</v>
      </c>
      <c r="EF117" s="10">
        <f>N(_xlfn.ISFORMULA('инф.2 (4)'!EF117))</f>
        <v>0</v>
      </c>
      <c r="EG117" s="10">
        <f>N(_xlfn.ISFORMULA('инф.2 (4)'!EG117))</f>
        <v>0</v>
      </c>
      <c r="EH117" s="10">
        <f>N(_xlfn.ISFORMULA('инф.2 (4)'!EH117))</f>
        <v>0</v>
      </c>
      <c r="EI117" s="10">
        <f>N(_xlfn.ISFORMULA('инф.2 (4)'!EI117))</f>
        <v>0</v>
      </c>
      <c r="EJ117" s="10">
        <f>N(_xlfn.ISFORMULA('инф.2 (4)'!EJ117))</f>
        <v>0</v>
      </c>
      <c r="EK117" s="10">
        <f>N(_xlfn.ISFORMULA('инф.2 (4)'!EK117))</f>
        <v>0</v>
      </c>
      <c r="EL117" s="10">
        <f>N(_xlfn.ISFORMULA('инф.2 (4)'!EL117))</f>
        <v>0</v>
      </c>
      <c r="EM117" s="10">
        <f>N(_xlfn.ISFORMULA('инф.2 (4)'!EM117))</f>
        <v>0</v>
      </c>
      <c r="EN117" s="10">
        <f>N(_xlfn.ISFORMULA('инф.2 (4)'!EN117))</f>
        <v>0</v>
      </c>
      <c r="EO117" s="10">
        <f>N(_xlfn.ISFORMULA('инф.2 (4)'!EO117))</f>
        <v>0</v>
      </c>
      <c r="EP117" s="10">
        <f>N(_xlfn.ISFORMULA('инф.2 (4)'!EP117))</f>
        <v>0</v>
      </c>
      <c r="EQ117" s="10">
        <f>N(_xlfn.ISFORMULA('инф.2 (4)'!EQ117))</f>
        <v>0</v>
      </c>
      <c r="ER117" s="10">
        <f>N(_xlfn.ISFORMULA('инф.2 (4)'!ER117))</f>
        <v>0</v>
      </c>
      <c r="ES117" s="10">
        <f>N(_xlfn.ISFORMULA('инф.2 (4)'!ES117))</f>
        <v>0</v>
      </c>
      <c r="ET117" s="10">
        <f>N(_xlfn.ISFORMULA('инф.2 (4)'!ET117))</f>
        <v>0</v>
      </c>
      <c r="EU117" s="10">
        <f>N(_xlfn.ISFORMULA('инф.2 (4)'!EU117))</f>
        <v>0</v>
      </c>
      <c r="EV117" s="10">
        <f>N(_xlfn.ISFORMULA('инф.2 (4)'!EV117))</f>
        <v>0</v>
      </c>
      <c r="EW117" s="10">
        <f>N(_xlfn.ISFORMULA('инф.2 (4)'!EW117))</f>
        <v>0</v>
      </c>
      <c r="EX117" s="10">
        <f>N(_xlfn.ISFORMULA('инф.2 (4)'!EX117))</f>
        <v>0</v>
      </c>
      <c r="EY117" s="10">
        <f>N(_xlfn.ISFORMULA('инф.2 (4)'!EY117))</f>
        <v>0</v>
      </c>
      <c r="EZ117" s="10">
        <f>N(_xlfn.ISFORMULA('инф.2 (4)'!EZ117))</f>
        <v>0</v>
      </c>
      <c r="FA117" s="10">
        <f>N(_xlfn.ISFORMULA('инф.2 (4)'!FA117))</f>
        <v>0</v>
      </c>
      <c r="FB117" s="10">
        <f>N(_xlfn.ISFORMULA('инф.2 (4)'!FB117))</f>
        <v>0</v>
      </c>
      <c r="FC117" s="10">
        <f>N(_xlfn.ISFORMULA('инф.2 (4)'!FC117))</f>
        <v>0</v>
      </c>
      <c r="FD117" s="10">
        <f>N(_xlfn.ISFORMULA('инф.2 (4)'!FD117))</f>
        <v>0</v>
      </c>
      <c r="FE117" s="10">
        <f>N(_xlfn.ISFORMULA('инф.2 (4)'!FE117))</f>
        <v>0</v>
      </c>
      <c r="FF117" s="10">
        <f>N(_xlfn.ISFORMULA('инф.2 (4)'!FF117))</f>
        <v>0</v>
      </c>
      <c r="FG117" s="10">
        <f>N(_xlfn.ISFORMULA('инф.2 (4)'!FG117))</f>
        <v>0</v>
      </c>
      <c r="FH117" s="10">
        <f>N(_xlfn.ISFORMULA('инф.2 (4)'!FH117))</f>
        <v>0</v>
      </c>
      <c r="FI117" s="10">
        <f>N(_xlfn.ISFORMULA('инф.2 (4)'!FI117))</f>
        <v>0</v>
      </c>
      <c r="FJ117" s="10">
        <f>N(_xlfn.ISFORMULA('инф.2 (4)'!FJ117))</f>
        <v>0</v>
      </c>
      <c r="FK117" s="10">
        <f>N(_xlfn.ISFORMULA('инф.2 (4)'!FK117))</f>
        <v>0</v>
      </c>
      <c r="FL117" s="10">
        <f>N(_xlfn.ISFORMULA('инф.2 (4)'!FL117))</f>
        <v>0</v>
      </c>
      <c r="FM117" s="10">
        <f>N(_xlfn.ISFORMULA('инф.2 (4)'!FM117))</f>
        <v>0</v>
      </c>
      <c r="FN117" s="10">
        <f>N(_xlfn.ISFORMULA('инф.2 (4)'!FN117))</f>
        <v>0</v>
      </c>
      <c r="FO117" s="10">
        <f>N(_xlfn.ISFORMULA('инф.2 (4)'!FO117))</f>
        <v>0</v>
      </c>
      <c r="FP117" s="10">
        <f>N(_xlfn.ISFORMULA('инф.2 (4)'!FP117))</f>
        <v>0</v>
      </c>
      <c r="FQ117" s="10">
        <f>N(_xlfn.ISFORMULA('инф.2 (4)'!FQ117))</f>
        <v>0</v>
      </c>
      <c r="FR117" s="10">
        <f>N(_xlfn.ISFORMULA('инф.2 (4)'!FR117))</f>
        <v>0</v>
      </c>
      <c r="FS117" s="10">
        <f>N(_xlfn.ISFORMULA('инф.2 (4)'!FS117))</f>
        <v>0</v>
      </c>
      <c r="FT117" s="10">
        <f>N(_xlfn.ISFORMULA('инф.2 (4)'!FT117))</f>
        <v>0</v>
      </c>
      <c r="FU117" s="10">
        <f>N(_xlfn.ISFORMULA('инф.2 (4)'!FU117))</f>
        <v>0</v>
      </c>
      <c r="FV117" s="10">
        <f>N(_xlfn.ISFORMULA('инф.2 (4)'!FV117))</f>
        <v>0</v>
      </c>
      <c r="FW117" s="10">
        <f>N(_xlfn.ISFORMULA('инф.2 (4)'!FW117))</f>
        <v>0</v>
      </c>
      <c r="FX117" s="10">
        <f>N(_xlfn.ISFORMULA('инф.2 (4)'!FX117))</f>
        <v>0</v>
      </c>
      <c r="FY117" s="10">
        <f>N(_xlfn.ISFORMULA('инф.2 (4)'!FY117))</f>
        <v>0</v>
      </c>
      <c r="FZ117" s="10">
        <f>N(_xlfn.ISFORMULA('инф.2 (4)'!FZ117))</f>
        <v>0</v>
      </c>
      <c r="GA117" s="10">
        <f>N(_xlfn.ISFORMULA('инф.2 (4)'!GA117))</f>
        <v>0</v>
      </c>
      <c r="GB117" s="10">
        <f>N(_xlfn.ISFORMULA('инф.2 (4)'!GB117))</f>
        <v>0</v>
      </c>
      <c r="GC117" s="10">
        <f>N(_xlfn.ISFORMULA('инф.2 (4)'!GC117))</f>
        <v>0</v>
      </c>
      <c r="GD117" s="10">
        <f>N(_xlfn.ISFORMULA('инф.2 (4)'!GD117))</f>
        <v>0</v>
      </c>
      <c r="GE117" s="10">
        <f>N(_xlfn.ISFORMULA('инф.2 (4)'!GE117))</f>
        <v>0</v>
      </c>
      <c r="GF117" s="10">
        <f>N(_xlfn.ISFORMULA('инф.2 (4)'!GF117))</f>
        <v>0</v>
      </c>
      <c r="GG117" s="10">
        <f>N(_xlfn.ISFORMULA('инф.2 (4)'!GG117))</f>
        <v>0</v>
      </c>
      <c r="GH117" s="10">
        <f>N(_xlfn.ISFORMULA('инф.2 (4)'!GH117))</f>
        <v>0</v>
      </c>
      <c r="GI117" s="10">
        <f>N(_xlfn.ISFORMULA('инф.2 (4)'!GI117))</f>
        <v>0</v>
      </c>
      <c r="GJ117" s="10">
        <f>N(_xlfn.ISFORMULA('инф.2 (4)'!GJ117))</f>
        <v>0</v>
      </c>
      <c r="GK117" s="10">
        <f>N(_xlfn.ISFORMULA('инф.2 (4)'!GK117))</f>
        <v>0</v>
      </c>
      <c r="GL117" s="10">
        <f>N(_xlfn.ISFORMULA('инф.2 (4)'!GL117))</f>
        <v>0</v>
      </c>
      <c r="GM117" s="10">
        <f>N(_xlfn.ISFORMULA('инф.2 (4)'!GM117))</f>
        <v>0</v>
      </c>
      <c r="GN117" s="10">
        <f>N(_xlfn.ISFORMULA('инф.2 (4)'!GN117))</f>
        <v>0</v>
      </c>
      <c r="GO117" s="10">
        <f>N(_xlfn.ISFORMULA('инф.2 (4)'!GO117))</f>
        <v>0</v>
      </c>
      <c r="GP117" s="10">
        <f>N(_xlfn.ISFORMULA('инф.2 (4)'!GP117))</f>
        <v>0</v>
      </c>
      <c r="GQ117" s="10">
        <f>N(_xlfn.ISFORMULA('инф.2 (4)'!GQ117))</f>
        <v>0</v>
      </c>
      <c r="GR117" s="10">
        <f>N(_xlfn.ISFORMULA('инф.2 (4)'!GR117))</f>
        <v>0</v>
      </c>
      <c r="GS117" s="10">
        <f>N(_xlfn.ISFORMULA('инф.2 (4)'!GS117))</f>
        <v>0</v>
      </c>
      <c r="GT117" s="10">
        <f>N(_xlfn.ISFORMULA('инф.2 (4)'!GT117))</f>
        <v>0</v>
      </c>
      <c r="GU117" s="10">
        <f>N(_xlfn.ISFORMULA('инф.2 (4)'!GU117))</f>
        <v>0</v>
      </c>
      <c r="GV117" s="10">
        <f>N(_xlfn.ISFORMULA('инф.2 (4)'!GV117))</f>
        <v>0</v>
      </c>
      <c r="GW117" s="10">
        <f>N(_xlfn.ISFORMULA('инф.2 (4)'!GW117))</f>
        <v>0</v>
      </c>
      <c r="GX117" s="10">
        <f>N(_xlfn.ISFORMULA('инф.2 (4)'!GX117))</f>
        <v>0</v>
      </c>
      <c r="GY117" s="10">
        <f>N(_xlfn.ISFORMULA('инф.2 (4)'!GY117))</f>
        <v>0</v>
      </c>
      <c r="GZ117" s="10">
        <f>N(_xlfn.ISFORMULA('инф.2 (4)'!GZ117))</f>
        <v>0</v>
      </c>
      <c r="HA117" s="10">
        <f>N(_xlfn.ISFORMULA('инф.2 (4)'!HA117))</f>
        <v>0</v>
      </c>
      <c r="HB117" s="10">
        <f>N(_xlfn.ISFORMULA('инф.2 (4)'!HB117))</f>
        <v>0</v>
      </c>
      <c r="HC117" s="10">
        <f>N(_xlfn.ISFORMULA('инф.2 (4)'!HC117))</f>
        <v>0</v>
      </c>
      <c r="HD117" s="10">
        <f>N(_xlfn.ISFORMULA('инф.2 (4)'!HD117))</f>
        <v>0</v>
      </c>
      <c r="HE117" s="10">
        <f>N(_xlfn.ISFORMULA('инф.2 (4)'!HE117))</f>
        <v>0</v>
      </c>
      <c r="HF117" s="10">
        <f>N(_xlfn.ISFORMULA('инф.2 (4)'!HF117))</f>
        <v>0</v>
      </c>
      <c r="HG117" s="10">
        <f>N(_xlfn.ISFORMULA('инф.2 (4)'!HG117))</f>
        <v>0</v>
      </c>
      <c r="HH117" s="10">
        <f>N(_xlfn.ISFORMULA('инф.2 (4)'!HH117))</f>
        <v>0</v>
      </c>
      <c r="HI117" s="10">
        <f>N(_xlfn.ISFORMULA('инф.2 (4)'!HI117))</f>
        <v>0</v>
      </c>
      <c r="HJ117" s="10">
        <f>N(_xlfn.ISFORMULA('инф.2 (4)'!HJ117))</f>
        <v>0</v>
      </c>
      <c r="HK117" s="10">
        <f>N(_xlfn.ISFORMULA('инф.2 (4)'!HK117))</f>
        <v>0</v>
      </c>
      <c r="HL117" s="10">
        <f>N(_xlfn.ISFORMULA('инф.2 (4)'!HL117))</f>
        <v>0</v>
      </c>
      <c r="HM117" s="10">
        <f>N(_xlfn.ISFORMULA('инф.2 (4)'!HM117))</f>
        <v>0</v>
      </c>
      <c r="HN117" s="10">
        <f>N(_xlfn.ISFORMULA('инф.2 (4)'!HN117))</f>
        <v>0</v>
      </c>
      <c r="HO117" s="10">
        <f>N(_xlfn.ISFORMULA('инф.2 (4)'!HO117))</f>
        <v>0</v>
      </c>
      <c r="HP117" s="10">
        <f>N(_xlfn.ISFORMULA('инф.2 (4)'!HP117))</f>
        <v>0</v>
      </c>
      <c r="HQ117" s="10">
        <f>N(_xlfn.ISFORMULA('инф.2 (4)'!HQ117))</f>
        <v>0</v>
      </c>
      <c r="HR117" s="10">
        <f>N(_xlfn.ISFORMULA('инф.2 (4)'!HR117))</f>
        <v>0</v>
      </c>
      <c r="HS117" s="10">
        <f>N(_xlfn.ISFORMULA('инф.2 (4)'!HS117))</f>
        <v>0</v>
      </c>
    </row>
    <row r="118" spans="1:229" ht="15.75" customHeight="1" x14ac:dyDescent="0.25">
      <c r="A118" s="21"/>
      <c r="B118" s="10">
        <f>N(_xlfn.ISFORMULA('инф.2 (4)'!B118))</f>
        <v>1</v>
      </c>
      <c r="C118" s="10">
        <f>N(_xlfn.ISFORMULA('инф.2 (4)'!C118))</f>
        <v>1</v>
      </c>
      <c r="D118" s="10">
        <f>N(_xlfn.ISFORMULA('инф.2 (4)'!D118))</f>
        <v>1</v>
      </c>
      <c r="E118" s="10">
        <f>N(_xlfn.ISFORMULA('инф.2 (4)'!E118))</f>
        <v>1</v>
      </c>
      <c r="F118" s="10">
        <f>N(_xlfn.ISFORMULA('инф.2 (4)'!F118))</f>
        <v>1</v>
      </c>
      <c r="G118" s="10">
        <f>N(_xlfn.ISFORMULA('инф.2 (4)'!G118))</f>
        <v>1</v>
      </c>
      <c r="H118" s="10">
        <f>N(_xlfn.ISFORMULA('инф.2 (4)'!H118))</f>
        <v>1</v>
      </c>
      <c r="I118" s="10">
        <f>N(_xlfn.ISFORMULA('инф.2 (4)'!I118))</f>
        <v>1</v>
      </c>
      <c r="J118" s="10">
        <f>N(_xlfn.ISFORMULA('инф.2 (4)'!J118))</f>
        <v>1</v>
      </c>
      <c r="K118" s="10">
        <f>N(_xlfn.ISFORMULA('инф.2 (4)'!K118))</f>
        <v>1</v>
      </c>
      <c r="L118" s="10">
        <f>N(_xlfn.ISFORMULA('инф.2 (4)'!L118))</f>
        <v>1</v>
      </c>
      <c r="M118" s="10">
        <f>N(_xlfn.ISFORMULA('инф.2 (4)'!M118))</f>
        <v>1</v>
      </c>
      <c r="N118" s="10">
        <f>N(_xlfn.ISFORMULA('инф.2 (4)'!N118))</f>
        <v>1</v>
      </c>
      <c r="O118" s="10">
        <f>N(_xlfn.ISFORMULA('инф.2 (4)'!O118))</f>
        <v>1</v>
      </c>
      <c r="P118" s="10">
        <f>N(_xlfn.ISFORMULA('инф.2 (4)'!P118))</f>
        <v>1</v>
      </c>
      <c r="Q118" s="10">
        <f>N(_xlfn.ISFORMULA('инф.2 (4)'!Q118))</f>
        <v>1</v>
      </c>
      <c r="R118" s="10">
        <f>N(_xlfn.ISFORMULA('инф.2 (4)'!R118))</f>
        <v>1</v>
      </c>
      <c r="S118" s="10">
        <f>N(_xlfn.ISFORMULA('инф.2 (4)'!S118))</f>
        <v>1</v>
      </c>
      <c r="T118" s="10">
        <f>N(_xlfn.ISFORMULA('инф.2 (4)'!T118))</f>
        <v>1</v>
      </c>
      <c r="U118" s="10">
        <f>N(_xlfn.ISFORMULA('инф.2 (4)'!U118))</f>
        <v>1</v>
      </c>
      <c r="V118" s="10">
        <f>N(_xlfn.ISFORMULA('инф.2 (4)'!V118))</f>
        <v>1</v>
      </c>
      <c r="W118" s="10">
        <f>N(_xlfn.ISFORMULA('инф.2 (4)'!W118))</f>
        <v>1</v>
      </c>
      <c r="X118" s="10">
        <f>N(_xlfn.ISFORMULA('инф.2 (4)'!X118))</f>
        <v>1</v>
      </c>
      <c r="Y118" s="10">
        <f>N(_xlfn.ISFORMULA('инф.2 (4)'!Y118))</f>
        <v>1</v>
      </c>
      <c r="Z118" s="10">
        <f>N(_xlfn.ISFORMULA('инф.2 (4)'!Z118))</f>
        <v>1</v>
      </c>
      <c r="AA118" s="10">
        <f>N(_xlfn.ISFORMULA('инф.2 (4)'!AA118))</f>
        <v>1</v>
      </c>
      <c r="AB118" s="10">
        <f>N(_xlfn.ISFORMULA('инф.2 (4)'!AB118))</f>
        <v>1</v>
      </c>
      <c r="AC118" s="10">
        <f>N(_xlfn.ISFORMULA('инф.2 (4)'!AC118))</f>
        <v>1</v>
      </c>
      <c r="AD118" s="10">
        <f>N(_xlfn.ISFORMULA('инф.2 (4)'!AD118))</f>
        <v>1</v>
      </c>
      <c r="AE118" s="10">
        <f>N(_xlfn.ISFORMULA('инф.2 (4)'!AE118))</f>
        <v>1</v>
      </c>
      <c r="AF118" s="10">
        <f>N(_xlfn.ISFORMULA('инф.2 (4)'!AF118))</f>
        <v>1</v>
      </c>
      <c r="AG118" s="10">
        <f>N(_xlfn.ISFORMULA('инф.2 (4)'!AG118))</f>
        <v>1</v>
      </c>
      <c r="AH118" s="10">
        <f>N(_xlfn.ISFORMULA('инф.2 (4)'!AH118))</f>
        <v>1</v>
      </c>
      <c r="AI118" s="10">
        <f>N(_xlfn.ISFORMULA('инф.2 (4)'!AI118))</f>
        <v>1</v>
      </c>
      <c r="AJ118" s="10">
        <f>N(_xlfn.ISFORMULA('инф.2 (4)'!AJ118))</f>
        <v>1</v>
      </c>
      <c r="AK118" s="10">
        <f>N(_xlfn.ISFORMULA('инф.2 (4)'!AK118))</f>
        <v>1</v>
      </c>
      <c r="AL118" s="10">
        <f>N(_xlfn.ISFORMULA('инф.2 (4)'!AL118))</f>
        <v>1</v>
      </c>
      <c r="AM118" s="10">
        <f>N(_xlfn.ISFORMULA('инф.2 (4)'!AM118))</f>
        <v>1</v>
      </c>
      <c r="AN118" s="10">
        <f>N(_xlfn.ISFORMULA('инф.2 (4)'!AN118))</f>
        <v>1</v>
      </c>
      <c r="AO118" s="10">
        <f>N(_xlfn.ISFORMULA('инф.2 (4)'!AO118))</f>
        <v>1</v>
      </c>
      <c r="AP118" s="10">
        <f>N(_xlfn.ISFORMULA('инф.2 (4)'!AP118))</f>
        <v>1</v>
      </c>
      <c r="AQ118" s="10">
        <f>N(_xlfn.ISFORMULA('инф.2 (4)'!AQ118))</f>
        <v>1</v>
      </c>
      <c r="AR118" s="10">
        <f>N(_xlfn.ISFORMULA('инф.2 (4)'!AR118))</f>
        <v>1</v>
      </c>
      <c r="AS118" s="10">
        <f>N(_xlfn.ISFORMULA('инф.2 (4)'!AS118))</f>
        <v>1</v>
      </c>
      <c r="AT118" s="10">
        <f>N(_xlfn.ISFORMULA('инф.2 (4)'!AT118))</f>
        <v>1</v>
      </c>
      <c r="AU118" s="10">
        <f>N(_xlfn.ISFORMULA('инф.2 (4)'!AU118))</f>
        <v>1</v>
      </c>
      <c r="AV118" s="10">
        <f>N(_xlfn.ISFORMULA('инф.2 (4)'!AV118))</f>
        <v>1</v>
      </c>
      <c r="AW118" s="10">
        <f>N(_xlfn.ISFORMULA('инф.2 (4)'!AW118))</f>
        <v>1</v>
      </c>
      <c r="AX118" s="10">
        <f>N(_xlfn.ISFORMULA('инф.2 (4)'!AX118))</f>
        <v>1</v>
      </c>
      <c r="AY118" s="10">
        <f>N(_xlfn.ISFORMULA('инф.2 (4)'!AY118))</f>
        <v>1</v>
      </c>
      <c r="AZ118" s="10">
        <f>N(_xlfn.ISFORMULA('инф.2 (4)'!AZ118))</f>
        <v>1</v>
      </c>
      <c r="BA118" s="10">
        <f>N(_xlfn.ISFORMULA('инф.2 (4)'!BA118))</f>
        <v>1</v>
      </c>
      <c r="BB118" s="10">
        <f>N(_xlfn.ISFORMULA('инф.2 (4)'!BB118))</f>
        <v>1</v>
      </c>
      <c r="BC118" s="10">
        <f>N(_xlfn.ISFORMULA('инф.2 (4)'!BC118))</f>
        <v>1</v>
      </c>
      <c r="BD118" s="10">
        <f>N(_xlfn.ISFORMULA('инф.2 (4)'!BD118))</f>
        <v>1</v>
      </c>
      <c r="BE118" s="10">
        <f>N(_xlfn.ISFORMULA('инф.2 (4)'!BE118))</f>
        <v>1</v>
      </c>
      <c r="BF118" s="10">
        <f>N(_xlfn.ISFORMULA('инф.2 (4)'!BF118))</f>
        <v>1</v>
      </c>
      <c r="BG118" s="10">
        <f>N(_xlfn.ISFORMULA('инф.2 (4)'!BG118))</f>
        <v>1</v>
      </c>
      <c r="BH118" s="10">
        <f>N(_xlfn.ISFORMULA('инф.2 (4)'!BH118))</f>
        <v>1</v>
      </c>
      <c r="BI118" s="10">
        <f>N(_xlfn.ISFORMULA('инф.2 (4)'!BI118))</f>
        <v>1</v>
      </c>
      <c r="BJ118" s="10">
        <f>N(_xlfn.ISFORMULA('инф.2 (4)'!BJ118))</f>
        <v>1</v>
      </c>
      <c r="BK118" s="10">
        <f>N(_xlfn.ISFORMULA('инф.2 (4)'!BK118))</f>
        <v>1</v>
      </c>
      <c r="BL118" s="10">
        <f>N(_xlfn.ISFORMULA('инф.2 (4)'!BL118))</f>
        <v>1</v>
      </c>
      <c r="BM118" s="10">
        <f>N(_xlfn.ISFORMULA('инф.2 (4)'!BM118))</f>
        <v>1</v>
      </c>
      <c r="BN118" s="10">
        <f>N(_xlfn.ISFORMULA('инф.2 (4)'!BN118))</f>
        <v>1</v>
      </c>
      <c r="BO118" s="10">
        <f>N(_xlfn.ISFORMULA('инф.2 (4)'!BO118))</f>
        <v>1</v>
      </c>
      <c r="BP118" s="10">
        <f>N(_xlfn.ISFORMULA('инф.2 (4)'!BP118))</f>
        <v>1</v>
      </c>
      <c r="BQ118" s="10">
        <f>N(_xlfn.ISFORMULA('инф.2 (4)'!BQ118))</f>
        <v>1</v>
      </c>
      <c r="BR118" s="10">
        <f>N(_xlfn.ISFORMULA('инф.2 (4)'!BR118))</f>
        <v>1</v>
      </c>
      <c r="BS118" s="10">
        <f>N(_xlfn.ISFORMULA('инф.2 (4)'!BS118))</f>
        <v>1</v>
      </c>
      <c r="BT118" s="10">
        <f>N(_xlfn.ISFORMULA('инф.2 (4)'!BT118))</f>
        <v>1</v>
      </c>
      <c r="BU118" s="10">
        <f>N(_xlfn.ISFORMULA('инф.2 (4)'!BU118))</f>
        <v>1</v>
      </c>
      <c r="BV118" s="10">
        <f>N(_xlfn.ISFORMULA('инф.2 (4)'!BV118))</f>
        <v>1</v>
      </c>
      <c r="BW118" s="10">
        <f>N(_xlfn.ISFORMULA('инф.2 (4)'!BW118))</f>
        <v>1</v>
      </c>
      <c r="BX118" s="10">
        <f>N(_xlfn.ISFORMULA('инф.2 (4)'!BX118))</f>
        <v>1</v>
      </c>
      <c r="BY118" s="10">
        <f>N(_xlfn.ISFORMULA('инф.2 (4)'!BY118))</f>
        <v>1</v>
      </c>
      <c r="BZ118" s="10">
        <f>N(_xlfn.ISFORMULA('инф.2 (4)'!BZ118))</f>
        <v>1</v>
      </c>
      <c r="CA118" s="10">
        <f>N(_xlfn.ISFORMULA('инф.2 (4)'!CA118))</f>
        <v>1</v>
      </c>
      <c r="CB118" s="10">
        <f>N(_xlfn.ISFORMULA('инф.2 (4)'!CB118))</f>
        <v>1</v>
      </c>
      <c r="CC118" s="10">
        <f>N(_xlfn.ISFORMULA('инф.2 (4)'!CC118))</f>
        <v>1</v>
      </c>
      <c r="CD118" s="10">
        <f>N(_xlfn.ISFORMULA('инф.2 (4)'!CD118))</f>
        <v>1</v>
      </c>
      <c r="CE118" s="10">
        <f>N(_xlfn.ISFORMULA('инф.2 (4)'!CE118))</f>
        <v>1</v>
      </c>
      <c r="CF118" s="10">
        <f>N(_xlfn.ISFORMULA('инф.2 (4)'!CF118))</f>
        <v>1</v>
      </c>
      <c r="CG118" s="10">
        <f>N(_xlfn.ISFORMULA('инф.2 (4)'!CG118))</f>
        <v>1</v>
      </c>
      <c r="CH118" s="10">
        <f>N(_xlfn.ISFORMULA('инф.2 (4)'!CH118))</f>
        <v>1</v>
      </c>
      <c r="CI118" s="10">
        <f>N(_xlfn.ISFORMULA('инф.2 (4)'!CI118))</f>
        <v>1</v>
      </c>
      <c r="CJ118" s="10">
        <f>N(_xlfn.ISFORMULA('инф.2 (4)'!CJ118))</f>
        <v>1</v>
      </c>
      <c r="CK118" s="10">
        <f>N(_xlfn.ISFORMULA('инф.2 (4)'!CK118))</f>
        <v>1</v>
      </c>
      <c r="CL118" s="10">
        <f>N(_xlfn.ISFORMULA('инф.2 (4)'!CL118))</f>
        <v>1</v>
      </c>
      <c r="CM118" s="10">
        <f>N(_xlfn.ISFORMULA('инф.2 (4)'!CM118))</f>
        <v>1</v>
      </c>
      <c r="CN118" s="10">
        <f>N(_xlfn.ISFORMULA('инф.2 (4)'!CN118))</f>
        <v>1</v>
      </c>
      <c r="CO118" s="10">
        <f>N(_xlfn.ISFORMULA('инф.2 (4)'!CO118))</f>
        <v>1</v>
      </c>
      <c r="CP118" s="10">
        <f>N(_xlfn.ISFORMULA('инф.2 (4)'!CP118))</f>
        <v>1</v>
      </c>
      <c r="CQ118" s="10">
        <f>N(_xlfn.ISFORMULA('инф.2 (4)'!CQ118))</f>
        <v>1</v>
      </c>
      <c r="CR118" s="10">
        <f>N(_xlfn.ISFORMULA('инф.2 (4)'!CR118))</f>
        <v>1</v>
      </c>
      <c r="CS118" s="10">
        <f>N(_xlfn.ISFORMULA('инф.2 (4)'!CS118))</f>
        <v>1</v>
      </c>
      <c r="CT118" s="10">
        <f>N(_xlfn.ISFORMULA('инф.2 (4)'!CT118))</f>
        <v>1</v>
      </c>
      <c r="CU118" s="10">
        <f>N(_xlfn.ISFORMULA('инф.2 (4)'!CU118))</f>
        <v>1</v>
      </c>
      <c r="CV118" s="10">
        <f>N(_xlfn.ISFORMULA('инф.2 (4)'!CV118))</f>
        <v>1</v>
      </c>
      <c r="CW118" s="10">
        <f>N(_xlfn.ISFORMULA('инф.2 (4)'!CW118))</f>
        <v>1</v>
      </c>
      <c r="CX118" s="10">
        <f>N(_xlfn.ISFORMULA('инф.2 (4)'!CX118))</f>
        <v>1</v>
      </c>
      <c r="CY118" s="10">
        <f>N(_xlfn.ISFORMULA('инф.2 (4)'!CY118))</f>
        <v>1</v>
      </c>
      <c r="CZ118" s="10">
        <f>N(_xlfn.ISFORMULA('инф.2 (4)'!CZ118))</f>
        <v>1</v>
      </c>
      <c r="DA118" s="10">
        <f>N(_xlfn.ISFORMULA('инф.2 (4)'!DA118))</f>
        <v>1</v>
      </c>
      <c r="DB118" s="10">
        <f>N(_xlfn.ISFORMULA('инф.2 (4)'!DB118))</f>
        <v>1</v>
      </c>
      <c r="DC118" s="10">
        <f>N(_xlfn.ISFORMULA('инф.2 (4)'!DC118))</f>
        <v>1</v>
      </c>
      <c r="DD118" s="10">
        <f>N(_xlfn.ISFORMULA('инф.2 (4)'!DD118))</f>
        <v>1</v>
      </c>
      <c r="DE118" s="10">
        <f>N(_xlfn.ISFORMULA('инф.2 (4)'!DE118))</f>
        <v>1</v>
      </c>
      <c r="DF118" s="10">
        <f>N(_xlfn.ISFORMULA('инф.2 (4)'!DF118))</f>
        <v>1</v>
      </c>
      <c r="DG118" s="10">
        <f>N(_xlfn.ISFORMULA('инф.2 (4)'!DG118))</f>
        <v>1</v>
      </c>
      <c r="DH118" s="10">
        <f>N(_xlfn.ISFORMULA('инф.2 (4)'!DH118))</f>
        <v>1</v>
      </c>
      <c r="DI118" s="10">
        <f>N(_xlfn.ISFORMULA('инф.2 (4)'!DI118))</f>
        <v>1</v>
      </c>
      <c r="DJ118" s="10">
        <f>N(_xlfn.ISFORMULA('инф.2 (4)'!DJ118))</f>
        <v>1</v>
      </c>
      <c r="DK118" s="10">
        <f>N(_xlfn.ISFORMULA('инф.2 (4)'!DK118))</f>
        <v>1</v>
      </c>
      <c r="DL118" s="10">
        <f>N(_xlfn.ISFORMULA('инф.2 (4)'!DL118))</f>
        <v>1</v>
      </c>
      <c r="DM118" s="10">
        <f>N(_xlfn.ISFORMULA('инф.2 (4)'!DM118))</f>
        <v>1</v>
      </c>
      <c r="DN118" s="10">
        <f>N(_xlfn.ISFORMULA('инф.2 (4)'!DN118))</f>
        <v>1</v>
      </c>
      <c r="DO118" s="10">
        <f>N(_xlfn.ISFORMULA('инф.2 (4)'!DO118))</f>
        <v>1</v>
      </c>
      <c r="DP118" s="10">
        <f>N(_xlfn.ISFORMULA('инф.2 (4)'!DP118))</f>
        <v>1</v>
      </c>
      <c r="DQ118" s="10">
        <f>N(_xlfn.ISFORMULA('инф.2 (4)'!DQ118))</f>
        <v>1</v>
      </c>
      <c r="DR118" s="10">
        <f>N(_xlfn.ISFORMULA('инф.2 (4)'!DR118))</f>
        <v>1</v>
      </c>
      <c r="DS118" s="10">
        <f>N(_xlfn.ISFORMULA('инф.2 (4)'!DS118))</f>
        <v>1</v>
      </c>
      <c r="DT118" s="10">
        <f>N(_xlfn.ISFORMULA('инф.2 (4)'!DT118))</f>
        <v>1</v>
      </c>
      <c r="DU118" s="10">
        <f>N(_xlfn.ISFORMULA('инф.2 (4)'!DU118))</f>
        <v>1</v>
      </c>
      <c r="DV118" s="10">
        <f>N(_xlfn.ISFORMULA('инф.2 (4)'!DV118))</f>
        <v>1</v>
      </c>
      <c r="DW118" s="10">
        <f>N(_xlfn.ISFORMULA('инф.2 (4)'!DW118))</f>
        <v>1</v>
      </c>
      <c r="DX118" s="10">
        <f>N(_xlfn.ISFORMULA('инф.2 (4)'!DX118))</f>
        <v>1</v>
      </c>
      <c r="DY118" s="10">
        <f>N(_xlfn.ISFORMULA('инф.2 (4)'!DY118))</f>
        <v>1</v>
      </c>
      <c r="DZ118" s="10">
        <f>N(_xlfn.ISFORMULA('инф.2 (4)'!DZ118))</f>
        <v>1</v>
      </c>
      <c r="EA118" s="10">
        <f>N(_xlfn.ISFORMULA('инф.2 (4)'!EA118))</f>
        <v>1</v>
      </c>
      <c r="EB118" s="10">
        <f>N(_xlfn.ISFORMULA('инф.2 (4)'!EB118))</f>
        <v>1</v>
      </c>
      <c r="EC118" s="10">
        <f>N(_xlfn.ISFORMULA('инф.2 (4)'!EC118))</f>
        <v>1</v>
      </c>
      <c r="ED118" s="10">
        <f>N(_xlfn.ISFORMULA('инф.2 (4)'!ED118))</f>
        <v>1</v>
      </c>
      <c r="EE118" s="10">
        <f>N(_xlfn.ISFORMULA('инф.2 (4)'!EE118))</f>
        <v>1</v>
      </c>
      <c r="EF118" s="10">
        <f>N(_xlfn.ISFORMULA('инф.2 (4)'!EF118))</f>
        <v>1</v>
      </c>
      <c r="EG118" s="10">
        <f>N(_xlfn.ISFORMULA('инф.2 (4)'!EG118))</f>
        <v>1</v>
      </c>
      <c r="EH118" s="10">
        <f>N(_xlfn.ISFORMULA('инф.2 (4)'!EH118))</f>
        <v>1</v>
      </c>
      <c r="EI118" s="10">
        <f>N(_xlfn.ISFORMULA('инф.2 (4)'!EI118))</f>
        <v>1</v>
      </c>
      <c r="EJ118" s="10">
        <f>N(_xlfn.ISFORMULA('инф.2 (4)'!EJ118))</f>
        <v>1</v>
      </c>
      <c r="EK118" s="10">
        <f>N(_xlfn.ISFORMULA('инф.2 (4)'!EK118))</f>
        <v>1</v>
      </c>
      <c r="EL118" s="10">
        <f>N(_xlfn.ISFORMULA('инф.2 (4)'!EL118))</f>
        <v>1</v>
      </c>
      <c r="EM118" s="10">
        <f>N(_xlfn.ISFORMULA('инф.2 (4)'!EM118))</f>
        <v>1</v>
      </c>
      <c r="EN118" s="10">
        <f>N(_xlfn.ISFORMULA('инф.2 (4)'!EN118))</f>
        <v>1</v>
      </c>
      <c r="EO118" s="10">
        <f>N(_xlfn.ISFORMULA('инф.2 (4)'!EO118))</f>
        <v>1</v>
      </c>
      <c r="EP118" s="10">
        <f>N(_xlfn.ISFORMULA('инф.2 (4)'!EP118))</f>
        <v>1</v>
      </c>
      <c r="EQ118" s="10">
        <f>N(_xlfn.ISFORMULA('инф.2 (4)'!EQ118))</f>
        <v>1</v>
      </c>
      <c r="ER118" s="10">
        <f>N(_xlfn.ISFORMULA('инф.2 (4)'!ER118))</f>
        <v>1</v>
      </c>
      <c r="ES118" s="10">
        <f>N(_xlfn.ISFORMULA('инф.2 (4)'!ES118))</f>
        <v>1</v>
      </c>
      <c r="ET118" s="10">
        <f>N(_xlfn.ISFORMULA('инф.2 (4)'!ET118))</f>
        <v>1</v>
      </c>
      <c r="EU118" s="10">
        <f>N(_xlfn.ISFORMULA('инф.2 (4)'!EU118))</f>
        <v>1</v>
      </c>
      <c r="EV118" s="10">
        <f>N(_xlfn.ISFORMULA('инф.2 (4)'!EV118))</f>
        <v>1</v>
      </c>
      <c r="EW118" s="10">
        <f>N(_xlfn.ISFORMULA('инф.2 (4)'!EW118))</f>
        <v>1</v>
      </c>
      <c r="EX118" s="10">
        <f>N(_xlfn.ISFORMULA('инф.2 (4)'!EX118))</f>
        <v>1</v>
      </c>
      <c r="EY118" s="10">
        <f>N(_xlfn.ISFORMULA('инф.2 (4)'!EY118))</f>
        <v>1</v>
      </c>
      <c r="EZ118" s="10">
        <f>N(_xlfn.ISFORMULA('инф.2 (4)'!EZ118))</f>
        <v>1</v>
      </c>
      <c r="FA118" s="10">
        <f>N(_xlfn.ISFORMULA('инф.2 (4)'!FA118))</f>
        <v>1</v>
      </c>
      <c r="FB118" s="10">
        <f>N(_xlfn.ISFORMULA('инф.2 (4)'!FB118))</f>
        <v>1</v>
      </c>
      <c r="FC118" s="10">
        <f>N(_xlfn.ISFORMULA('инф.2 (4)'!FC118))</f>
        <v>1</v>
      </c>
      <c r="FD118" s="10">
        <f>N(_xlfn.ISFORMULA('инф.2 (4)'!FD118))</f>
        <v>1</v>
      </c>
      <c r="FE118" s="10">
        <f>N(_xlfn.ISFORMULA('инф.2 (4)'!FE118))</f>
        <v>1</v>
      </c>
      <c r="FF118" s="10">
        <f>N(_xlfn.ISFORMULA('инф.2 (4)'!FF118))</f>
        <v>1</v>
      </c>
      <c r="FG118" s="10">
        <f>N(_xlfn.ISFORMULA('инф.2 (4)'!FG118))</f>
        <v>1</v>
      </c>
      <c r="FH118" s="10">
        <f>N(_xlfn.ISFORMULA('инф.2 (4)'!FH118))</f>
        <v>1</v>
      </c>
      <c r="FI118" s="10">
        <f>N(_xlfn.ISFORMULA('инф.2 (4)'!FI118))</f>
        <v>1</v>
      </c>
      <c r="FJ118" s="10">
        <f>N(_xlfn.ISFORMULA('инф.2 (4)'!FJ118))</f>
        <v>1</v>
      </c>
      <c r="FK118" s="10">
        <f>N(_xlfn.ISFORMULA('инф.2 (4)'!FK118))</f>
        <v>1</v>
      </c>
      <c r="FL118" s="10">
        <f>N(_xlfn.ISFORMULA('инф.2 (4)'!FL118))</f>
        <v>1</v>
      </c>
      <c r="FM118" s="10">
        <f>N(_xlfn.ISFORMULA('инф.2 (4)'!FM118))</f>
        <v>1</v>
      </c>
      <c r="FN118" s="10">
        <f>N(_xlfn.ISFORMULA('инф.2 (4)'!FN118))</f>
        <v>1</v>
      </c>
      <c r="FO118" s="10">
        <f>N(_xlfn.ISFORMULA('инф.2 (4)'!FO118))</f>
        <v>1</v>
      </c>
      <c r="FP118" s="10">
        <f>N(_xlfn.ISFORMULA('инф.2 (4)'!FP118))</f>
        <v>1</v>
      </c>
      <c r="FQ118" s="10">
        <f>N(_xlfn.ISFORMULA('инф.2 (4)'!FQ118))</f>
        <v>1</v>
      </c>
      <c r="FR118" s="10">
        <f>N(_xlfn.ISFORMULA('инф.2 (4)'!FR118))</f>
        <v>1</v>
      </c>
      <c r="FS118" s="10">
        <f>N(_xlfn.ISFORMULA('инф.2 (4)'!FS118))</f>
        <v>1</v>
      </c>
      <c r="FT118" s="10">
        <f>N(_xlfn.ISFORMULA('инф.2 (4)'!FT118))</f>
        <v>1</v>
      </c>
      <c r="FU118" s="10">
        <f>N(_xlfn.ISFORMULA('инф.2 (4)'!FU118))</f>
        <v>1</v>
      </c>
      <c r="FV118" s="10">
        <f>N(_xlfn.ISFORMULA('инф.2 (4)'!FV118))</f>
        <v>1</v>
      </c>
      <c r="FW118" s="10">
        <f>N(_xlfn.ISFORMULA('инф.2 (4)'!FW118))</f>
        <v>1</v>
      </c>
      <c r="FX118" s="10">
        <f>N(_xlfn.ISFORMULA('инф.2 (4)'!FX118))</f>
        <v>1</v>
      </c>
      <c r="FY118" s="10">
        <f>N(_xlfn.ISFORMULA('инф.2 (4)'!FY118))</f>
        <v>1</v>
      </c>
      <c r="FZ118" s="10">
        <f>N(_xlfn.ISFORMULA('инф.2 (4)'!FZ118))</f>
        <v>1</v>
      </c>
      <c r="GA118" s="10">
        <f>N(_xlfn.ISFORMULA('инф.2 (4)'!GA118))</f>
        <v>1</v>
      </c>
      <c r="GB118" s="10">
        <f>N(_xlfn.ISFORMULA('инф.2 (4)'!GB118))</f>
        <v>1</v>
      </c>
      <c r="GC118" s="10">
        <f>N(_xlfn.ISFORMULA('инф.2 (4)'!GC118))</f>
        <v>1</v>
      </c>
      <c r="GD118" s="10">
        <f>N(_xlfn.ISFORMULA('инф.2 (4)'!GD118))</f>
        <v>1</v>
      </c>
      <c r="GE118" s="10">
        <f>N(_xlfn.ISFORMULA('инф.2 (4)'!GE118))</f>
        <v>1</v>
      </c>
      <c r="GF118" s="10">
        <f>N(_xlfn.ISFORMULA('инф.2 (4)'!GF118))</f>
        <v>1</v>
      </c>
      <c r="GG118" s="10">
        <f>N(_xlfn.ISFORMULA('инф.2 (4)'!GG118))</f>
        <v>1</v>
      </c>
      <c r="GH118" s="10">
        <f>N(_xlfn.ISFORMULA('инф.2 (4)'!GH118))</f>
        <v>1</v>
      </c>
      <c r="GI118" s="10">
        <f>N(_xlfn.ISFORMULA('инф.2 (4)'!GI118))</f>
        <v>1</v>
      </c>
      <c r="GJ118" s="10">
        <f>N(_xlfn.ISFORMULA('инф.2 (4)'!GJ118))</f>
        <v>1</v>
      </c>
      <c r="GK118" s="10">
        <f>N(_xlfn.ISFORMULA('инф.2 (4)'!GK118))</f>
        <v>1</v>
      </c>
      <c r="GL118" s="10">
        <f>N(_xlfn.ISFORMULA('инф.2 (4)'!GL118))</f>
        <v>1</v>
      </c>
      <c r="GM118" s="10">
        <f>N(_xlfn.ISFORMULA('инф.2 (4)'!GM118))</f>
        <v>1</v>
      </c>
      <c r="GN118" s="10">
        <f>N(_xlfn.ISFORMULA('инф.2 (4)'!GN118))</f>
        <v>1</v>
      </c>
      <c r="GO118" s="10">
        <f>N(_xlfn.ISFORMULA('инф.2 (4)'!GO118))</f>
        <v>1</v>
      </c>
      <c r="GP118" s="10">
        <f>N(_xlfn.ISFORMULA('инф.2 (4)'!GP118))</f>
        <v>1</v>
      </c>
      <c r="GQ118" s="10">
        <f>N(_xlfn.ISFORMULA('инф.2 (4)'!GQ118))</f>
        <v>1</v>
      </c>
      <c r="GR118" s="10">
        <f>N(_xlfn.ISFORMULA('инф.2 (4)'!GR118))</f>
        <v>1</v>
      </c>
      <c r="GS118" s="10">
        <f>N(_xlfn.ISFORMULA('инф.2 (4)'!GS118))</f>
        <v>1</v>
      </c>
      <c r="GT118" s="10">
        <f>N(_xlfn.ISFORMULA('инф.2 (4)'!GT118))</f>
        <v>1</v>
      </c>
      <c r="GU118" s="10">
        <f>N(_xlfn.ISFORMULA('инф.2 (4)'!GU118))</f>
        <v>1</v>
      </c>
      <c r="GV118" s="10">
        <f>N(_xlfn.ISFORMULA('инф.2 (4)'!GV118))</f>
        <v>1</v>
      </c>
      <c r="GW118" s="10">
        <f>N(_xlfn.ISFORMULA('инф.2 (4)'!GW118))</f>
        <v>1</v>
      </c>
      <c r="GX118" s="10">
        <f>N(_xlfn.ISFORMULA('инф.2 (4)'!GX118))</f>
        <v>1</v>
      </c>
      <c r="GY118" s="10">
        <f>N(_xlfn.ISFORMULA('инф.2 (4)'!GY118))</f>
        <v>1</v>
      </c>
      <c r="GZ118" s="10">
        <f>N(_xlfn.ISFORMULA('инф.2 (4)'!GZ118))</f>
        <v>1</v>
      </c>
      <c r="HA118" s="10">
        <f>N(_xlfn.ISFORMULA('инф.2 (4)'!HA118))</f>
        <v>1</v>
      </c>
      <c r="HB118" s="10">
        <f>N(_xlfn.ISFORMULA('инф.2 (4)'!HB118))</f>
        <v>1</v>
      </c>
      <c r="HC118" s="10">
        <f>N(_xlfn.ISFORMULA('инф.2 (4)'!HC118))</f>
        <v>1</v>
      </c>
      <c r="HD118" s="10">
        <f>N(_xlfn.ISFORMULA('инф.2 (4)'!HD118))</f>
        <v>1</v>
      </c>
      <c r="HE118" s="10">
        <f>N(_xlfn.ISFORMULA('инф.2 (4)'!HE118))</f>
        <v>1</v>
      </c>
      <c r="HF118" s="10">
        <f>N(_xlfn.ISFORMULA('инф.2 (4)'!HF118))</f>
        <v>1</v>
      </c>
      <c r="HG118" s="10">
        <f>N(_xlfn.ISFORMULA('инф.2 (4)'!HG118))</f>
        <v>1</v>
      </c>
      <c r="HH118" s="10">
        <f>N(_xlfn.ISFORMULA('инф.2 (4)'!HH118))</f>
        <v>1</v>
      </c>
      <c r="HI118" s="10">
        <f>N(_xlfn.ISFORMULA('инф.2 (4)'!HI118))</f>
        <v>1</v>
      </c>
      <c r="HJ118" s="10">
        <f>N(_xlfn.ISFORMULA('инф.2 (4)'!HJ118))</f>
        <v>1</v>
      </c>
      <c r="HK118" s="10">
        <f>N(_xlfn.ISFORMULA('инф.2 (4)'!HK118))</f>
        <v>1</v>
      </c>
      <c r="HL118" s="10">
        <f>N(_xlfn.ISFORMULA('инф.2 (4)'!HL118))</f>
        <v>1</v>
      </c>
      <c r="HM118" s="10">
        <f>N(_xlfn.ISFORMULA('инф.2 (4)'!HM118))</f>
        <v>1</v>
      </c>
      <c r="HN118" s="10">
        <f>N(_xlfn.ISFORMULA('инф.2 (4)'!HN118))</f>
        <v>1</v>
      </c>
      <c r="HO118" s="10">
        <f>N(_xlfn.ISFORMULA('инф.2 (4)'!HO118))</f>
        <v>1</v>
      </c>
      <c r="HP118" s="10">
        <f>N(_xlfn.ISFORMULA('инф.2 (4)'!HP118))</f>
        <v>1</v>
      </c>
      <c r="HQ118" s="10">
        <f>N(_xlfn.ISFORMULA('инф.2 (4)'!HQ118))</f>
        <v>1</v>
      </c>
      <c r="HR118" s="10">
        <f>N(_xlfn.ISFORMULA('инф.2 (4)'!HR118))</f>
        <v>1</v>
      </c>
      <c r="HS118" s="10">
        <f>N(_xlfn.ISFORMULA('инф.2 (4)'!HS118))</f>
        <v>1</v>
      </c>
      <c r="HT118">
        <f t="shared" si="2"/>
        <v>0</v>
      </c>
      <c r="HU118" t="e">
        <f t="shared" si="3"/>
        <v>#N/A</v>
      </c>
    </row>
    <row r="119" spans="1:229" ht="15.75" customHeight="1" x14ac:dyDescent="0.25">
      <c r="A119" s="21" t="s">
        <v>265</v>
      </c>
      <c r="B119" s="10">
        <f>N(_xlfn.ISFORMULA('инф.2 (4)'!B119))</f>
        <v>0</v>
      </c>
      <c r="C119" s="10">
        <f>N(_xlfn.ISFORMULA('инф.2 (4)'!C119))</f>
        <v>0</v>
      </c>
      <c r="D119" s="10">
        <f>N(_xlfn.ISFORMULA('инф.2 (4)'!D119))</f>
        <v>0</v>
      </c>
      <c r="E119" s="10">
        <f>N(_xlfn.ISFORMULA('инф.2 (4)'!E119))</f>
        <v>0</v>
      </c>
      <c r="F119" s="10">
        <f>N(_xlfn.ISFORMULA('инф.2 (4)'!F119))</f>
        <v>0</v>
      </c>
      <c r="G119" s="10">
        <f>N(_xlfn.ISFORMULA('инф.2 (4)'!G119))</f>
        <v>0</v>
      </c>
      <c r="H119" s="10">
        <f>N(_xlfn.ISFORMULA('инф.2 (4)'!H119))</f>
        <v>0</v>
      </c>
      <c r="I119" s="10">
        <f>N(_xlfn.ISFORMULA('инф.2 (4)'!I119))</f>
        <v>0</v>
      </c>
      <c r="J119" s="10">
        <f>N(_xlfn.ISFORMULA('инф.2 (4)'!J119))</f>
        <v>0</v>
      </c>
      <c r="K119" s="10">
        <f>N(_xlfn.ISFORMULA('инф.2 (4)'!K119))</f>
        <v>0</v>
      </c>
      <c r="L119" s="10">
        <f>N(_xlfn.ISFORMULA('инф.2 (4)'!L119))</f>
        <v>0</v>
      </c>
      <c r="M119" s="10">
        <f>N(_xlfn.ISFORMULA('инф.2 (4)'!M119))</f>
        <v>0</v>
      </c>
      <c r="N119" s="10">
        <f>N(_xlfn.ISFORMULA('инф.2 (4)'!N119))</f>
        <v>0</v>
      </c>
      <c r="O119" s="10">
        <f>N(_xlfn.ISFORMULA('инф.2 (4)'!O119))</f>
        <v>0</v>
      </c>
      <c r="P119" s="10">
        <f>N(_xlfn.ISFORMULA('инф.2 (4)'!P119))</f>
        <v>0</v>
      </c>
      <c r="Q119" s="10">
        <f>N(_xlfn.ISFORMULA('инф.2 (4)'!Q119))</f>
        <v>0</v>
      </c>
      <c r="R119" s="10">
        <f>N(_xlfn.ISFORMULA('инф.2 (4)'!R119))</f>
        <v>0</v>
      </c>
      <c r="S119" s="10">
        <f>N(_xlfn.ISFORMULA('инф.2 (4)'!S119))</f>
        <v>0</v>
      </c>
      <c r="T119" s="10">
        <f>N(_xlfn.ISFORMULA('инф.2 (4)'!T119))</f>
        <v>0</v>
      </c>
      <c r="U119" s="10">
        <f>N(_xlfn.ISFORMULA('инф.2 (4)'!U119))</f>
        <v>0</v>
      </c>
      <c r="V119" s="10">
        <f>N(_xlfn.ISFORMULA('инф.2 (4)'!V119))</f>
        <v>0</v>
      </c>
      <c r="W119" s="10">
        <f>N(_xlfn.ISFORMULA('инф.2 (4)'!W119))</f>
        <v>0</v>
      </c>
      <c r="X119" s="10">
        <f>N(_xlfn.ISFORMULA('инф.2 (4)'!X119))</f>
        <v>0</v>
      </c>
      <c r="Y119" s="10">
        <f>N(_xlfn.ISFORMULA('инф.2 (4)'!Y119))</f>
        <v>0</v>
      </c>
      <c r="Z119" s="10">
        <f>N(_xlfn.ISFORMULA('инф.2 (4)'!Z119))</f>
        <v>0</v>
      </c>
      <c r="AA119" s="10">
        <f>N(_xlfn.ISFORMULA('инф.2 (4)'!AA119))</f>
        <v>0</v>
      </c>
      <c r="AB119" s="10">
        <f>N(_xlfn.ISFORMULA('инф.2 (4)'!AB119))</f>
        <v>0</v>
      </c>
      <c r="AC119" s="10">
        <f>N(_xlfn.ISFORMULA('инф.2 (4)'!AC119))</f>
        <v>0</v>
      </c>
      <c r="AD119" s="10">
        <f>N(_xlfn.ISFORMULA('инф.2 (4)'!AD119))</f>
        <v>0</v>
      </c>
      <c r="AE119" s="10">
        <f>N(_xlfn.ISFORMULA('инф.2 (4)'!AE119))</f>
        <v>0</v>
      </c>
      <c r="AF119" s="10">
        <f>N(_xlfn.ISFORMULA('инф.2 (4)'!AF119))</f>
        <v>0</v>
      </c>
      <c r="AG119" s="10">
        <f>N(_xlfn.ISFORMULA('инф.2 (4)'!AG119))</f>
        <v>0</v>
      </c>
      <c r="AH119" s="10">
        <f>N(_xlfn.ISFORMULA('инф.2 (4)'!AH119))</f>
        <v>0</v>
      </c>
      <c r="AI119" s="10">
        <f>N(_xlfn.ISFORMULA('инф.2 (4)'!AI119))</f>
        <v>0</v>
      </c>
      <c r="AJ119" s="10">
        <f>N(_xlfn.ISFORMULA('инф.2 (4)'!AJ119))</f>
        <v>0</v>
      </c>
      <c r="AK119" s="10">
        <f>N(_xlfn.ISFORMULA('инф.2 (4)'!AK119))</f>
        <v>0</v>
      </c>
      <c r="AL119" s="10">
        <f>N(_xlfn.ISFORMULA('инф.2 (4)'!AL119))</f>
        <v>0</v>
      </c>
      <c r="AM119" s="10">
        <f>N(_xlfn.ISFORMULA('инф.2 (4)'!AM119))</f>
        <v>0</v>
      </c>
      <c r="AN119" s="10">
        <f>N(_xlfn.ISFORMULA('инф.2 (4)'!AN119))</f>
        <v>0</v>
      </c>
      <c r="AO119" s="10">
        <f>N(_xlfn.ISFORMULA('инф.2 (4)'!AO119))</f>
        <v>0</v>
      </c>
      <c r="AP119" s="10">
        <f>N(_xlfn.ISFORMULA('инф.2 (4)'!AP119))</f>
        <v>0</v>
      </c>
      <c r="AQ119" s="10">
        <f>N(_xlfn.ISFORMULA('инф.2 (4)'!AQ119))</f>
        <v>0</v>
      </c>
      <c r="AR119" s="10">
        <f>N(_xlfn.ISFORMULA('инф.2 (4)'!AR119))</f>
        <v>0</v>
      </c>
      <c r="AS119" s="10">
        <f>N(_xlfn.ISFORMULA('инф.2 (4)'!AS119))</f>
        <v>0</v>
      </c>
      <c r="AT119" s="10">
        <f>N(_xlfn.ISFORMULA('инф.2 (4)'!AT119))</f>
        <v>0</v>
      </c>
      <c r="AU119" s="10">
        <f>N(_xlfn.ISFORMULA('инф.2 (4)'!AU119))</f>
        <v>0</v>
      </c>
      <c r="AV119" s="10">
        <f>N(_xlfn.ISFORMULA('инф.2 (4)'!AV119))</f>
        <v>0</v>
      </c>
      <c r="AW119" s="10">
        <f>N(_xlfn.ISFORMULA('инф.2 (4)'!AW119))</f>
        <v>0</v>
      </c>
      <c r="AX119" s="10">
        <f>N(_xlfn.ISFORMULA('инф.2 (4)'!AX119))</f>
        <v>0</v>
      </c>
      <c r="AY119" s="10">
        <f>N(_xlfn.ISFORMULA('инф.2 (4)'!AY119))</f>
        <v>0</v>
      </c>
      <c r="AZ119" s="10">
        <f>N(_xlfn.ISFORMULA('инф.2 (4)'!AZ119))</f>
        <v>0</v>
      </c>
      <c r="BA119" s="10">
        <f>N(_xlfn.ISFORMULA('инф.2 (4)'!BA119))</f>
        <v>0</v>
      </c>
      <c r="BB119" s="10">
        <f>N(_xlfn.ISFORMULA('инф.2 (4)'!BB119))</f>
        <v>0</v>
      </c>
      <c r="BC119" s="10">
        <f>N(_xlfn.ISFORMULA('инф.2 (4)'!BC119))</f>
        <v>0</v>
      </c>
      <c r="BD119" s="10">
        <f>N(_xlfn.ISFORMULA('инф.2 (4)'!BD119))</f>
        <v>0</v>
      </c>
      <c r="BE119" s="10">
        <f>N(_xlfn.ISFORMULA('инф.2 (4)'!BE119))</f>
        <v>0</v>
      </c>
      <c r="BF119" s="10">
        <f>N(_xlfn.ISFORMULA('инф.2 (4)'!BF119))</f>
        <v>0</v>
      </c>
      <c r="BG119" s="10">
        <f>N(_xlfn.ISFORMULA('инф.2 (4)'!BG119))</f>
        <v>0</v>
      </c>
      <c r="BH119" s="10">
        <f>N(_xlfn.ISFORMULA('инф.2 (4)'!BH119))</f>
        <v>0</v>
      </c>
      <c r="BI119" s="10">
        <f>N(_xlfn.ISFORMULA('инф.2 (4)'!BI119))</f>
        <v>0</v>
      </c>
      <c r="BJ119" s="10">
        <f>N(_xlfn.ISFORMULA('инф.2 (4)'!BJ119))</f>
        <v>0</v>
      </c>
      <c r="BK119" s="10">
        <f>N(_xlfn.ISFORMULA('инф.2 (4)'!BK119))</f>
        <v>0</v>
      </c>
      <c r="BL119" s="10">
        <f>N(_xlfn.ISFORMULA('инф.2 (4)'!BL119))</f>
        <v>0</v>
      </c>
      <c r="BM119" s="10">
        <f>N(_xlfn.ISFORMULA('инф.2 (4)'!BM119))</f>
        <v>0</v>
      </c>
      <c r="BN119" s="10">
        <f>N(_xlfn.ISFORMULA('инф.2 (4)'!BN119))</f>
        <v>0</v>
      </c>
      <c r="BO119" s="10">
        <f>N(_xlfn.ISFORMULA('инф.2 (4)'!BO119))</f>
        <v>0</v>
      </c>
      <c r="BP119" s="10">
        <f>N(_xlfn.ISFORMULA('инф.2 (4)'!BP119))</f>
        <v>0</v>
      </c>
      <c r="BQ119" s="10">
        <f>N(_xlfn.ISFORMULA('инф.2 (4)'!BQ119))</f>
        <v>0</v>
      </c>
      <c r="BR119" s="10">
        <f>N(_xlfn.ISFORMULA('инф.2 (4)'!BR119))</f>
        <v>0</v>
      </c>
      <c r="BS119" s="10">
        <f>N(_xlfn.ISFORMULA('инф.2 (4)'!BS119))</f>
        <v>0</v>
      </c>
      <c r="BT119" s="10">
        <f>N(_xlfn.ISFORMULA('инф.2 (4)'!BT119))</f>
        <v>0</v>
      </c>
      <c r="BU119" s="10">
        <f>N(_xlfn.ISFORMULA('инф.2 (4)'!BU119))</f>
        <v>0</v>
      </c>
      <c r="BV119" s="10">
        <f>N(_xlfn.ISFORMULA('инф.2 (4)'!BV119))</f>
        <v>0</v>
      </c>
      <c r="BW119" s="10">
        <f>N(_xlfn.ISFORMULA('инф.2 (4)'!BW119))</f>
        <v>0</v>
      </c>
      <c r="BX119" s="10">
        <f>N(_xlfn.ISFORMULA('инф.2 (4)'!BX119))</f>
        <v>0</v>
      </c>
      <c r="BY119" s="10">
        <f>N(_xlfn.ISFORMULA('инф.2 (4)'!BY119))</f>
        <v>0</v>
      </c>
      <c r="BZ119" s="10">
        <f>N(_xlfn.ISFORMULA('инф.2 (4)'!BZ119))</f>
        <v>0</v>
      </c>
      <c r="CA119" s="10">
        <f>N(_xlfn.ISFORMULA('инф.2 (4)'!CA119))</f>
        <v>0</v>
      </c>
      <c r="CB119" s="10">
        <f>N(_xlfn.ISFORMULA('инф.2 (4)'!CB119))</f>
        <v>0</v>
      </c>
      <c r="CC119" s="10">
        <f>N(_xlfn.ISFORMULA('инф.2 (4)'!CC119))</f>
        <v>0</v>
      </c>
      <c r="CD119" s="10">
        <f>N(_xlfn.ISFORMULA('инф.2 (4)'!CD119))</f>
        <v>0</v>
      </c>
      <c r="CE119" s="10">
        <f>N(_xlfn.ISFORMULA('инф.2 (4)'!CE119))</f>
        <v>0</v>
      </c>
      <c r="CF119" s="10">
        <f>N(_xlfn.ISFORMULA('инф.2 (4)'!CF119))</f>
        <v>0</v>
      </c>
      <c r="CG119" s="10">
        <f>N(_xlfn.ISFORMULA('инф.2 (4)'!CG119))</f>
        <v>0</v>
      </c>
      <c r="CH119" s="10">
        <f>N(_xlfn.ISFORMULA('инф.2 (4)'!CH119))</f>
        <v>0</v>
      </c>
      <c r="CI119" s="10">
        <f>N(_xlfn.ISFORMULA('инф.2 (4)'!CI119))</f>
        <v>0</v>
      </c>
      <c r="CJ119" s="10">
        <f>N(_xlfn.ISFORMULA('инф.2 (4)'!CJ119))</f>
        <v>0</v>
      </c>
      <c r="CK119" s="10">
        <f>N(_xlfn.ISFORMULA('инф.2 (4)'!CK119))</f>
        <v>0</v>
      </c>
      <c r="CL119" s="10">
        <f>N(_xlfn.ISFORMULA('инф.2 (4)'!CL119))</f>
        <v>0</v>
      </c>
      <c r="CM119" s="10">
        <f>N(_xlfn.ISFORMULA('инф.2 (4)'!CM119))</f>
        <v>0</v>
      </c>
      <c r="CN119" s="10">
        <f>N(_xlfn.ISFORMULA('инф.2 (4)'!CN119))</f>
        <v>0</v>
      </c>
      <c r="CO119" s="10">
        <f>N(_xlfn.ISFORMULA('инф.2 (4)'!CO119))</f>
        <v>0</v>
      </c>
      <c r="CP119" s="10">
        <f>N(_xlfn.ISFORMULA('инф.2 (4)'!CP119))</f>
        <v>0</v>
      </c>
      <c r="CQ119" s="10">
        <f>N(_xlfn.ISFORMULA('инф.2 (4)'!CQ119))</f>
        <v>0</v>
      </c>
      <c r="CR119" s="10">
        <f>N(_xlfn.ISFORMULA('инф.2 (4)'!CR119))</f>
        <v>0</v>
      </c>
      <c r="CS119" s="10">
        <f>N(_xlfn.ISFORMULA('инф.2 (4)'!CS119))</f>
        <v>0</v>
      </c>
      <c r="CT119" s="10">
        <f>N(_xlfn.ISFORMULA('инф.2 (4)'!CT119))</f>
        <v>0</v>
      </c>
      <c r="CU119" s="10">
        <f>N(_xlfn.ISFORMULA('инф.2 (4)'!CU119))</f>
        <v>0</v>
      </c>
      <c r="CV119" s="10">
        <f>N(_xlfn.ISFORMULA('инф.2 (4)'!CV119))</f>
        <v>0</v>
      </c>
      <c r="CW119" s="10">
        <f>N(_xlfn.ISFORMULA('инф.2 (4)'!CW119))</f>
        <v>0</v>
      </c>
      <c r="CX119" s="10">
        <f>N(_xlfn.ISFORMULA('инф.2 (4)'!CX119))</f>
        <v>0</v>
      </c>
      <c r="CY119" s="10">
        <f>N(_xlfn.ISFORMULA('инф.2 (4)'!CY119))</f>
        <v>0</v>
      </c>
      <c r="CZ119" s="10">
        <f>N(_xlfn.ISFORMULA('инф.2 (4)'!CZ119))</f>
        <v>0</v>
      </c>
      <c r="DA119" s="10">
        <f>N(_xlfn.ISFORMULA('инф.2 (4)'!DA119))</f>
        <v>0</v>
      </c>
      <c r="DB119" s="10">
        <f>N(_xlfn.ISFORMULA('инф.2 (4)'!DB119))</f>
        <v>0</v>
      </c>
      <c r="DC119" s="10">
        <f>N(_xlfn.ISFORMULA('инф.2 (4)'!DC119))</f>
        <v>0</v>
      </c>
      <c r="DD119" s="10">
        <f>N(_xlfn.ISFORMULA('инф.2 (4)'!DD119))</f>
        <v>0</v>
      </c>
      <c r="DE119" s="10">
        <f>N(_xlfn.ISFORMULA('инф.2 (4)'!DE119))</f>
        <v>0</v>
      </c>
      <c r="DF119" s="10">
        <f>N(_xlfn.ISFORMULA('инф.2 (4)'!DF119))</f>
        <v>0</v>
      </c>
      <c r="DG119" s="10">
        <f>N(_xlfn.ISFORMULA('инф.2 (4)'!DG119))</f>
        <v>0</v>
      </c>
      <c r="DH119" s="10">
        <f>N(_xlfn.ISFORMULA('инф.2 (4)'!DH119))</f>
        <v>0</v>
      </c>
      <c r="DI119" s="10">
        <f>N(_xlfn.ISFORMULA('инф.2 (4)'!DI119))</f>
        <v>0</v>
      </c>
      <c r="DJ119" s="10">
        <f>N(_xlfn.ISFORMULA('инф.2 (4)'!DJ119))</f>
        <v>0</v>
      </c>
      <c r="DK119" s="10">
        <f>N(_xlfn.ISFORMULA('инф.2 (4)'!DK119))</f>
        <v>0</v>
      </c>
      <c r="DL119" s="10">
        <f>N(_xlfn.ISFORMULA('инф.2 (4)'!DL119))</f>
        <v>0</v>
      </c>
      <c r="DM119" s="10">
        <f>N(_xlfn.ISFORMULA('инф.2 (4)'!DM119))</f>
        <v>0</v>
      </c>
      <c r="DN119" s="10">
        <f>N(_xlfn.ISFORMULA('инф.2 (4)'!DN119))</f>
        <v>0</v>
      </c>
      <c r="DO119" s="10">
        <f>N(_xlfn.ISFORMULA('инф.2 (4)'!DO119))</f>
        <v>0</v>
      </c>
      <c r="DP119" s="10">
        <f>N(_xlfn.ISFORMULA('инф.2 (4)'!DP119))</f>
        <v>0</v>
      </c>
      <c r="DQ119" s="10">
        <f>N(_xlfn.ISFORMULA('инф.2 (4)'!DQ119))</f>
        <v>0</v>
      </c>
      <c r="DR119" s="10">
        <f>N(_xlfn.ISFORMULA('инф.2 (4)'!DR119))</f>
        <v>0</v>
      </c>
      <c r="DS119" s="10">
        <f>N(_xlfn.ISFORMULA('инф.2 (4)'!DS119))</f>
        <v>0</v>
      </c>
      <c r="DT119" s="10">
        <f>N(_xlfn.ISFORMULA('инф.2 (4)'!DT119))</f>
        <v>0</v>
      </c>
      <c r="DU119" s="10">
        <f>N(_xlfn.ISFORMULA('инф.2 (4)'!DU119))</f>
        <v>0</v>
      </c>
      <c r="DV119" s="10">
        <f>N(_xlfn.ISFORMULA('инф.2 (4)'!DV119))</f>
        <v>0</v>
      </c>
      <c r="DW119" s="10">
        <f>N(_xlfn.ISFORMULA('инф.2 (4)'!DW119))</f>
        <v>0</v>
      </c>
      <c r="DX119" s="10">
        <f>N(_xlfn.ISFORMULA('инф.2 (4)'!DX119))</f>
        <v>0</v>
      </c>
      <c r="DY119" s="10">
        <f>N(_xlfn.ISFORMULA('инф.2 (4)'!DY119))</f>
        <v>0</v>
      </c>
      <c r="DZ119" s="10">
        <f>N(_xlfn.ISFORMULA('инф.2 (4)'!DZ119))</f>
        <v>0</v>
      </c>
      <c r="EA119" s="10">
        <f>N(_xlfn.ISFORMULA('инф.2 (4)'!EA119))</f>
        <v>0</v>
      </c>
      <c r="EB119" s="10">
        <f>N(_xlfn.ISFORMULA('инф.2 (4)'!EB119))</f>
        <v>0</v>
      </c>
      <c r="EC119" s="10">
        <f>N(_xlfn.ISFORMULA('инф.2 (4)'!EC119))</f>
        <v>0</v>
      </c>
      <c r="ED119" s="10">
        <f>N(_xlfn.ISFORMULA('инф.2 (4)'!ED119))</f>
        <v>0</v>
      </c>
      <c r="EE119" s="10">
        <f>N(_xlfn.ISFORMULA('инф.2 (4)'!EE119))</f>
        <v>0</v>
      </c>
      <c r="EF119" s="10">
        <f>N(_xlfn.ISFORMULA('инф.2 (4)'!EF119))</f>
        <v>0</v>
      </c>
      <c r="EG119" s="10">
        <f>N(_xlfn.ISFORMULA('инф.2 (4)'!EG119))</f>
        <v>0</v>
      </c>
      <c r="EH119" s="10">
        <f>N(_xlfn.ISFORMULA('инф.2 (4)'!EH119))</f>
        <v>0</v>
      </c>
      <c r="EI119" s="10">
        <f>N(_xlfn.ISFORMULA('инф.2 (4)'!EI119))</f>
        <v>0</v>
      </c>
      <c r="EJ119" s="10">
        <f>N(_xlfn.ISFORMULA('инф.2 (4)'!EJ119))</f>
        <v>0</v>
      </c>
      <c r="EK119" s="10">
        <f>N(_xlfn.ISFORMULA('инф.2 (4)'!EK119))</f>
        <v>0</v>
      </c>
      <c r="EL119" s="10">
        <f>N(_xlfn.ISFORMULA('инф.2 (4)'!EL119))</f>
        <v>0</v>
      </c>
      <c r="EM119" s="10">
        <f>N(_xlfn.ISFORMULA('инф.2 (4)'!EM119))</f>
        <v>0</v>
      </c>
      <c r="EN119" s="10">
        <f>N(_xlfn.ISFORMULA('инф.2 (4)'!EN119))</f>
        <v>0</v>
      </c>
      <c r="EO119" s="10">
        <f>N(_xlfn.ISFORMULA('инф.2 (4)'!EO119))</f>
        <v>0</v>
      </c>
      <c r="EP119" s="10">
        <f>N(_xlfn.ISFORMULA('инф.2 (4)'!EP119))</f>
        <v>0</v>
      </c>
      <c r="EQ119" s="10">
        <f>N(_xlfn.ISFORMULA('инф.2 (4)'!EQ119))</f>
        <v>0</v>
      </c>
      <c r="ER119" s="10">
        <f>N(_xlfn.ISFORMULA('инф.2 (4)'!ER119))</f>
        <v>0</v>
      </c>
      <c r="ES119" s="10">
        <f>N(_xlfn.ISFORMULA('инф.2 (4)'!ES119))</f>
        <v>0</v>
      </c>
      <c r="ET119" s="10">
        <f>N(_xlfn.ISFORMULA('инф.2 (4)'!ET119))</f>
        <v>0</v>
      </c>
      <c r="EU119" s="10">
        <f>N(_xlfn.ISFORMULA('инф.2 (4)'!EU119))</f>
        <v>0</v>
      </c>
      <c r="EV119" s="10">
        <f>N(_xlfn.ISFORMULA('инф.2 (4)'!EV119))</f>
        <v>0</v>
      </c>
      <c r="EW119" s="10">
        <f>N(_xlfn.ISFORMULA('инф.2 (4)'!EW119))</f>
        <v>0</v>
      </c>
      <c r="EX119" s="10">
        <f>N(_xlfn.ISFORMULA('инф.2 (4)'!EX119))</f>
        <v>0</v>
      </c>
      <c r="EY119" s="10">
        <f>N(_xlfn.ISFORMULA('инф.2 (4)'!EY119))</f>
        <v>0</v>
      </c>
      <c r="EZ119" s="10">
        <f>N(_xlfn.ISFORMULA('инф.2 (4)'!EZ119))</f>
        <v>0</v>
      </c>
      <c r="FA119" s="10">
        <f>N(_xlfn.ISFORMULA('инф.2 (4)'!FA119))</f>
        <v>0</v>
      </c>
      <c r="FB119" s="10">
        <f>N(_xlfn.ISFORMULA('инф.2 (4)'!FB119))</f>
        <v>0</v>
      </c>
      <c r="FC119" s="10">
        <f>N(_xlfn.ISFORMULA('инф.2 (4)'!FC119))</f>
        <v>0</v>
      </c>
      <c r="FD119" s="10">
        <f>N(_xlfn.ISFORMULA('инф.2 (4)'!FD119))</f>
        <v>0</v>
      </c>
      <c r="FE119" s="10">
        <f>N(_xlfn.ISFORMULA('инф.2 (4)'!FE119))</f>
        <v>0</v>
      </c>
      <c r="FF119" s="10">
        <f>N(_xlfn.ISFORMULA('инф.2 (4)'!FF119))</f>
        <v>0</v>
      </c>
      <c r="FG119" s="10">
        <f>N(_xlfn.ISFORMULA('инф.2 (4)'!FG119))</f>
        <v>0</v>
      </c>
      <c r="FH119" s="10">
        <f>N(_xlfn.ISFORMULA('инф.2 (4)'!FH119))</f>
        <v>0</v>
      </c>
      <c r="FI119" s="10">
        <f>N(_xlfn.ISFORMULA('инф.2 (4)'!FI119))</f>
        <v>0</v>
      </c>
      <c r="FJ119" s="10">
        <f>N(_xlfn.ISFORMULA('инф.2 (4)'!FJ119))</f>
        <v>0</v>
      </c>
      <c r="FK119" s="10">
        <f>N(_xlfn.ISFORMULA('инф.2 (4)'!FK119))</f>
        <v>0</v>
      </c>
      <c r="FL119" s="10">
        <f>N(_xlfn.ISFORMULA('инф.2 (4)'!FL119))</f>
        <v>0</v>
      </c>
      <c r="FM119" s="10">
        <f>N(_xlfn.ISFORMULA('инф.2 (4)'!FM119))</f>
        <v>0</v>
      </c>
      <c r="FN119" s="10">
        <f>N(_xlfn.ISFORMULA('инф.2 (4)'!FN119))</f>
        <v>0</v>
      </c>
      <c r="FO119" s="10">
        <f>N(_xlfn.ISFORMULA('инф.2 (4)'!FO119))</f>
        <v>0</v>
      </c>
      <c r="FP119" s="10">
        <f>N(_xlfn.ISFORMULA('инф.2 (4)'!FP119))</f>
        <v>0</v>
      </c>
      <c r="FQ119" s="10">
        <f>N(_xlfn.ISFORMULA('инф.2 (4)'!FQ119))</f>
        <v>0</v>
      </c>
      <c r="FR119" s="10">
        <f>N(_xlfn.ISFORMULA('инф.2 (4)'!FR119))</f>
        <v>0</v>
      </c>
      <c r="FS119" s="10">
        <f>N(_xlfn.ISFORMULA('инф.2 (4)'!FS119))</f>
        <v>0</v>
      </c>
      <c r="FT119" s="10">
        <f>N(_xlfn.ISFORMULA('инф.2 (4)'!FT119))</f>
        <v>0</v>
      </c>
      <c r="FU119" s="10">
        <f>N(_xlfn.ISFORMULA('инф.2 (4)'!FU119))</f>
        <v>0</v>
      </c>
      <c r="FV119" s="10">
        <f>N(_xlfn.ISFORMULA('инф.2 (4)'!FV119))</f>
        <v>0</v>
      </c>
      <c r="FW119" s="10">
        <f>N(_xlfn.ISFORMULA('инф.2 (4)'!FW119))</f>
        <v>0</v>
      </c>
      <c r="FX119" s="10">
        <f>N(_xlfn.ISFORMULA('инф.2 (4)'!FX119))</f>
        <v>0</v>
      </c>
      <c r="FY119" s="10">
        <f>N(_xlfn.ISFORMULA('инф.2 (4)'!FY119))</f>
        <v>0</v>
      </c>
      <c r="FZ119" s="10">
        <f>N(_xlfn.ISFORMULA('инф.2 (4)'!FZ119))</f>
        <v>0</v>
      </c>
      <c r="GA119" s="10">
        <f>N(_xlfn.ISFORMULA('инф.2 (4)'!GA119))</f>
        <v>0</v>
      </c>
      <c r="GB119" s="10">
        <f>N(_xlfn.ISFORMULA('инф.2 (4)'!GB119))</f>
        <v>0</v>
      </c>
      <c r="GC119" s="10">
        <f>N(_xlfn.ISFORMULA('инф.2 (4)'!GC119))</f>
        <v>0</v>
      </c>
      <c r="GD119" s="10">
        <f>N(_xlfn.ISFORMULA('инф.2 (4)'!GD119))</f>
        <v>0</v>
      </c>
      <c r="GE119" s="10">
        <f>N(_xlfn.ISFORMULA('инф.2 (4)'!GE119))</f>
        <v>0</v>
      </c>
      <c r="GF119" s="10">
        <f>N(_xlfn.ISFORMULA('инф.2 (4)'!GF119))</f>
        <v>0</v>
      </c>
      <c r="GG119" s="10">
        <f>N(_xlfn.ISFORMULA('инф.2 (4)'!GG119))</f>
        <v>0</v>
      </c>
      <c r="GH119" s="10">
        <f>N(_xlfn.ISFORMULA('инф.2 (4)'!GH119))</f>
        <v>0</v>
      </c>
      <c r="GI119" s="10">
        <f>N(_xlfn.ISFORMULA('инф.2 (4)'!GI119))</f>
        <v>0</v>
      </c>
      <c r="GJ119" s="10">
        <f>N(_xlfn.ISFORMULA('инф.2 (4)'!GJ119))</f>
        <v>0</v>
      </c>
      <c r="GK119" s="10">
        <f>N(_xlfn.ISFORMULA('инф.2 (4)'!GK119))</f>
        <v>0</v>
      </c>
      <c r="GL119" s="10">
        <f>N(_xlfn.ISFORMULA('инф.2 (4)'!GL119))</f>
        <v>0</v>
      </c>
      <c r="GM119" s="10">
        <f>N(_xlfn.ISFORMULA('инф.2 (4)'!GM119))</f>
        <v>0</v>
      </c>
      <c r="GN119" s="10">
        <f>N(_xlfn.ISFORMULA('инф.2 (4)'!GN119))</f>
        <v>0</v>
      </c>
      <c r="GO119" s="10">
        <f>N(_xlfn.ISFORMULA('инф.2 (4)'!GO119))</f>
        <v>0</v>
      </c>
      <c r="GP119" s="10">
        <f>N(_xlfn.ISFORMULA('инф.2 (4)'!GP119))</f>
        <v>0</v>
      </c>
      <c r="GQ119" s="10">
        <f>N(_xlfn.ISFORMULA('инф.2 (4)'!GQ119))</f>
        <v>0</v>
      </c>
      <c r="GR119" s="10">
        <f>N(_xlfn.ISFORMULA('инф.2 (4)'!GR119))</f>
        <v>0</v>
      </c>
      <c r="GS119" s="10">
        <f>N(_xlfn.ISFORMULA('инф.2 (4)'!GS119))</f>
        <v>0</v>
      </c>
      <c r="GT119" s="10">
        <f>N(_xlfn.ISFORMULA('инф.2 (4)'!GT119))</f>
        <v>0</v>
      </c>
      <c r="GU119" s="10">
        <f>N(_xlfn.ISFORMULA('инф.2 (4)'!GU119))</f>
        <v>0</v>
      </c>
      <c r="GV119" s="10">
        <f>N(_xlfn.ISFORMULA('инф.2 (4)'!GV119))</f>
        <v>0</v>
      </c>
      <c r="GW119" s="10">
        <f>N(_xlfn.ISFORMULA('инф.2 (4)'!GW119))</f>
        <v>0</v>
      </c>
      <c r="GX119" s="10">
        <f>N(_xlfn.ISFORMULA('инф.2 (4)'!GX119))</f>
        <v>0</v>
      </c>
      <c r="GY119" s="10">
        <f>N(_xlfn.ISFORMULA('инф.2 (4)'!GY119))</f>
        <v>0</v>
      </c>
      <c r="GZ119" s="10">
        <f>N(_xlfn.ISFORMULA('инф.2 (4)'!GZ119))</f>
        <v>0</v>
      </c>
      <c r="HA119" s="10">
        <f>N(_xlfn.ISFORMULA('инф.2 (4)'!HA119))</f>
        <v>0</v>
      </c>
      <c r="HB119" s="10">
        <f>N(_xlfn.ISFORMULA('инф.2 (4)'!HB119))</f>
        <v>0</v>
      </c>
      <c r="HC119" s="10">
        <f>N(_xlfn.ISFORMULA('инф.2 (4)'!HC119))</f>
        <v>0</v>
      </c>
      <c r="HD119" s="10">
        <f>N(_xlfn.ISFORMULA('инф.2 (4)'!HD119))</f>
        <v>0</v>
      </c>
      <c r="HE119" s="10">
        <f>N(_xlfn.ISFORMULA('инф.2 (4)'!HE119))</f>
        <v>0</v>
      </c>
      <c r="HF119" s="10">
        <f>N(_xlfn.ISFORMULA('инф.2 (4)'!HF119))</f>
        <v>0</v>
      </c>
      <c r="HG119" s="10">
        <f>N(_xlfn.ISFORMULA('инф.2 (4)'!HG119))</f>
        <v>0</v>
      </c>
      <c r="HH119" s="10">
        <f>N(_xlfn.ISFORMULA('инф.2 (4)'!HH119))</f>
        <v>0</v>
      </c>
      <c r="HI119" s="10">
        <f>N(_xlfn.ISFORMULA('инф.2 (4)'!HI119))</f>
        <v>0</v>
      </c>
      <c r="HJ119" s="10">
        <f>N(_xlfn.ISFORMULA('инф.2 (4)'!HJ119))</f>
        <v>0</v>
      </c>
      <c r="HK119" s="10">
        <f>N(_xlfn.ISFORMULA('инф.2 (4)'!HK119))</f>
        <v>0</v>
      </c>
      <c r="HL119" s="10">
        <f>N(_xlfn.ISFORMULA('инф.2 (4)'!HL119))</f>
        <v>0</v>
      </c>
      <c r="HM119" s="10">
        <f>N(_xlfn.ISFORMULA('инф.2 (4)'!HM119))</f>
        <v>0</v>
      </c>
      <c r="HN119" s="10">
        <f>N(_xlfn.ISFORMULA('инф.2 (4)'!HN119))</f>
        <v>0</v>
      </c>
      <c r="HO119" s="10">
        <f>N(_xlfn.ISFORMULA('инф.2 (4)'!HO119))</f>
        <v>0</v>
      </c>
      <c r="HP119" s="10">
        <f>N(_xlfn.ISFORMULA('инф.2 (4)'!HP119))</f>
        <v>0</v>
      </c>
      <c r="HQ119" s="10">
        <f>N(_xlfn.ISFORMULA('инф.2 (4)'!HQ119))</f>
        <v>0</v>
      </c>
      <c r="HR119" s="10">
        <f>N(_xlfn.ISFORMULA('инф.2 (4)'!HR119))</f>
        <v>0</v>
      </c>
      <c r="HS119" s="10">
        <f>N(_xlfn.ISFORMULA('инф.2 (4)'!HS119))</f>
        <v>0</v>
      </c>
    </row>
    <row r="120" spans="1:229" ht="15.75" customHeight="1" x14ac:dyDescent="0.25">
      <c r="A120" s="21"/>
      <c r="B120" s="10">
        <f>N(_xlfn.ISFORMULA('инф.2 (4)'!B120))</f>
        <v>1</v>
      </c>
      <c r="C120" s="10">
        <f>N(_xlfn.ISFORMULA('инф.2 (4)'!C120))</f>
        <v>1</v>
      </c>
      <c r="D120" s="10">
        <f>N(_xlfn.ISFORMULA('инф.2 (4)'!D120))</f>
        <v>1</v>
      </c>
      <c r="E120" s="10">
        <f>N(_xlfn.ISFORMULA('инф.2 (4)'!E120))</f>
        <v>1</v>
      </c>
      <c r="F120" s="10">
        <f>N(_xlfn.ISFORMULA('инф.2 (4)'!F120))</f>
        <v>1</v>
      </c>
      <c r="G120" s="10">
        <f>N(_xlfn.ISFORMULA('инф.2 (4)'!G120))</f>
        <v>1</v>
      </c>
      <c r="H120" s="10">
        <f>N(_xlfn.ISFORMULA('инф.2 (4)'!H120))</f>
        <v>1</v>
      </c>
      <c r="I120" s="10">
        <f>N(_xlfn.ISFORMULA('инф.2 (4)'!I120))</f>
        <v>1</v>
      </c>
      <c r="J120" s="10">
        <f>N(_xlfn.ISFORMULA('инф.2 (4)'!J120))</f>
        <v>1</v>
      </c>
      <c r="K120" s="10">
        <f>N(_xlfn.ISFORMULA('инф.2 (4)'!K120))</f>
        <v>1</v>
      </c>
      <c r="L120" s="10">
        <f>N(_xlfn.ISFORMULA('инф.2 (4)'!L120))</f>
        <v>1</v>
      </c>
      <c r="M120" s="10">
        <f>N(_xlfn.ISFORMULA('инф.2 (4)'!M120))</f>
        <v>1</v>
      </c>
      <c r="N120" s="10">
        <f>N(_xlfn.ISFORMULA('инф.2 (4)'!N120))</f>
        <v>1</v>
      </c>
      <c r="O120" s="10">
        <f>N(_xlfn.ISFORMULA('инф.2 (4)'!O120))</f>
        <v>1</v>
      </c>
      <c r="P120" s="10">
        <f>N(_xlfn.ISFORMULA('инф.2 (4)'!P120))</f>
        <v>1</v>
      </c>
      <c r="Q120" s="10">
        <f>N(_xlfn.ISFORMULA('инф.2 (4)'!Q120))</f>
        <v>1</v>
      </c>
      <c r="R120" s="10">
        <f>N(_xlfn.ISFORMULA('инф.2 (4)'!R120))</f>
        <v>1</v>
      </c>
      <c r="S120" s="10">
        <f>N(_xlfn.ISFORMULA('инф.2 (4)'!S120))</f>
        <v>1</v>
      </c>
      <c r="T120" s="10">
        <f>N(_xlfn.ISFORMULA('инф.2 (4)'!T120))</f>
        <v>1</v>
      </c>
      <c r="U120" s="10">
        <f>N(_xlfn.ISFORMULA('инф.2 (4)'!U120))</f>
        <v>1</v>
      </c>
      <c r="V120" s="10">
        <f>N(_xlfn.ISFORMULA('инф.2 (4)'!V120))</f>
        <v>1</v>
      </c>
      <c r="W120" s="10">
        <f>N(_xlfn.ISFORMULA('инф.2 (4)'!W120))</f>
        <v>1</v>
      </c>
      <c r="X120" s="10">
        <f>N(_xlfn.ISFORMULA('инф.2 (4)'!X120))</f>
        <v>1</v>
      </c>
      <c r="Y120" s="10">
        <f>N(_xlfn.ISFORMULA('инф.2 (4)'!Y120))</f>
        <v>1</v>
      </c>
      <c r="Z120" s="10">
        <f>N(_xlfn.ISFORMULA('инф.2 (4)'!Z120))</f>
        <v>1</v>
      </c>
      <c r="AA120" s="10">
        <f>N(_xlfn.ISFORMULA('инф.2 (4)'!AA120))</f>
        <v>1</v>
      </c>
      <c r="AB120" s="10">
        <f>N(_xlfn.ISFORMULA('инф.2 (4)'!AB120))</f>
        <v>1</v>
      </c>
      <c r="AC120" s="10">
        <f>N(_xlfn.ISFORMULA('инф.2 (4)'!AC120))</f>
        <v>1</v>
      </c>
      <c r="AD120" s="10">
        <f>N(_xlfn.ISFORMULA('инф.2 (4)'!AD120))</f>
        <v>1</v>
      </c>
      <c r="AE120" s="10">
        <f>N(_xlfn.ISFORMULA('инф.2 (4)'!AE120))</f>
        <v>1</v>
      </c>
      <c r="AF120" s="10">
        <f>N(_xlfn.ISFORMULA('инф.2 (4)'!AF120))</f>
        <v>1</v>
      </c>
      <c r="AG120" s="10">
        <f>N(_xlfn.ISFORMULA('инф.2 (4)'!AG120))</f>
        <v>1</v>
      </c>
      <c r="AH120" s="10">
        <f>N(_xlfn.ISFORMULA('инф.2 (4)'!AH120))</f>
        <v>1</v>
      </c>
      <c r="AI120" s="10">
        <f>N(_xlfn.ISFORMULA('инф.2 (4)'!AI120))</f>
        <v>1</v>
      </c>
      <c r="AJ120" s="10">
        <f>N(_xlfn.ISFORMULA('инф.2 (4)'!AJ120))</f>
        <v>1</v>
      </c>
      <c r="AK120" s="10">
        <f>N(_xlfn.ISFORMULA('инф.2 (4)'!AK120))</f>
        <v>1</v>
      </c>
      <c r="AL120" s="10">
        <f>N(_xlfn.ISFORMULA('инф.2 (4)'!AL120))</f>
        <v>1</v>
      </c>
      <c r="AM120" s="10">
        <f>N(_xlfn.ISFORMULA('инф.2 (4)'!AM120))</f>
        <v>1</v>
      </c>
      <c r="AN120" s="10">
        <f>N(_xlfn.ISFORMULA('инф.2 (4)'!AN120))</f>
        <v>1</v>
      </c>
      <c r="AO120" s="10">
        <f>N(_xlfn.ISFORMULA('инф.2 (4)'!AO120))</f>
        <v>1</v>
      </c>
      <c r="AP120" s="10">
        <f>N(_xlfn.ISFORMULA('инф.2 (4)'!AP120))</f>
        <v>1</v>
      </c>
      <c r="AQ120" s="10">
        <f>N(_xlfn.ISFORMULA('инф.2 (4)'!AQ120))</f>
        <v>1</v>
      </c>
      <c r="AR120" s="10">
        <f>N(_xlfn.ISFORMULA('инф.2 (4)'!AR120))</f>
        <v>1</v>
      </c>
      <c r="AS120" s="10">
        <f>N(_xlfn.ISFORMULA('инф.2 (4)'!AS120))</f>
        <v>1</v>
      </c>
      <c r="AT120" s="10">
        <f>N(_xlfn.ISFORMULA('инф.2 (4)'!AT120))</f>
        <v>1</v>
      </c>
      <c r="AU120" s="10">
        <f>N(_xlfn.ISFORMULA('инф.2 (4)'!AU120))</f>
        <v>1</v>
      </c>
      <c r="AV120" s="10">
        <f>N(_xlfn.ISFORMULA('инф.2 (4)'!AV120))</f>
        <v>1</v>
      </c>
      <c r="AW120" s="10">
        <f>N(_xlfn.ISFORMULA('инф.2 (4)'!AW120))</f>
        <v>1</v>
      </c>
      <c r="AX120" s="10">
        <f>N(_xlfn.ISFORMULA('инф.2 (4)'!AX120))</f>
        <v>1</v>
      </c>
      <c r="AY120" s="10">
        <f>N(_xlfn.ISFORMULA('инф.2 (4)'!AY120))</f>
        <v>1</v>
      </c>
      <c r="AZ120" s="10">
        <f>N(_xlfn.ISFORMULA('инф.2 (4)'!AZ120))</f>
        <v>1</v>
      </c>
      <c r="BA120" s="10">
        <f>N(_xlfn.ISFORMULA('инф.2 (4)'!BA120))</f>
        <v>1</v>
      </c>
      <c r="BB120" s="10">
        <f>N(_xlfn.ISFORMULA('инф.2 (4)'!BB120))</f>
        <v>1</v>
      </c>
      <c r="BC120" s="10">
        <f>N(_xlfn.ISFORMULA('инф.2 (4)'!BC120))</f>
        <v>1</v>
      </c>
      <c r="BD120" s="10">
        <f>N(_xlfn.ISFORMULA('инф.2 (4)'!BD120))</f>
        <v>1</v>
      </c>
      <c r="BE120" s="10">
        <f>N(_xlfn.ISFORMULA('инф.2 (4)'!BE120))</f>
        <v>1</v>
      </c>
      <c r="BF120" s="10">
        <f>N(_xlfn.ISFORMULA('инф.2 (4)'!BF120))</f>
        <v>1</v>
      </c>
      <c r="BG120" s="10">
        <f>N(_xlfn.ISFORMULA('инф.2 (4)'!BG120))</f>
        <v>1</v>
      </c>
      <c r="BH120" s="10">
        <f>N(_xlfn.ISFORMULA('инф.2 (4)'!BH120))</f>
        <v>1</v>
      </c>
      <c r="BI120" s="10">
        <f>N(_xlfn.ISFORMULA('инф.2 (4)'!BI120))</f>
        <v>1</v>
      </c>
      <c r="BJ120" s="10">
        <f>N(_xlfn.ISFORMULA('инф.2 (4)'!BJ120))</f>
        <v>1</v>
      </c>
      <c r="BK120" s="10">
        <f>N(_xlfn.ISFORMULA('инф.2 (4)'!BK120))</f>
        <v>1</v>
      </c>
      <c r="BL120" s="10">
        <f>N(_xlfn.ISFORMULA('инф.2 (4)'!BL120))</f>
        <v>1</v>
      </c>
      <c r="BM120" s="10">
        <f>N(_xlfn.ISFORMULA('инф.2 (4)'!BM120))</f>
        <v>1</v>
      </c>
      <c r="BN120" s="10">
        <f>N(_xlfn.ISFORMULA('инф.2 (4)'!BN120))</f>
        <v>1</v>
      </c>
      <c r="BO120" s="10">
        <f>N(_xlfn.ISFORMULA('инф.2 (4)'!BO120))</f>
        <v>1</v>
      </c>
      <c r="BP120" s="10">
        <f>N(_xlfn.ISFORMULA('инф.2 (4)'!BP120))</f>
        <v>1</v>
      </c>
      <c r="BQ120" s="10">
        <f>N(_xlfn.ISFORMULA('инф.2 (4)'!BQ120))</f>
        <v>1</v>
      </c>
      <c r="BR120" s="10">
        <f>N(_xlfn.ISFORMULA('инф.2 (4)'!BR120))</f>
        <v>1</v>
      </c>
      <c r="BS120" s="10">
        <f>N(_xlfn.ISFORMULA('инф.2 (4)'!BS120))</f>
        <v>1</v>
      </c>
      <c r="BT120" s="10">
        <f>N(_xlfn.ISFORMULA('инф.2 (4)'!BT120))</f>
        <v>1</v>
      </c>
      <c r="BU120" s="10">
        <f>N(_xlfn.ISFORMULA('инф.2 (4)'!BU120))</f>
        <v>1</v>
      </c>
      <c r="BV120" s="10">
        <f>N(_xlfn.ISFORMULA('инф.2 (4)'!BV120))</f>
        <v>1</v>
      </c>
      <c r="BW120" s="10">
        <f>N(_xlfn.ISFORMULA('инф.2 (4)'!BW120))</f>
        <v>1</v>
      </c>
      <c r="BX120" s="10">
        <f>N(_xlfn.ISFORMULA('инф.2 (4)'!BX120))</f>
        <v>1</v>
      </c>
      <c r="BY120" s="10">
        <f>N(_xlfn.ISFORMULA('инф.2 (4)'!BY120))</f>
        <v>1</v>
      </c>
      <c r="BZ120" s="10">
        <f>N(_xlfn.ISFORMULA('инф.2 (4)'!BZ120))</f>
        <v>1</v>
      </c>
      <c r="CA120" s="10">
        <f>N(_xlfn.ISFORMULA('инф.2 (4)'!CA120))</f>
        <v>1</v>
      </c>
      <c r="CB120" s="10">
        <f>N(_xlfn.ISFORMULA('инф.2 (4)'!CB120))</f>
        <v>1</v>
      </c>
      <c r="CC120" s="10">
        <f>N(_xlfn.ISFORMULA('инф.2 (4)'!CC120))</f>
        <v>1</v>
      </c>
      <c r="CD120" s="10">
        <f>N(_xlfn.ISFORMULA('инф.2 (4)'!CD120))</f>
        <v>1</v>
      </c>
      <c r="CE120" s="10">
        <f>N(_xlfn.ISFORMULA('инф.2 (4)'!CE120))</f>
        <v>1</v>
      </c>
      <c r="CF120" s="10">
        <f>N(_xlfn.ISFORMULA('инф.2 (4)'!CF120))</f>
        <v>1</v>
      </c>
      <c r="CG120" s="10">
        <f>N(_xlfn.ISFORMULA('инф.2 (4)'!CG120))</f>
        <v>1</v>
      </c>
      <c r="CH120" s="10">
        <f>N(_xlfn.ISFORMULA('инф.2 (4)'!CH120))</f>
        <v>1</v>
      </c>
      <c r="CI120" s="10">
        <f>N(_xlfn.ISFORMULA('инф.2 (4)'!CI120))</f>
        <v>1</v>
      </c>
      <c r="CJ120" s="10">
        <f>N(_xlfn.ISFORMULA('инф.2 (4)'!CJ120))</f>
        <v>1</v>
      </c>
      <c r="CK120" s="10">
        <f>N(_xlfn.ISFORMULA('инф.2 (4)'!CK120))</f>
        <v>1</v>
      </c>
      <c r="CL120" s="10">
        <f>N(_xlfn.ISFORMULA('инф.2 (4)'!CL120))</f>
        <v>1</v>
      </c>
      <c r="CM120" s="10">
        <f>N(_xlfn.ISFORMULA('инф.2 (4)'!CM120))</f>
        <v>1</v>
      </c>
      <c r="CN120" s="10">
        <f>N(_xlfn.ISFORMULA('инф.2 (4)'!CN120))</f>
        <v>1</v>
      </c>
      <c r="CO120" s="10">
        <f>N(_xlfn.ISFORMULA('инф.2 (4)'!CO120))</f>
        <v>1</v>
      </c>
      <c r="CP120" s="10">
        <f>N(_xlfn.ISFORMULA('инф.2 (4)'!CP120))</f>
        <v>1</v>
      </c>
      <c r="CQ120" s="10">
        <f>N(_xlfn.ISFORMULA('инф.2 (4)'!CQ120))</f>
        <v>1</v>
      </c>
      <c r="CR120" s="10">
        <f>N(_xlfn.ISFORMULA('инф.2 (4)'!CR120))</f>
        <v>1</v>
      </c>
      <c r="CS120" s="10">
        <f>N(_xlfn.ISFORMULA('инф.2 (4)'!CS120))</f>
        <v>1</v>
      </c>
      <c r="CT120" s="10">
        <f>N(_xlfn.ISFORMULA('инф.2 (4)'!CT120))</f>
        <v>1</v>
      </c>
      <c r="CU120" s="10">
        <f>N(_xlfn.ISFORMULA('инф.2 (4)'!CU120))</f>
        <v>1</v>
      </c>
      <c r="CV120" s="10">
        <f>N(_xlfn.ISFORMULA('инф.2 (4)'!CV120))</f>
        <v>1</v>
      </c>
      <c r="CW120" s="10">
        <f>N(_xlfn.ISFORMULA('инф.2 (4)'!CW120))</f>
        <v>1</v>
      </c>
      <c r="CX120" s="10">
        <f>N(_xlfn.ISFORMULA('инф.2 (4)'!CX120))</f>
        <v>1</v>
      </c>
      <c r="CY120" s="10">
        <f>N(_xlfn.ISFORMULA('инф.2 (4)'!CY120))</f>
        <v>1</v>
      </c>
      <c r="CZ120" s="10">
        <f>N(_xlfn.ISFORMULA('инф.2 (4)'!CZ120))</f>
        <v>1</v>
      </c>
      <c r="DA120" s="10">
        <f>N(_xlfn.ISFORMULA('инф.2 (4)'!DA120))</f>
        <v>1</v>
      </c>
      <c r="DB120" s="10">
        <f>N(_xlfn.ISFORMULA('инф.2 (4)'!DB120))</f>
        <v>1</v>
      </c>
      <c r="DC120" s="10">
        <f>N(_xlfn.ISFORMULA('инф.2 (4)'!DC120))</f>
        <v>1</v>
      </c>
      <c r="DD120" s="10">
        <f>N(_xlfn.ISFORMULA('инф.2 (4)'!DD120))</f>
        <v>1</v>
      </c>
      <c r="DE120" s="10">
        <f>N(_xlfn.ISFORMULA('инф.2 (4)'!DE120))</f>
        <v>1</v>
      </c>
      <c r="DF120" s="10">
        <f>N(_xlfn.ISFORMULA('инф.2 (4)'!DF120))</f>
        <v>1</v>
      </c>
      <c r="DG120" s="10">
        <f>N(_xlfn.ISFORMULA('инф.2 (4)'!DG120))</f>
        <v>1</v>
      </c>
      <c r="DH120" s="10">
        <f>N(_xlfn.ISFORMULA('инф.2 (4)'!DH120))</f>
        <v>1</v>
      </c>
      <c r="DI120" s="10">
        <f>N(_xlfn.ISFORMULA('инф.2 (4)'!DI120))</f>
        <v>1</v>
      </c>
      <c r="DJ120" s="10">
        <f>N(_xlfn.ISFORMULA('инф.2 (4)'!DJ120))</f>
        <v>1</v>
      </c>
      <c r="DK120" s="10">
        <f>N(_xlfn.ISFORMULA('инф.2 (4)'!DK120))</f>
        <v>1</v>
      </c>
      <c r="DL120" s="10">
        <f>N(_xlfn.ISFORMULA('инф.2 (4)'!DL120))</f>
        <v>1</v>
      </c>
      <c r="DM120" s="10">
        <f>N(_xlfn.ISFORMULA('инф.2 (4)'!DM120))</f>
        <v>1</v>
      </c>
      <c r="DN120" s="10">
        <f>N(_xlfn.ISFORMULA('инф.2 (4)'!DN120))</f>
        <v>1</v>
      </c>
      <c r="DO120" s="10">
        <f>N(_xlfn.ISFORMULA('инф.2 (4)'!DO120))</f>
        <v>1</v>
      </c>
      <c r="DP120" s="10">
        <f>N(_xlfn.ISFORMULA('инф.2 (4)'!DP120))</f>
        <v>1</v>
      </c>
      <c r="DQ120" s="10">
        <f>N(_xlfn.ISFORMULA('инф.2 (4)'!DQ120))</f>
        <v>1</v>
      </c>
      <c r="DR120" s="10">
        <f>N(_xlfn.ISFORMULA('инф.2 (4)'!DR120))</f>
        <v>1</v>
      </c>
      <c r="DS120" s="10">
        <f>N(_xlfn.ISFORMULA('инф.2 (4)'!DS120))</f>
        <v>1</v>
      </c>
      <c r="DT120" s="10">
        <f>N(_xlfn.ISFORMULA('инф.2 (4)'!DT120))</f>
        <v>1</v>
      </c>
      <c r="DU120" s="10">
        <f>N(_xlfn.ISFORMULA('инф.2 (4)'!DU120))</f>
        <v>1</v>
      </c>
      <c r="DV120" s="10">
        <f>N(_xlfn.ISFORMULA('инф.2 (4)'!DV120))</f>
        <v>1</v>
      </c>
      <c r="DW120" s="10">
        <f>N(_xlfn.ISFORMULA('инф.2 (4)'!DW120))</f>
        <v>1</v>
      </c>
      <c r="DX120" s="10">
        <f>N(_xlfn.ISFORMULA('инф.2 (4)'!DX120))</f>
        <v>1</v>
      </c>
      <c r="DY120" s="10">
        <f>N(_xlfn.ISFORMULA('инф.2 (4)'!DY120))</f>
        <v>1</v>
      </c>
      <c r="DZ120" s="10">
        <f>N(_xlfn.ISFORMULA('инф.2 (4)'!DZ120))</f>
        <v>1</v>
      </c>
      <c r="EA120" s="10">
        <f>N(_xlfn.ISFORMULA('инф.2 (4)'!EA120))</f>
        <v>1</v>
      </c>
      <c r="EB120" s="10">
        <f>N(_xlfn.ISFORMULA('инф.2 (4)'!EB120))</f>
        <v>1</v>
      </c>
      <c r="EC120" s="10">
        <f>N(_xlfn.ISFORMULA('инф.2 (4)'!EC120))</f>
        <v>1</v>
      </c>
      <c r="ED120" s="10">
        <f>N(_xlfn.ISFORMULA('инф.2 (4)'!ED120))</f>
        <v>1</v>
      </c>
      <c r="EE120" s="10">
        <f>N(_xlfn.ISFORMULA('инф.2 (4)'!EE120))</f>
        <v>1</v>
      </c>
      <c r="EF120" s="10">
        <f>N(_xlfn.ISFORMULA('инф.2 (4)'!EF120))</f>
        <v>1</v>
      </c>
      <c r="EG120" s="10">
        <f>N(_xlfn.ISFORMULA('инф.2 (4)'!EG120))</f>
        <v>1</v>
      </c>
      <c r="EH120" s="10">
        <f>N(_xlfn.ISFORMULA('инф.2 (4)'!EH120))</f>
        <v>1</v>
      </c>
      <c r="EI120" s="10">
        <f>N(_xlfn.ISFORMULA('инф.2 (4)'!EI120))</f>
        <v>1</v>
      </c>
      <c r="EJ120" s="10">
        <f>N(_xlfn.ISFORMULA('инф.2 (4)'!EJ120))</f>
        <v>1</v>
      </c>
      <c r="EK120" s="10">
        <f>N(_xlfn.ISFORMULA('инф.2 (4)'!EK120))</f>
        <v>1</v>
      </c>
      <c r="EL120" s="10">
        <f>N(_xlfn.ISFORMULA('инф.2 (4)'!EL120))</f>
        <v>1</v>
      </c>
      <c r="EM120" s="10">
        <f>N(_xlfn.ISFORMULA('инф.2 (4)'!EM120))</f>
        <v>1</v>
      </c>
      <c r="EN120" s="10">
        <f>N(_xlfn.ISFORMULA('инф.2 (4)'!EN120))</f>
        <v>1</v>
      </c>
      <c r="EO120" s="10">
        <f>N(_xlfn.ISFORMULA('инф.2 (4)'!EO120))</f>
        <v>1</v>
      </c>
      <c r="EP120" s="10">
        <f>N(_xlfn.ISFORMULA('инф.2 (4)'!EP120))</f>
        <v>1</v>
      </c>
      <c r="EQ120" s="10">
        <f>N(_xlfn.ISFORMULA('инф.2 (4)'!EQ120))</f>
        <v>1</v>
      </c>
      <c r="ER120" s="10">
        <f>N(_xlfn.ISFORMULA('инф.2 (4)'!ER120))</f>
        <v>1</v>
      </c>
      <c r="ES120" s="10">
        <f>N(_xlfn.ISFORMULA('инф.2 (4)'!ES120))</f>
        <v>1</v>
      </c>
      <c r="ET120" s="10">
        <f>N(_xlfn.ISFORMULA('инф.2 (4)'!ET120))</f>
        <v>1</v>
      </c>
      <c r="EU120" s="10">
        <f>N(_xlfn.ISFORMULA('инф.2 (4)'!EU120))</f>
        <v>1</v>
      </c>
      <c r="EV120" s="10">
        <f>N(_xlfn.ISFORMULA('инф.2 (4)'!EV120))</f>
        <v>1</v>
      </c>
      <c r="EW120" s="10">
        <f>N(_xlfn.ISFORMULA('инф.2 (4)'!EW120))</f>
        <v>1</v>
      </c>
      <c r="EX120" s="10">
        <f>N(_xlfn.ISFORMULA('инф.2 (4)'!EX120))</f>
        <v>1</v>
      </c>
      <c r="EY120" s="10">
        <f>N(_xlfn.ISFORMULA('инф.2 (4)'!EY120))</f>
        <v>1</v>
      </c>
      <c r="EZ120" s="10">
        <f>N(_xlfn.ISFORMULA('инф.2 (4)'!EZ120))</f>
        <v>1</v>
      </c>
      <c r="FA120" s="10">
        <f>N(_xlfn.ISFORMULA('инф.2 (4)'!FA120))</f>
        <v>1</v>
      </c>
      <c r="FB120" s="10">
        <f>N(_xlfn.ISFORMULA('инф.2 (4)'!FB120))</f>
        <v>1</v>
      </c>
      <c r="FC120" s="10">
        <f>N(_xlfn.ISFORMULA('инф.2 (4)'!FC120))</f>
        <v>1</v>
      </c>
      <c r="FD120" s="10">
        <f>N(_xlfn.ISFORMULA('инф.2 (4)'!FD120))</f>
        <v>1</v>
      </c>
      <c r="FE120" s="10">
        <f>N(_xlfn.ISFORMULA('инф.2 (4)'!FE120))</f>
        <v>1</v>
      </c>
      <c r="FF120" s="10">
        <f>N(_xlfn.ISFORMULA('инф.2 (4)'!FF120))</f>
        <v>1</v>
      </c>
      <c r="FG120" s="10">
        <f>N(_xlfn.ISFORMULA('инф.2 (4)'!FG120))</f>
        <v>1</v>
      </c>
      <c r="FH120" s="10">
        <f>N(_xlfn.ISFORMULA('инф.2 (4)'!FH120))</f>
        <v>1</v>
      </c>
      <c r="FI120" s="10">
        <f>N(_xlfn.ISFORMULA('инф.2 (4)'!FI120))</f>
        <v>1</v>
      </c>
      <c r="FJ120" s="10">
        <f>N(_xlfn.ISFORMULA('инф.2 (4)'!FJ120))</f>
        <v>1</v>
      </c>
      <c r="FK120" s="10">
        <f>N(_xlfn.ISFORMULA('инф.2 (4)'!FK120))</f>
        <v>1</v>
      </c>
      <c r="FL120" s="10">
        <f>N(_xlfn.ISFORMULA('инф.2 (4)'!FL120))</f>
        <v>1</v>
      </c>
      <c r="FM120" s="10">
        <f>N(_xlfn.ISFORMULA('инф.2 (4)'!FM120))</f>
        <v>1</v>
      </c>
      <c r="FN120" s="10">
        <f>N(_xlfn.ISFORMULA('инф.2 (4)'!FN120))</f>
        <v>1</v>
      </c>
      <c r="FO120" s="10">
        <f>N(_xlfn.ISFORMULA('инф.2 (4)'!FO120))</f>
        <v>1</v>
      </c>
      <c r="FP120" s="10">
        <f>N(_xlfn.ISFORMULA('инф.2 (4)'!FP120))</f>
        <v>1</v>
      </c>
      <c r="FQ120" s="10">
        <f>N(_xlfn.ISFORMULA('инф.2 (4)'!FQ120))</f>
        <v>1</v>
      </c>
      <c r="FR120" s="10">
        <f>N(_xlfn.ISFORMULA('инф.2 (4)'!FR120))</f>
        <v>1</v>
      </c>
      <c r="FS120" s="10">
        <f>N(_xlfn.ISFORMULA('инф.2 (4)'!FS120))</f>
        <v>1</v>
      </c>
      <c r="FT120" s="10">
        <f>N(_xlfn.ISFORMULA('инф.2 (4)'!FT120))</f>
        <v>1</v>
      </c>
      <c r="FU120" s="10">
        <f>N(_xlfn.ISFORMULA('инф.2 (4)'!FU120))</f>
        <v>1</v>
      </c>
      <c r="FV120" s="10">
        <f>N(_xlfn.ISFORMULA('инф.2 (4)'!FV120))</f>
        <v>1</v>
      </c>
      <c r="FW120" s="10">
        <f>N(_xlfn.ISFORMULA('инф.2 (4)'!FW120))</f>
        <v>1</v>
      </c>
      <c r="FX120" s="10">
        <f>N(_xlfn.ISFORMULA('инф.2 (4)'!FX120))</f>
        <v>1</v>
      </c>
      <c r="FY120" s="10">
        <f>N(_xlfn.ISFORMULA('инф.2 (4)'!FY120))</f>
        <v>1</v>
      </c>
      <c r="FZ120" s="10">
        <f>N(_xlfn.ISFORMULA('инф.2 (4)'!FZ120))</f>
        <v>1</v>
      </c>
      <c r="GA120" s="10">
        <f>N(_xlfn.ISFORMULA('инф.2 (4)'!GA120))</f>
        <v>1</v>
      </c>
      <c r="GB120" s="10">
        <f>N(_xlfn.ISFORMULA('инф.2 (4)'!GB120))</f>
        <v>1</v>
      </c>
      <c r="GC120" s="10">
        <f>N(_xlfn.ISFORMULA('инф.2 (4)'!GC120))</f>
        <v>1</v>
      </c>
      <c r="GD120" s="10">
        <f>N(_xlfn.ISFORMULA('инф.2 (4)'!GD120))</f>
        <v>1</v>
      </c>
      <c r="GE120" s="10">
        <f>N(_xlfn.ISFORMULA('инф.2 (4)'!GE120))</f>
        <v>1</v>
      </c>
      <c r="GF120" s="10">
        <f>N(_xlfn.ISFORMULA('инф.2 (4)'!GF120))</f>
        <v>1</v>
      </c>
      <c r="GG120" s="10">
        <f>N(_xlfn.ISFORMULA('инф.2 (4)'!GG120))</f>
        <v>1</v>
      </c>
      <c r="GH120" s="10">
        <f>N(_xlfn.ISFORMULA('инф.2 (4)'!GH120))</f>
        <v>1</v>
      </c>
      <c r="GI120" s="10">
        <f>N(_xlfn.ISFORMULA('инф.2 (4)'!GI120))</f>
        <v>1</v>
      </c>
      <c r="GJ120" s="10">
        <f>N(_xlfn.ISFORMULA('инф.2 (4)'!GJ120))</f>
        <v>1</v>
      </c>
      <c r="GK120" s="10">
        <f>N(_xlfn.ISFORMULA('инф.2 (4)'!GK120))</f>
        <v>1</v>
      </c>
      <c r="GL120" s="10">
        <f>N(_xlfn.ISFORMULA('инф.2 (4)'!GL120))</f>
        <v>1</v>
      </c>
      <c r="GM120" s="10">
        <f>N(_xlfn.ISFORMULA('инф.2 (4)'!GM120))</f>
        <v>1</v>
      </c>
      <c r="GN120" s="10">
        <f>N(_xlfn.ISFORMULA('инф.2 (4)'!GN120))</f>
        <v>1</v>
      </c>
      <c r="GO120" s="10">
        <f>N(_xlfn.ISFORMULA('инф.2 (4)'!GO120))</f>
        <v>1</v>
      </c>
      <c r="GP120" s="10">
        <f>N(_xlfn.ISFORMULA('инф.2 (4)'!GP120))</f>
        <v>1</v>
      </c>
      <c r="GQ120" s="10">
        <f>N(_xlfn.ISFORMULA('инф.2 (4)'!GQ120))</f>
        <v>1</v>
      </c>
      <c r="GR120" s="10">
        <f>N(_xlfn.ISFORMULA('инф.2 (4)'!GR120))</f>
        <v>1</v>
      </c>
      <c r="GS120" s="10">
        <f>N(_xlfn.ISFORMULA('инф.2 (4)'!GS120))</f>
        <v>1</v>
      </c>
      <c r="GT120" s="10">
        <f>N(_xlfn.ISFORMULA('инф.2 (4)'!GT120))</f>
        <v>1</v>
      </c>
      <c r="GU120" s="10">
        <f>N(_xlfn.ISFORMULA('инф.2 (4)'!GU120))</f>
        <v>1</v>
      </c>
      <c r="GV120" s="10">
        <f>N(_xlfn.ISFORMULA('инф.2 (4)'!GV120))</f>
        <v>1</v>
      </c>
      <c r="GW120" s="10">
        <f>N(_xlfn.ISFORMULA('инф.2 (4)'!GW120))</f>
        <v>1</v>
      </c>
      <c r="GX120" s="10">
        <f>N(_xlfn.ISFORMULA('инф.2 (4)'!GX120))</f>
        <v>1</v>
      </c>
      <c r="GY120" s="10">
        <f>N(_xlfn.ISFORMULA('инф.2 (4)'!GY120))</f>
        <v>1</v>
      </c>
      <c r="GZ120" s="10">
        <f>N(_xlfn.ISFORMULA('инф.2 (4)'!GZ120))</f>
        <v>1</v>
      </c>
      <c r="HA120" s="10">
        <f>N(_xlfn.ISFORMULA('инф.2 (4)'!HA120))</f>
        <v>1</v>
      </c>
      <c r="HB120" s="10">
        <f>N(_xlfn.ISFORMULA('инф.2 (4)'!HB120))</f>
        <v>1</v>
      </c>
      <c r="HC120" s="10">
        <f>N(_xlfn.ISFORMULA('инф.2 (4)'!HC120))</f>
        <v>1</v>
      </c>
      <c r="HD120" s="10">
        <f>N(_xlfn.ISFORMULA('инф.2 (4)'!HD120))</f>
        <v>1</v>
      </c>
      <c r="HE120" s="10">
        <f>N(_xlfn.ISFORMULA('инф.2 (4)'!HE120))</f>
        <v>1</v>
      </c>
      <c r="HF120" s="10">
        <f>N(_xlfn.ISFORMULA('инф.2 (4)'!HF120))</f>
        <v>1</v>
      </c>
      <c r="HG120" s="10">
        <f>N(_xlfn.ISFORMULA('инф.2 (4)'!HG120))</f>
        <v>1</v>
      </c>
      <c r="HH120" s="10">
        <f>N(_xlfn.ISFORMULA('инф.2 (4)'!HH120))</f>
        <v>1</v>
      </c>
      <c r="HI120" s="10">
        <f>N(_xlfn.ISFORMULA('инф.2 (4)'!HI120))</f>
        <v>1</v>
      </c>
      <c r="HJ120" s="10">
        <f>N(_xlfn.ISFORMULA('инф.2 (4)'!HJ120))</f>
        <v>1</v>
      </c>
      <c r="HK120" s="10">
        <f>N(_xlfn.ISFORMULA('инф.2 (4)'!HK120))</f>
        <v>1</v>
      </c>
      <c r="HL120" s="10">
        <f>N(_xlfn.ISFORMULA('инф.2 (4)'!HL120))</f>
        <v>1</v>
      </c>
      <c r="HM120" s="10">
        <f>N(_xlfn.ISFORMULA('инф.2 (4)'!HM120))</f>
        <v>1</v>
      </c>
      <c r="HN120" s="10">
        <f>N(_xlfn.ISFORMULA('инф.2 (4)'!HN120))</f>
        <v>1</v>
      </c>
      <c r="HO120" s="10">
        <f>N(_xlfn.ISFORMULA('инф.2 (4)'!HO120))</f>
        <v>1</v>
      </c>
      <c r="HP120" s="10">
        <f>N(_xlfn.ISFORMULA('инф.2 (4)'!HP120))</f>
        <v>1</v>
      </c>
      <c r="HQ120" s="10">
        <f>N(_xlfn.ISFORMULA('инф.2 (4)'!HQ120))</f>
        <v>1</v>
      </c>
      <c r="HR120" s="10">
        <f>N(_xlfn.ISFORMULA('инф.2 (4)'!HR120))</f>
        <v>1</v>
      </c>
      <c r="HS120" s="10">
        <f>N(_xlfn.ISFORMULA('инф.2 (4)'!HS120))</f>
        <v>1</v>
      </c>
      <c r="HT120">
        <f t="shared" si="2"/>
        <v>0</v>
      </c>
      <c r="HU120" t="e">
        <f t="shared" si="3"/>
        <v>#N/A</v>
      </c>
    </row>
    <row r="121" spans="1:229" ht="15.75" customHeight="1" x14ac:dyDescent="0.25">
      <c r="A121" s="43" t="s">
        <v>266</v>
      </c>
      <c r="B121" s="10">
        <f>N(_xlfn.ISFORMULA('инф.2 (4)'!B121))</f>
        <v>0</v>
      </c>
      <c r="C121" s="10">
        <f>N(_xlfn.ISFORMULA('инф.2 (4)'!C121))</f>
        <v>0</v>
      </c>
      <c r="D121" s="10">
        <f>N(_xlfn.ISFORMULA('инф.2 (4)'!D121))</f>
        <v>0</v>
      </c>
      <c r="E121" s="10">
        <f>N(_xlfn.ISFORMULA('инф.2 (4)'!E121))</f>
        <v>0</v>
      </c>
      <c r="F121" s="10">
        <f>N(_xlfn.ISFORMULA('инф.2 (4)'!F121))</f>
        <v>0</v>
      </c>
      <c r="G121" s="10">
        <f>N(_xlfn.ISFORMULA('инф.2 (4)'!G121))</f>
        <v>0</v>
      </c>
      <c r="H121" s="10">
        <f>N(_xlfn.ISFORMULA('инф.2 (4)'!H121))</f>
        <v>0</v>
      </c>
      <c r="I121" s="10">
        <f>N(_xlfn.ISFORMULA('инф.2 (4)'!I121))</f>
        <v>0</v>
      </c>
      <c r="J121" s="10">
        <f>N(_xlfn.ISFORMULA('инф.2 (4)'!J121))</f>
        <v>0</v>
      </c>
      <c r="K121" s="10">
        <f>N(_xlfn.ISFORMULA('инф.2 (4)'!K121))</f>
        <v>0</v>
      </c>
      <c r="L121" s="10">
        <f>N(_xlfn.ISFORMULA('инф.2 (4)'!L121))</f>
        <v>0</v>
      </c>
      <c r="M121" s="10">
        <f>N(_xlfn.ISFORMULA('инф.2 (4)'!M121))</f>
        <v>0</v>
      </c>
      <c r="N121" s="10">
        <f>N(_xlfn.ISFORMULA('инф.2 (4)'!N121))</f>
        <v>0</v>
      </c>
      <c r="O121" s="10">
        <f>N(_xlfn.ISFORMULA('инф.2 (4)'!O121))</f>
        <v>0</v>
      </c>
      <c r="P121" s="10">
        <f>N(_xlfn.ISFORMULA('инф.2 (4)'!P121))</f>
        <v>0</v>
      </c>
      <c r="Q121" s="10">
        <f>N(_xlfn.ISFORMULA('инф.2 (4)'!Q121))</f>
        <v>0</v>
      </c>
      <c r="R121" s="10">
        <f>N(_xlfn.ISFORMULA('инф.2 (4)'!R121))</f>
        <v>0</v>
      </c>
      <c r="S121" s="10">
        <f>N(_xlfn.ISFORMULA('инф.2 (4)'!S121))</f>
        <v>0</v>
      </c>
      <c r="T121" s="10">
        <f>N(_xlfn.ISFORMULA('инф.2 (4)'!T121))</f>
        <v>0</v>
      </c>
      <c r="U121" s="10">
        <f>N(_xlfn.ISFORMULA('инф.2 (4)'!U121))</f>
        <v>0</v>
      </c>
      <c r="V121" s="10">
        <f>N(_xlfn.ISFORMULA('инф.2 (4)'!V121))</f>
        <v>0</v>
      </c>
      <c r="W121" s="10">
        <f>N(_xlfn.ISFORMULA('инф.2 (4)'!W121))</f>
        <v>0</v>
      </c>
      <c r="X121" s="10">
        <f>N(_xlfn.ISFORMULA('инф.2 (4)'!X121))</f>
        <v>0</v>
      </c>
      <c r="Y121" s="10">
        <f>N(_xlfn.ISFORMULA('инф.2 (4)'!Y121))</f>
        <v>0</v>
      </c>
      <c r="Z121" s="10">
        <f>N(_xlfn.ISFORMULA('инф.2 (4)'!Z121))</f>
        <v>0</v>
      </c>
      <c r="AA121" s="10">
        <f>N(_xlfn.ISFORMULA('инф.2 (4)'!AA121))</f>
        <v>0</v>
      </c>
      <c r="AB121" s="10">
        <f>N(_xlfn.ISFORMULA('инф.2 (4)'!AB121))</f>
        <v>0</v>
      </c>
      <c r="AC121" s="10">
        <f>N(_xlfn.ISFORMULA('инф.2 (4)'!AC121))</f>
        <v>0</v>
      </c>
      <c r="AD121" s="10">
        <f>N(_xlfn.ISFORMULA('инф.2 (4)'!AD121))</f>
        <v>0</v>
      </c>
      <c r="AE121" s="10">
        <f>N(_xlfn.ISFORMULA('инф.2 (4)'!AE121))</f>
        <v>0</v>
      </c>
      <c r="AF121" s="10">
        <f>N(_xlfn.ISFORMULA('инф.2 (4)'!AF121))</f>
        <v>0</v>
      </c>
      <c r="AG121" s="10">
        <f>N(_xlfn.ISFORMULA('инф.2 (4)'!AG121))</f>
        <v>0</v>
      </c>
      <c r="AH121" s="10">
        <f>N(_xlfn.ISFORMULA('инф.2 (4)'!AH121))</f>
        <v>0</v>
      </c>
      <c r="AI121" s="10">
        <f>N(_xlfn.ISFORMULA('инф.2 (4)'!AI121))</f>
        <v>0</v>
      </c>
      <c r="AJ121" s="10">
        <f>N(_xlfn.ISFORMULA('инф.2 (4)'!AJ121))</f>
        <v>0</v>
      </c>
      <c r="AK121" s="10">
        <f>N(_xlfn.ISFORMULA('инф.2 (4)'!AK121))</f>
        <v>0</v>
      </c>
      <c r="AL121" s="10">
        <f>N(_xlfn.ISFORMULA('инф.2 (4)'!AL121))</f>
        <v>0</v>
      </c>
      <c r="AM121" s="10">
        <f>N(_xlfn.ISFORMULA('инф.2 (4)'!AM121))</f>
        <v>0</v>
      </c>
      <c r="AN121" s="10">
        <f>N(_xlfn.ISFORMULA('инф.2 (4)'!AN121))</f>
        <v>0</v>
      </c>
      <c r="AO121" s="10">
        <f>N(_xlfn.ISFORMULA('инф.2 (4)'!AO121))</f>
        <v>0</v>
      </c>
      <c r="AP121" s="10">
        <f>N(_xlfn.ISFORMULA('инф.2 (4)'!AP121))</f>
        <v>0</v>
      </c>
      <c r="AQ121" s="10">
        <f>N(_xlfn.ISFORMULA('инф.2 (4)'!AQ121))</f>
        <v>0</v>
      </c>
      <c r="AR121" s="10">
        <f>N(_xlfn.ISFORMULA('инф.2 (4)'!AR121))</f>
        <v>0</v>
      </c>
      <c r="AS121" s="10">
        <f>N(_xlfn.ISFORMULA('инф.2 (4)'!AS121))</f>
        <v>0</v>
      </c>
      <c r="AT121" s="10">
        <f>N(_xlfn.ISFORMULA('инф.2 (4)'!AT121))</f>
        <v>0</v>
      </c>
      <c r="AU121" s="10">
        <f>N(_xlfn.ISFORMULA('инф.2 (4)'!AU121))</f>
        <v>0</v>
      </c>
      <c r="AV121" s="10">
        <f>N(_xlfn.ISFORMULA('инф.2 (4)'!AV121))</f>
        <v>0</v>
      </c>
      <c r="AW121" s="10">
        <f>N(_xlfn.ISFORMULA('инф.2 (4)'!AW121))</f>
        <v>0</v>
      </c>
      <c r="AX121" s="10">
        <f>N(_xlfn.ISFORMULA('инф.2 (4)'!AX121))</f>
        <v>0</v>
      </c>
      <c r="AY121" s="10">
        <f>N(_xlfn.ISFORMULA('инф.2 (4)'!AY121))</f>
        <v>0</v>
      </c>
      <c r="AZ121" s="10">
        <f>N(_xlfn.ISFORMULA('инф.2 (4)'!AZ121))</f>
        <v>0</v>
      </c>
      <c r="BA121" s="10">
        <f>N(_xlfn.ISFORMULA('инф.2 (4)'!BA121))</f>
        <v>0</v>
      </c>
      <c r="BB121" s="10">
        <f>N(_xlfn.ISFORMULA('инф.2 (4)'!BB121))</f>
        <v>0</v>
      </c>
      <c r="BC121" s="10">
        <f>N(_xlfn.ISFORMULA('инф.2 (4)'!BC121))</f>
        <v>0</v>
      </c>
      <c r="BD121" s="10">
        <f>N(_xlfn.ISFORMULA('инф.2 (4)'!BD121))</f>
        <v>0</v>
      </c>
      <c r="BE121" s="10">
        <f>N(_xlfn.ISFORMULA('инф.2 (4)'!BE121))</f>
        <v>0</v>
      </c>
      <c r="BF121" s="10">
        <f>N(_xlfn.ISFORMULA('инф.2 (4)'!BF121))</f>
        <v>0</v>
      </c>
      <c r="BG121" s="10">
        <f>N(_xlfn.ISFORMULA('инф.2 (4)'!BG121))</f>
        <v>0</v>
      </c>
      <c r="BH121" s="10">
        <f>N(_xlfn.ISFORMULA('инф.2 (4)'!BH121))</f>
        <v>0</v>
      </c>
      <c r="BI121" s="10">
        <f>N(_xlfn.ISFORMULA('инф.2 (4)'!BI121))</f>
        <v>0</v>
      </c>
      <c r="BJ121" s="10">
        <f>N(_xlfn.ISFORMULA('инф.2 (4)'!BJ121))</f>
        <v>0</v>
      </c>
      <c r="BK121" s="10">
        <f>N(_xlfn.ISFORMULA('инф.2 (4)'!BK121))</f>
        <v>0</v>
      </c>
      <c r="BL121" s="10">
        <f>N(_xlfn.ISFORMULA('инф.2 (4)'!BL121))</f>
        <v>0</v>
      </c>
      <c r="BM121" s="10">
        <f>N(_xlfn.ISFORMULA('инф.2 (4)'!BM121))</f>
        <v>0</v>
      </c>
      <c r="BN121" s="10">
        <f>N(_xlfn.ISFORMULA('инф.2 (4)'!BN121))</f>
        <v>0</v>
      </c>
      <c r="BO121" s="10">
        <f>N(_xlfn.ISFORMULA('инф.2 (4)'!BO121))</f>
        <v>0</v>
      </c>
      <c r="BP121" s="10">
        <f>N(_xlfn.ISFORMULA('инф.2 (4)'!BP121))</f>
        <v>0</v>
      </c>
      <c r="BQ121" s="10">
        <f>N(_xlfn.ISFORMULA('инф.2 (4)'!BQ121))</f>
        <v>0</v>
      </c>
      <c r="BR121" s="10">
        <f>N(_xlfn.ISFORMULA('инф.2 (4)'!BR121))</f>
        <v>0</v>
      </c>
      <c r="BS121" s="10">
        <f>N(_xlfn.ISFORMULA('инф.2 (4)'!BS121))</f>
        <v>0</v>
      </c>
      <c r="BT121" s="10">
        <f>N(_xlfn.ISFORMULA('инф.2 (4)'!BT121))</f>
        <v>0</v>
      </c>
      <c r="BU121" s="10">
        <f>N(_xlfn.ISFORMULA('инф.2 (4)'!BU121))</f>
        <v>0</v>
      </c>
      <c r="BV121" s="10">
        <f>N(_xlfn.ISFORMULA('инф.2 (4)'!BV121))</f>
        <v>0</v>
      </c>
      <c r="BW121" s="10">
        <f>N(_xlfn.ISFORMULA('инф.2 (4)'!BW121))</f>
        <v>0</v>
      </c>
      <c r="BX121" s="10">
        <f>N(_xlfn.ISFORMULA('инф.2 (4)'!BX121))</f>
        <v>0</v>
      </c>
      <c r="BY121" s="10">
        <f>N(_xlfn.ISFORMULA('инф.2 (4)'!BY121))</f>
        <v>0</v>
      </c>
      <c r="BZ121" s="10">
        <f>N(_xlfn.ISFORMULA('инф.2 (4)'!BZ121))</f>
        <v>0</v>
      </c>
      <c r="CA121" s="10">
        <f>N(_xlfn.ISFORMULA('инф.2 (4)'!CA121))</f>
        <v>0</v>
      </c>
      <c r="CB121" s="10">
        <f>N(_xlfn.ISFORMULA('инф.2 (4)'!CB121))</f>
        <v>0</v>
      </c>
      <c r="CC121" s="10">
        <f>N(_xlfn.ISFORMULA('инф.2 (4)'!CC121))</f>
        <v>0</v>
      </c>
      <c r="CD121" s="10">
        <f>N(_xlfn.ISFORMULA('инф.2 (4)'!CD121))</f>
        <v>0</v>
      </c>
      <c r="CE121" s="10">
        <f>N(_xlfn.ISFORMULA('инф.2 (4)'!CE121))</f>
        <v>0</v>
      </c>
      <c r="CF121" s="10">
        <f>N(_xlfn.ISFORMULA('инф.2 (4)'!CF121))</f>
        <v>0</v>
      </c>
      <c r="CG121" s="10">
        <f>N(_xlfn.ISFORMULA('инф.2 (4)'!CG121))</f>
        <v>0</v>
      </c>
      <c r="CH121" s="10">
        <f>N(_xlfn.ISFORMULA('инф.2 (4)'!CH121))</f>
        <v>0</v>
      </c>
      <c r="CI121" s="10">
        <f>N(_xlfn.ISFORMULA('инф.2 (4)'!CI121))</f>
        <v>0</v>
      </c>
      <c r="CJ121" s="10">
        <f>N(_xlfn.ISFORMULA('инф.2 (4)'!CJ121))</f>
        <v>0</v>
      </c>
      <c r="CK121" s="10">
        <f>N(_xlfn.ISFORMULA('инф.2 (4)'!CK121))</f>
        <v>0</v>
      </c>
      <c r="CL121" s="10">
        <f>N(_xlfn.ISFORMULA('инф.2 (4)'!CL121))</f>
        <v>0</v>
      </c>
      <c r="CM121" s="10">
        <f>N(_xlfn.ISFORMULA('инф.2 (4)'!CM121))</f>
        <v>0</v>
      </c>
      <c r="CN121" s="10">
        <f>N(_xlfn.ISFORMULA('инф.2 (4)'!CN121))</f>
        <v>0</v>
      </c>
      <c r="CO121" s="10">
        <f>N(_xlfn.ISFORMULA('инф.2 (4)'!CO121))</f>
        <v>0</v>
      </c>
      <c r="CP121" s="10">
        <f>N(_xlfn.ISFORMULA('инф.2 (4)'!CP121))</f>
        <v>0</v>
      </c>
      <c r="CQ121" s="10">
        <f>N(_xlfn.ISFORMULA('инф.2 (4)'!CQ121))</f>
        <v>0</v>
      </c>
      <c r="CR121" s="10">
        <f>N(_xlfn.ISFORMULA('инф.2 (4)'!CR121))</f>
        <v>0</v>
      </c>
      <c r="CS121" s="10">
        <f>N(_xlfn.ISFORMULA('инф.2 (4)'!CS121))</f>
        <v>0</v>
      </c>
      <c r="CT121" s="10">
        <f>N(_xlfn.ISFORMULA('инф.2 (4)'!CT121))</f>
        <v>0</v>
      </c>
      <c r="CU121" s="10">
        <f>N(_xlfn.ISFORMULA('инф.2 (4)'!CU121))</f>
        <v>0</v>
      </c>
      <c r="CV121" s="10">
        <f>N(_xlfn.ISFORMULA('инф.2 (4)'!CV121))</f>
        <v>0</v>
      </c>
      <c r="CW121" s="10">
        <f>N(_xlfn.ISFORMULA('инф.2 (4)'!CW121))</f>
        <v>0</v>
      </c>
      <c r="CX121" s="10">
        <f>N(_xlfn.ISFORMULA('инф.2 (4)'!CX121))</f>
        <v>0</v>
      </c>
      <c r="CY121" s="10">
        <f>N(_xlfn.ISFORMULA('инф.2 (4)'!CY121))</f>
        <v>0</v>
      </c>
      <c r="CZ121" s="10">
        <f>N(_xlfn.ISFORMULA('инф.2 (4)'!CZ121))</f>
        <v>0</v>
      </c>
      <c r="DA121" s="10">
        <f>N(_xlfn.ISFORMULA('инф.2 (4)'!DA121))</f>
        <v>0</v>
      </c>
      <c r="DB121" s="10">
        <f>N(_xlfn.ISFORMULA('инф.2 (4)'!DB121))</f>
        <v>0</v>
      </c>
      <c r="DC121" s="10">
        <f>N(_xlfn.ISFORMULA('инф.2 (4)'!DC121))</f>
        <v>0</v>
      </c>
      <c r="DD121" s="10">
        <f>N(_xlfn.ISFORMULA('инф.2 (4)'!DD121))</f>
        <v>0</v>
      </c>
      <c r="DE121" s="10">
        <f>N(_xlfn.ISFORMULA('инф.2 (4)'!DE121))</f>
        <v>0</v>
      </c>
      <c r="DF121" s="10">
        <f>N(_xlfn.ISFORMULA('инф.2 (4)'!DF121))</f>
        <v>0</v>
      </c>
      <c r="DG121" s="10">
        <f>N(_xlfn.ISFORMULA('инф.2 (4)'!DG121))</f>
        <v>0</v>
      </c>
      <c r="DH121" s="10">
        <f>N(_xlfn.ISFORMULA('инф.2 (4)'!DH121))</f>
        <v>0</v>
      </c>
      <c r="DI121" s="10">
        <f>N(_xlfn.ISFORMULA('инф.2 (4)'!DI121))</f>
        <v>0</v>
      </c>
      <c r="DJ121" s="10">
        <f>N(_xlfn.ISFORMULA('инф.2 (4)'!DJ121))</f>
        <v>0</v>
      </c>
      <c r="DK121" s="10">
        <f>N(_xlfn.ISFORMULA('инф.2 (4)'!DK121))</f>
        <v>0</v>
      </c>
      <c r="DL121" s="10">
        <f>N(_xlfn.ISFORMULA('инф.2 (4)'!DL121))</f>
        <v>0</v>
      </c>
      <c r="DM121" s="10">
        <f>N(_xlfn.ISFORMULA('инф.2 (4)'!DM121))</f>
        <v>0</v>
      </c>
      <c r="DN121" s="10">
        <f>N(_xlfn.ISFORMULA('инф.2 (4)'!DN121))</f>
        <v>0</v>
      </c>
      <c r="DO121" s="10">
        <f>N(_xlfn.ISFORMULA('инф.2 (4)'!DO121))</f>
        <v>0</v>
      </c>
      <c r="DP121" s="10">
        <f>N(_xlfn.ISFORMULA('инф.2 (4)'!DP121))</f>
        <v>0</v>
      </c>
      <c r="DQ121" s="10">
        <f>N(_xlfn.ISFORMULA('инф.2 (4)'!DQ121))</f>
        <v>0</v>
      </c>
      <c r="DR121" s="10">
        <f>N(_xlfn.ISFORMULA('инф.2 (4)'!DR121))</f>
        <v>0</v>
      </c>
      <c r="DS121" s="10">
        <f>N(_xlfn.ISFORMULA('инф.2 (4)'!DS121))</f>
        <v>0</v>
      </c>
      <c r="DT121" s="10">
        <f>N(_xlfn.ISFORMULA('инф.2 (4)'!DT121))</f>
        <v>0</v>
      </c>
      <c r="DU121" s="10">
        <f>N(_xlfn.ISFORMULA('инф.2 (4)'!DU121))</f>
        <v>0</v>
      </c>
      <c r="DV121" s="10">
        <f>N(_xlfn.ISFORMULA('инф.2 (4)'!DV121))</f>
        <v>0</v>
      </c>
      <c r="DW121" s="10">
        <f>N(_xlfn.ISFORMULA('инф.2 (4)'!DW121))</f>
        <v>0</v>
      </c>
      <c r="DX121" s="10">
        <f>N(_xlfn.ISFORMULA('инф.2 (4)'!DX121))</f>
        <v>0</v>
      </c>
      <c r="DY121" s="10">
        <f>N(_xlfn.ISFORMULA('инф.2 (4)'!DY121))</f>
        <v>0</v>
      </c>
      <c r="DZ121" s="10">
        <f>N(_xlfn.ISFORMULA('инф.2 (4)'!DZ121))</f>
        <v>0</v>
      </c>
      <c r="EA121" s="10">
        <f>N(_xlfn.ISFORMULA('инф.2 (4)'!EA121))</f>
        <v>0</v>
      </c>
      <c r="EB121" s="10">
        <f>N(_xlfn.ISFORMULA('инф.2 (4)'!EB121))</f>
        <v>0</v>
      </c>
      <c r="EC121" s="10">
        <f>N(_xlfn.ISFORMULA('инф.2 (4)'!EC121))</f>
        <v>0</v>
      </c>
      <c r="ED121" s="10">
        <f>N(_xlfn.ISFORMULA('инф.2 (4)'!ED121))</f>
        <v>0</v>
      </c>
      <c r="EE121" s="10">
        <f>N(_xlfn.ISFORMULA('инф.2 (4)'!EE121))</f>
        <v>0</v>
      </c>
      <c r="EF121" s="10">
        <f>N(_xlfn.ISFORMULA('инф.2 (4)'!EF121))</f>
        <v>0</v>
      </c>
      <c r="EG121" s="10">
        <f>N(_xlfn.ISFORMULA('инф.2 (4)'!EG121))</f>
        <v>0</v>
      </c>
      <c r="EH121" s="10">
        <f>N(_xlfn.ISFORMULA('инф.2 (4)'!EH121))</f>
        <v>0</v>
      </c>
      <c r="EI121" s="10">
        <f>N(_xlfn.ISFORMULA('инф.2 (4)'!EI121))</f>
        <v>0</v>
      </c>
      <c r="EJ121" s="10">
        <f>N(_xlfn.ISFORMULA('инф.2 (4)'!EJ121))</f>
        <v>0</v>
      </c>
      <c r="EK121" s="10">
        <f>N(_xlfn.ISFORMULA('инф.2 (4)'!EK121))</f>
        <v>0</v>
      </c>
      <c r="EL121" s="10">
        <f>N(_xlfn.ISFORMULA('инф.2 (4)'!EL121))</f>
        <v>0</v>
      </c>
      <c r="EM121" s="10">
        <f>N(_xlfn.ISFORMULA('инф.2 (4)'!EM121))</f>
        <v>0</v>
      </c>
      <c r="EN121" s="10">
        <f>N(_xlfn.ISFORMULA('инф.2 (4)'!EN121))</f>
        <v>0</v>
      </c>
      <c r="EO121" s="10">
        <f>N(_xlfn.ISFORMULA('инф.2 (4)'!EO121))</f>
        <v>0</v>
      </c>
      <c r="EP121" s="10">
        <f>N(_xlfn.ISFORMULA('инф.2 (4)'!EP121))</f>
        <v>0</v>
      </c>
      <c r="EQ121" s="10">
        <f>N(_xlfn.ISFORMULA('инф.2 (4)'!EQ121))</f>
        <v>0</v>
      </c>
      <c r="ER121" s="10">
        <f>N(_xlfn.ISFORMULA('инф.2 (4)'!ER121))</f>
        <v>0</v>
      </c>
      <c r="ES121" s="10">
        <f>N(_xlfn.ISFORMULA('инф.2 (4)'!ES121))</f>
        <v>0</v>
      </c>
      <c r="ET121" s="10">
        <f>N(_xlfn.ISFORMULA('инф.2 (4)'!ET121))</f>
        <v>0</v>
      </c>
      <c r="EU121" s="10">
        <f>N(_xlfn.ISFORMULA('инф.2 (4)'!EU121))</f>
        <v>0</v>
      </c>
      <c r="EV121" s="10">
        <f>N(_xlfn.ISFORMULA('инф.2 (4)'!EV121))</f>
        <v>0</v>
      </c>
      <c r="EW121" s="10">
        <f>N(_xlfn.ISFORMULA('инф.2 (4)'!EW121))</f>
        <v>0</v>
      </c>
      <c r="EX121" s="10">
        <f>N(_xlfn.ISFORMULA('инф.2 (4)'!EX121))</f>
        <v>0</v>
      </c>
      <c r="EY121" s="10">
        <f>N(_xlfn.ISFORMULA('инф.2 (4)'!EY121))</f>
        <v>0</v>
      </c>
      <c r="EZ121" s="10">
        <f>N(_xlfn.ISFORMULA('инф.2 (4)'!EZ121))</f>
        <v>0</v>
      </c>
      <c r="FA121" s="10">
        <f>N(_xlfn.ISFORMULA('инф.2 (4)'!FA121))</f>
        <v>0</v>
      </c>
      <c r="FB121" s="10">
        <f>N(_xlfn.ISFORMULA('инф.2 (4)'!FB121))</f>
        <v>0</v>
      </c>
      <c r="FC121" s="10">
        <f>N(_xlfn.ISFORMULA('инф.2 (4)'!FC121))</f>
        <v>0</v>
      </c>
      <c r="FD121" s="10">
        <f>N(_xlfn.ISFORMULA('инф.2 (4)'!FD121))</f>
        <v>0</v>
      </c>
      <c r="FE121" s="10">
        <f>N(_xlfn.ISFORMULA('инф.2 (4)'!FE121))</f>
        <v>0</v>
      </c>
      <c r="FF121" s="10">
        <f>N(_xlfn.ISFORMULA('инф.2 (4)'!FF121))</f>
        <v>0</v>
      </c>
      <c r="FG121" s="10">
        <f>N(_xlfn.ISFORMULA('инф.2 (4)'!FG121))</f>
        <v>0</v>
      </c>
      <c r="FH121" s="10">
        <f>N(_xlfn.ISFORMULA('инф.2 (4)'!FH121))</f>
        <v>0</v>
      </c>
      <c r="FI121" s="10">
        <f>N(_xlfn.ISFORMULA('инф.2 (4)'!FI121))</f>
        <v>0</v>
      </c>
      <c r="FJ121" s="10">
        <f>N(_xlfn.ISFORMULA('инф.2 (4)'!FJ121))</f>
        <v>0</v>
      </c>
      <c r="FK121" s="10">
        <f>N(_xlfn.ISFORMULA('инф.2 (4)'!FK121))</f>
        <v>0</v>
      </c>
      <c r="FL121" s="10">
        <f>N(_xlfn.ISFORMULA('инф.2 (4)'!FL121))</f>
        <v>0</v>
      </c>
      <c r="FM121" s="10">
        <f>N(_xlfn.ISFORMULA('инф.2 (4)'!FM121))</f>
        <v>0</v>
      </c>
      <c r="FN121" s="10">
        <f>N(_xlfn.ISFORMULA('инф.2 (4)'!FN121))</f>
        <v>0</v>
      </c>
      <c r="FO121" s="10">
        <f>N(_xlfn.ISFORMULA('инф.2 (4)'!FO121))</f>
        <v>0</v>
      </c>
      <c r="FP121" s="10">
        <f>N(_xlfn.ISFORMULA('инф.2 (4)'!FP121))</f>
        <v>0</v>
      </c>
      <c r="FQ121" s="10">
        <f>N(_xlfn.ISFORMULA('инф.2 (4)'!FQ121))</f>
        <v>0</v>
      </c>
      <c r="FR121" s="10">
        <f>N(_xlfn.ISFORMULA('инф.2 (4)'!FR121))</f>
        <v>0</v>
      </c>
      <c r="FS121" s="10">
        <f>N(_xlfn.ISFORMULA('инф.2 (4)'!FS121))</f>
        <v>0</v>
      </c>
      <c r="FT121" s="10">
        <f>N(_xlfn.ISFORMULA('инф.2 (4)'!FT121))</f>
        <v>0</v>
      </c>
      <c r="FU121" s="10">
        <f>N(_xlfn.ISFORMULA('инф.2 (4)'!FU121))</f>
        <v>0</v>
      </c>
      <c r="FV121" s="10">
        <f>N(_xlfn.ISFORMULA('инф.2 (4)'!FV121))</f>
        <v>0</v>
      </c>
      <c r="FW121" s="10">
        <f>N(_xlfn.ISFORMULA('инф.2 (4)'!FW121))</f>
        <v>0</v>
      </c>
      <c r="FX121" s="10">
        <f>N(_xlfn.ISFORMULA('инф.2 (4)'!FX121))</f>
        <v>0</v>
      </c>
      <c r="FY121" s="10">
        <f>N(_xlfn.ISFORMULA('инф.2 (4)'!FY121))</f>
        <v>0</v>
      </c>
      <c r="FZ121" s="10">
        <f>N(_xlfn.ISFORMULA('инф.2 (4)'!FZ121))</f>
        <v>0</v>
      </c>
      <c r="GA121" s="10">
        <f>N(_xlfn.ISFORMULA('инф.2 (4)'!GA121))</f>
        <v>0</v>
      </c>
      <c r="GB121" s="10">
        <f>N(_xlfn.ISFORMULA('инф.2 (4)'!GB121))</f>
        <v>0</v>
      </c>
      <c r="GC121" s="10">
        <f>N(_xlfn.ISFORMULA('инф.2 (4)'!GC121))</f>
        <v>0</v>
      </c>
      <c r="GD121" s="10">
        <f>N(_xlfn.ISFORMULA('инф.2 (4)'!GD121))</f>
        <v>0</v>
      </c>
      <c r="GE121" s="10">
        <f>N(_xlfn.ISFORMULA('инф.2 (4)'!GE121))</f>
        <v>0</v>
      </c>
      <c r="GF121" s="10">
        <f>N(_xlfn.ISFORMULA('инф.2 (4)'!GF121))</f>
        <v>0</v>
      </c>
      <c r="GG121" s="10">
        <f>N(_xlfn.ISFORMULA('инф.2 (4)'!GG121))</f>
        <v>0</v>
      </c>
      <c r="GH121" s="10">
        <f>N(_xlfn.ISFORMULA('инф.2 (4)'!GH121))</f>
        <v>0</v>
      </c>
      <c r="GI121" s="10">
        <f>N(_xlfn.ISFORMULA('инф.2 (4)'!GI121))</f>
        <v>0</v>
      </c>
      <c r="GJ121" s="10">
        <f>N(_xlfn.ISFORMULA('инф.2 (4)'!GJ121))</f>
        <v>0</v>
      </c>
      <c r="GK121" s="10">
        <f>N(_xlfn.ISFORMULA('инф.2 (4)'!GK121))</f>
        <v>0</v>
      </c>
      <c r="GL121" s="10">
        <f>N(_xlfn.ISFORMULA('инф.2 (4)'!GL121))</f>
        <v>0</v>
      </c>
      <c r="GM121" s="10">
        <f>N(_xlfn.ISFORMULA('инф.2 (4)'!GM121))</f>
        <v>0</v>
      </c>
      <c r="GN121" s="10">
        <f>N(_xlfn.ISFORMULA('инф.2 (4)'!GN121))</f>
        <v>0</v>
      </c>
      <c r="GO121" s="10">
        <f>N(_xlfn.ISFORMULA('инф.2 (4)'!GO121))</f>
        <v>0</v>
      </c>
      <c r="GP121" s="10">
        <f>N(_xlfn.ISFORMULA('инф.2 (4)'!GP121))</f>
        <v>0</v>
      </c>
      <c r="GQ121" s="10">
        <f>N(_xlfn.ISFORMULA('инф.2 (4)'!GQ121))</f>
        <v>0</v>
      </c>
      <c r="GR121" s="10">
        <f>N(_xlfn.ISFORMULA('инф.2 (4)'!GR121))</f>
        <v>0</v>
      </c>
      <c r="GS121" s="10">
        <f>N(_xlfn.ISFORMULA('инф.2 (4)'!GS121))</f>
        <v>0</v>
      </c>
      <c r="GT121" s="10">
        <f>N(_xlfn.ISFORMULA('инф.2 (4)'!GT121))</f>
        <v>0</v>
      </c>
      <c r="GU121" s="10">
        <f>N(_xlfn.ISFORMULA('инф.2 (4)'!GU121))</f>
        <v>0</v>
      </c>
      <c r="GV121" s="10">
        <f>N(_xlfn.ISFORMULA('инф.2 (4)'!GV121))</f>
        <v>0</v>
      </c>
      <c r="GW121" s="10">
        <f>N(_xlfn.ISFORMULA('инф.2 (4)'!GW121))</f>
        <v>0</v>
      </c>
      <c r="GX121" s="10">
        <f>N(_xlfn.ISFORMULA('инф.2 (4)'!GX121))</f>
        <v>0</v>
      </c>
      <c r="GY121" s="10">
        <f>N(_xlfn.ISFORMULA('инф.2 (4)'!GY121))</f>
        <v>0</v>
      </c>
      <c r="GZ121" s="10">
        <f>N(_xlfn.ISFORMULA('инф.2 (4)'!GZ121))</f>
        <v>0</v>
      </c>
      <c r="HA121" s="10">
        <f>N(_xlfn.ISFORMULA('инф.2 (4)'!HA121))</f>
        <v>0</v>
      </c>
      <c r="HB121" s="10">
        <f>N(_xlfn.ISFORMULA('инф.2 (4)'!HB121))</f>
        <v>0</v>
      </c>
      <c r="HC121" s="10">
        <f>N(_xlfn.ISFORMULA('инф.2 (4)'!HC121))</f>
        <v>0</v>
      </c>
      <c r="HD121" s="10">
        <f>N(_xlfn.ISFORMULA('инф.2 (4)'!HD121))</f>
        <v>0</v>
      </c>
      <c r="HE121" s="10">
        <f>N(_xlfn.ISFORMULA('инф.2 (4)'!HE121))</f>
        <v>0</v>
      </c>
      <c r="HF121" s="10">
        <f>N(_xlfn.ISFORMULA('инф.2 (4)'!HF121))</f>
        <v>0</v>
      </c>
      <c r="HG121" s="10">
        <f>N(_xlfn.ISFORMULA('инф.2 (4)'!HG121))</f>
        <v>0</v>
      </c>
      <c r="HH121" s="10">
        <f>N(_xlfn.ISFORMULA('инф.2 (4)'!HH121))</f>
        <v>0</v>
      </c>
      <c r="HI121" s="10">
        <f>N(_xlfn.ISFORMULA('инф.2 (4)'!HI121))</f>
        <v>0</v>
      </c>
      <c r="HJ121" s="10">
        <f>N(_xlfn.ISFORMULA('инф.2 (4)'!HJ121))</f>
        <v>0</v>
      </c>
      <c r="HK121" s="10">
        <f>N(_xlfn.ISFORMULA('инф.2 (4)'!HK121))</f>
        <v>0</v>
      </c>
      <c r="HL121" s="10">
        <f>N(_xlfn.ISFORMULA('инф.2 (4)'!HL121))</f>
        <v>0</v>
      </c>
      <c r="HM121" s="10">
        <f>N(_xlfn.ISFORMULA('инф.2 (4)'!HM121))</f>
        <v>0</v>
      </c>
      <c r="HN121" s="10">
        <f>N(_xlfn.ISFORMULA('инф.2 (4)'!HN121))</f>
        <v>0</v>
      </c>
      <c r="HO121" s="10">
        <f>N(_xlfn.ISFORMULA('инф.2 (4)'!HO121))</f>
        <v>0</v>
      </c>
      <c r="HP121" s="10">
        <f>N(_xlfn.ISFORMULA('инф.2 (4)'!HP121))</f>
        <v>0</v>
      </c>
      <c r="HQ121" s="10">
        <f>N(_xlfn.ISFORMULA('инф.2 (4)'!HQ121))</f>
        <v>0</v>
      </c>
      <c r="HR121" s="10">
        <f>N(_xlfn.ISFORMULA('инф.2 (4)'!HR121))</f>
        <v>0</v>
      </c>
      <c r="HS121" s="10">
        <f>N(_xlfn.ISFORMULA('инф.2 (4)'!HS121))</f>
        <v>0</v>
      </c>
    </row>
    <row r="122" spans="1:229" ht="15.75" customHeight="1" x14ac:dyDescent="0.25">
      <c r="A122" s="21"/>
      <c r="B122" s="10">
        <f>N(_xlfn.ISFORMULA('инф.2 (4)'!B122))</f>
        <v>1</v>
      </c>
      <c r="C122" s="10">
        <f>N(_xlfn.ISFORMULA('инф.2 (4)'!C122))</f>
        <v>1</v>
      </c>
      <c r="D122" s="10">
        <f>N(_xlfn.ISFORMULA('инф.2 (4)'!D122))</f>
        <v>1</v>
      </c>
      <c r="E122" s="10">
        <f>N(_xlfn.ISFORMULA('инф.2 (4)'!E122))</f>
        <v>1</v>
      </c>
      <c r="F122" s="10">
        <f>N(_xlfn.ISFORMULA('инф.2 (4)'!F122))</f>
        <v>1</v>
      </c>
      <c r="G122" s="10">
        <f>N(_xlfn.ISFORMULA('инф.2 (4)'!G122))</f>
        <v>1</v>
      </c>
      <c r="H122" s="10">
        <f>N(_xlfn.ISFORMULA('инф.2 (4)'!H122))</f>
        <v>1</v>
      </c>
      <c r="I122" s="10">
        <f>N(_xlfn.ISFORMULA('инф.2 (4)'!I122))</f>
        <v>1</v>
      </c>
      <c r="J122" s="10">
        <f>N(_xlfn.ISFORMULA('инф.2 (4)'!J122))</f>
        <v>1</v>
      </c>
      <c r="K122" s="10">
        <f>N(_xlfn.ISFORMULA('инф.2 (4)'!K122))</f>
        <v>1</v>
      </c>
      <c r="L122" s="10">
        <f>N(_xlfn.ISFORMULA('инф.2 (4)'!L122))</f>
        <v>1</v>
      </c>
      <c r="M122" s="10">
        <f>N(_xlfn.ISFORMULA('инф.2 (4)'!M122))</f>
        <v>1</v>
      </c>
      <c r="N122" s="10">
        <f>N(_xlfn.ISFORMULA('инф.2 (4)'!N122))</f>
        <v>1</v>
      </c>
      <c r="O122" s="10">
        <f>N(_xlfn.ISFORMULA('инф.2 (4)'!O122))</f>
        <v>1</v>
      </c>
      <c r="P122" s="10">
        <f>N(_xlfn.ISFORMULA('инф.2 (4)'!P122))</f>
        <v>1</v>
      </c>
      <c r="Q122" s="10">
        <f>N(_xlfn.ISFORMULA('инф.2 (4)'!Q122))</f>
        <v>1</v>
      </c>
      <c r="R122" s="10">
        <f>N(_xlfn.ISFORMULA('инф.2 (4)'!R122))</f>
        <v>1</v>
      </c>
      <c r="S122" s="10">
        <f>N(_xlfn.ISFORMULA('инф.2 (4)'!S122))</f>
        <v>1</v>
      </c>
      <c r="T122" s="10">
        <f>N(_xlfn.ISFORMULA('инф.2 (4)'!T122))</f>
        <v>1</v>
      </c>
      <c r="U122" s="10">
        <f>N(_xlfn.ISFORMULA('инф.2 (4)'!U122))</f>
        <v>1</v>
      </c>
      <c r="V122" s="10">
        <f>N(_xlfn.ISFORMULA('инф.2 (4)'!V122))</f>
        <v>1</v>
      </c>
      <c r="W122" s="10">
        <f>N(_xlfn.ISFORMULA('инф.2 (4)'!W122))</f>
        <v>1</v>
      </c>
      <c r="X122" s="10">
        <f>N(_xlfn.ISFORMULA('инф.2 (4)'!X122))</f>
        <v>1</v>
      </c>
      <c r="Y122" s="10">
        <f>N(_xlfn.ISFORMULA('инф.2 (4)'!Y122))</f>
        <v>1</v>
      </c>
      <c r="Z122" s="10">
        <f>N(_xlfn.ISFORMULA('инф.2 (4)'!Z122))</f>
        <v>1</v>
      </c>
      <c r="AA122" s="10">
        <f>N(_xlfn.ISFORMULA('инф.2 (4)'!AA122))</f>
        <v>1</v>
      </c>
      <c r="AB122" s="10">
        <f>N(_xlfn.ISFORMULA('инф.2 (4)'!AB122))</f>
        <v>1</v>
      </c>
      <c r="AC122" s="10">
        <f>N(_xlfn.ISFORMULA('инф.2 (4)'!AC122))</f>
        <v>1</v>
      </c>
      <c r="AD122" s="10">
        <f>N(_xlfn.ISFORMULA('инф.2 (4)'!AD122))</f>
        <v>1</v>
      </c>
      <c r="AE122" s="10">
        <f>N(_xlfn.ISFORMULA('инф.2 (4)'!AE122))</f>
        <v>1</v>
      </c>
      <c r="AF122" s="10">
        <f>N(_xlfn.ISFORMULA('инф.2 (4)'!AF122))</f>
        <v>1</v>
      </c>
      <c r="AG122" s="10">
        <f>N(_xlfn.ISFORMULA('инф.2 (4)'!AG122))</f>
        <v>1</v>
      </c>
      <c r="AH122" s="10">
        <f>N(_xlfn.ISFORMULA('инф.2 (4)'!AH122))</f>
        <v>1</v>
      </c>
      <c r="AI122" s="10">
        <f>N(_xlfn.ISFORMULA('инф.2 (4)'!AI122))</f>
        <v>1</v>
      </c>
      <c r="AJ122" s="10">
        <f>N(_xlfn.ISFORMULA('инф.2 (4)'!AJ122))</f>
        <v>1</v>
      </c>
      <c r="AK122" s="10">
        <f>N(_xlfn.ISFORMULA('инф.2 (4)'!AK122))</f>
        <v>1</v>
      </c>
      <c r="AL122" s="10">
        <f>N(_xlfn.ISFORMULA('инф.2 (4)'!AL122))</f>
        <v>1</v>
      </c>
      <c r="AM122" s="10">
        <f>N(_xlfn.ISFORMULA('инф.2 (4)'!AM122))</f>
        <v>1</v>
      </c>
      <c r="AN122" s="10">
        <f>N(_xlfn.ISFORMULA('инф.2 (4)'!AN122))</f>
        <v>1</v>
      </c>
      <c r="AO122" s="10">
        <f>N(_xlfn.ISFORMULA('инф.2 (4)'!AO122))</f>
        <v>1</v>
      </c>
      <c r="AP122" s="10">
        <f>N(_xlfn.ISFORMULA('инф.2 (4)'!AP122))</f>
        <v>1</v>
      </c>
      <c r="AQ122" s="10">
        <f>N(_xlfn.ISFORMULA('инф.2 (4)'!AQ122))</f>
        <v>1</v>
      </c>
      <c r="AR122" s="10">
        <f>N(_xlfn.ISFORMULA('инф.2 (4)'!AR122))</f>
        <v>1</v>
      </c>
      <c r="AS122" s="10">
        <f>N(_xlfn.ISFORMULA('инф.2 (4)'!AS122))</f>
        <v>1</v>
      </c>
      <c r="AT122" s="10">
        <f>N(_xlfn.ISFORMULA('инф.2 (4)'!AT122))</f>
        <v>1</v>
      </c>
      <c r="AU122" s="10">
        <f>N(_xlfn.ISFORMULA('инф.2 (4)'!AU122))</f>
        <v>1</v>
      </c>
      <c r="AV122" s="10">
        <f>N(_xlfn.ISFORMULA('инф.2 (4)'!AV122))</f>
        <v>1</v>
      </c>
      <c r="AW122" s="10">
        <f>N(_xlfn.ISFORMULA('инф.2 (4)'!AW122))</f>
        <v>1</v>
      </c>
      <c r="AX122" s="10">
        <f>N(_xlfn.ISFORMULA('инф.2 (4)'!AX122))</f>
        <v>1</v>
      </c>
      <c r="AY122" s="10">
        <f>N(_xlfn.ISFORMULA('инф.2 (4)'!AY122))</f>
        <v>1</v>
      </c>
      <c r="AZ122" s="10">
        <f>N(_xlfn.ISFORMULA('инф.2 (4)'!AZ122))</f>
        <v>1</v>
      </c>
      <c r="BA122" s="10">
        <f>N(_xlfn.ISFORMULA('инф.2 (4)'!BA122))</f>
        <v>1</v>
      </c>
      <c r="BB122" s="10">
        <f>N(_xlfn.ISFORMULA('инф.2 (4)'!BB122))</f>
        <v>1</v>
      </c>
      <c r="BC122" s="10">
        <f>N(_xlfn.ISFORMULA('инф.2 (4)'!BC122))</f>
        <v>1</v>
      </c>
      <c r="BD122" s="10">
        <f>N(_xlfn.ISFORMULA('инф.2 (4)'!BD122))</f>
        <v>1</v>
      </c>
      <c r="BE122" s="10">
        <f>N(_xlfn.ISFORMULA('инф.2 (4)'!BE122))</f>
        <v>1</v>
      </c>
      <c r="BF122" s="10">
        <f>N(_xlfn.ISFORMULA('инф.2 (4)'!BF122))</f>
        <v>1</v>
      </c>
      <c r="BG122" s="10">
        <f>N(_xlfn.ISFORMULA('инф.2 (4)'!BG122))</f>
        <v>1</v>
      </c>
      <c r="BH122" s="10">
        <f>N(_xlfn.ISFORMULA('инф.2 (4)'!BH122))</f>
        <v>1</v>
      </c>
      <c r="BI122" s="10">
        <f>N(_xlfn.ISFORMULA('инф.2 (4)'!BI122))</f>
        <v>1</v>
      </c>
      <c r="BJ122" s="10">
        <f>N(_xlfn.ISFORMULA('инф.2 (4)'!BJ122))</f>
        <v>1</v>
      </c>
      <c r="BK122" s="10">
        <f>N(_xlfn.ISFORMULA('инф.2 (4)'!BK122))</f>
        <v>1</v>
      </c>
      <c r="BL122" s="10">
        <f>N(_xlfn.ISFORMULA('инф.2 (4)'!BL122))</f>
        <v>1</v>
      </c>
      <c r="BM122" s="10">
        <f>N(_xlfn.ISFORMULA('инф.2 (4)'!BM122))</f>
        <v>1</v>
      </c>
      <c r="BN122" s="10">
        <f>N(_xlfn.ISFORMULA('инф.2 (4)'!BN122))</f>
        <v>1</v>
      </c>
      <c r="BO122" s="10">
        <f>N(_xlfn.ISFORMULA('инф.2 (4)'!BO122))</f>
        <v>1</v>
      </c>
      <c r="BP122" s="10">
        <f>N(_xlfn.ISFORMULA('инф.2 (4)'!BP122))</f>
        <v>1</v>
      </c>
      <c r="BQ122" s="10">
        <f>N(_xlfn.ISFORMULA('инф.2 (4)'!BQ122))</f>
        <v>1</v>
      </c>
      <c r="BR122" s="10">
        <f>N(_xlfn.ISFORMULA('инф.2 (4)'!BR122))</f>
        <v>1</v>
      </c>
      <c r="BS122" s="10">
        <f>N(_xlfn.ISFORMULA('инф.2 (4)'!BS122))</f>
        <v>1</v>
      </c>
      <c r="BT122" s="10">
        <f>N(_xlfn.ISFORMULA('инф.2 (4)'!BT122))</f>
        <v>1</v>
      </c>
      <c r="BU122" s="10">
        <f>N(_xlfn.ISFORMULA('инф.2 (4)'!BU122))</f>
        <v>1</v>
      </c>
      <c r="BV122" s="10">
        <f>N(_xlfn.ISFORMULA('инф.2 (4)'!BV122))</f>
        <v>1</v>
      </c>
      <c r="BW122" s="10">
        <f>N(_xlfn.ISFORMULA('инф.2 (4)'!BW122))</f>
        <v>1</v>
      </c>
      <c r="BX122" s="10">
        <f>N(_xlfn.ISFORMULA('инф.2 (4)'!BX122))</f>
        <v>1</v>
      </c>
      <c r="BY122" s="10">
        <f>N(_xlfn.ISFORMULA('инф.2 (4)'!BY122))</f>
        <v>1</v>
      </c>
      <c r="BZ122" s="10">
        <f>N(_xlfn.ISFORMULA('инф.2 (4)'!BZ122))</f>
        <v>1</v>
      </c>
      <c r="CA122" s="10">
        <f>N(_xlfn.ISFORMULA('инф.2 (4)'!CA122))</f>
        <v>1</v>
      </c>
      <c r="CB122" s="10">
        <f>N(_xlfn.ISFORMULA('инф.2 (4)'!CB122))</f>
        <v>1</v>
      </c>
      <c r="CC122" s="10">
        <f>N(_xlfn.ISFORMULA('инф.2 (4)'!CC122))</f>
        <v>1</v>
      </c>
      <c r="CD122" s="10">
        <f>N(_xlfn.ISFORMULA('инф.2 (4)'!CD122))</f>
        <v>1</v>
      </c>
      <c r="CE122" s="10">
        <f>N(_xlfn.ISFORMULA('инф.2 (4)'!CE122))</f>
        <v>1</v>
      </c>
      <c r="CF122" s="10">
        <f>N(_xlfn.ISFORMULA('инф.2 (4)'!CF122))</f>
        <v>1</v>
      </c>
      <c r="CG122" s="10">
        <f>N(_xlfn.ISFORMULA('инф.2 (4)'!CG122))</f>
        <v>1</v>
      </c>
      <c r="CH122" s="10">
        <f>N(_xlfn.ISFORMULA('инф.2 (4)'!CH122))</f>
        <v>1</v>
      </c>
      <c r="CI122" s="10">
        <f>N(_xlfn.ISFORMULA('инф.2 (4)'!CI122))</f>
        <v>1</v>
      </c>
      <c r="CJ122" s="10">
        <f>N(_xlfn.ISFORMULA('инф.2 (4)'!CJ122))</f>
        <v>1</v>
      </c>
      <c r="CK122" s="10">
        <f>N(_xlfn.ISFORMULA('инф.2 (4)'!CK122))</f>
        <v>1</v>
      </c>
      <c r="CL122" s="10">
        <f>N(_xlfn.ISFORMULA('инф.2 (4)'!CL122))</f>
        <v>1</v>
      </c>
      <c r="CM122" s="10">
        <f>N(_xlfn.ISFORMULA('инф.2 (4)'!CM122))</f>
        <v>1</v>
      </c>
      <c r="CN122" s="10">
        <f>N(_xlfn.ISFORMULA('инф.2 (4)'!CN122))</f>
        <v>1</v>
      </c>
      <c r="CO122" s="10">
        <f>N(_xlfn.ISFORMULA('инф.2 (4)'!CO122))</f>
        <v>1</v>
      </c>
      <c r="CP122" s="10">
        <f>N(_xlfn.ISFORMULA('инф.2 (4)'!CP122))</f>
        <v>1</v>
      </c>
      <c r="CQ122" s="10">
        <f>N(_xlfn.ISFORMULA('инф.2 (4)'!CQ122))</f>
        <v>1</v>
      </c>
      <c r="CR122" s="10">
        <f>N(_xlfn.ISFORMULA('инф.2 (4)'!CR122))</f>
        <v>1</v>
      </c>
      <c r="CS122" s="10">
        <f>N(_xlfn.ISFORMULA('инф.2 (4)'!CS122))</f>
        <v>1</v>
      </c>
      <c r="CT122" s="10">
        <f>N(_xlfn.ISFORMULA('инф.2 (4)'!CT122))</f>
        <v>1</v>
      </c>
      <c r="CU122" s="10">
        <f>N(_xlfn.ISFORMULA('инф.2 (4)'!CU122))</f>
        <v>1</v>
      </c>
      <c r="CV122" s="10">
        <f>N(_xlfn.ISFORMULA('инф.2 (4)'!CV122))</f>
        <v>1</v>
      </c>
      <c r="CW122" s="10">
        <f>N(_xlfn.ISFORMULA('инф.2 (4)'!CW122))</f>
        <v>1</v>
      </c>
      <c r="CX122" s="10">
        <f>N(_xlfn.ISFORMULA('инф.2 (4)'!CX122))</f>
        <v>1</v>
      </c>
      <c r="CY122" s="10">
        <f>N(_xlfn.ISFORMULA('инф.2 (4)'!CY122))</f>
        <v>1</v>
      </c>
      <c r="CZ122" s="10">
        <f>N(_xlfn.ISFORMULA('инф.2 (4)'!CZ122))</f>
        <v>1</v>
      </c>
      <c r="DA122" s="10">
        <f>N(_xlfn.ISFORMULA('инф.2 (4)'!DA122))</f>
        <v>1</v>
      </c>
      <c r="DB122" s="10">
        <f>N(_xlfn.ISFORMULA('инф.2 (4)'!DB122))</f>
        <v>1</v>
      </c>
      <c r="DC122" s="10">
        <f>N(_xlfn.ISFORMULA('инф.2 (4)'!DC122))</f>
        <v>1</v>
      </c>
      <c r="DD122" s="10">
        <f>N(_xlfn.ISFORMULA('инф.2 (4)'!DD122))</f>
        <v>1</v>
      </c>
      <c r="DE122" s="10">
        <f>N(_xlfn.ISFORMULA('инф.2 (4)'!DE122))</f>
        <v>1</v>
      </c>
      <c r="DF122" s="10">
        <f>N(_xlfn.ISFORMULA('инф.2 (4)'!DF122))</f>
        <v>1</v>
      </c>
      <c r="DG122" s="10">
        <f>N(_xlfn.ISFORMULA('инф.2 (4)'!DG122))</f>
        <v>1</v>
      </c>
      <c r="DH122" s="10">
        <f>N(_xlfn.ISFORMULA('инф.2 (4)'!DH122))</f>
        <v>1</v>
      </c>
      <c r="DI122" s="10">
        <f>N(_xlfn.ISFORMULA('инф.2 (4)'!DI122))</f>
        <v>1</v>
      </c>
      <c r="DJ122" s="10">
        <f>N(_xlfn.ISFORMULA('инф.2 (4)'!DJ122))</f>
        <v>1</v>
      </c>
      <c r="DK122" s="10">
        <f>N(_xlfn.ISFORMULA('инф.2 (4)'!DK122))</f>
        <v>1</v>
      </c>
      <c r="DL122" s="10">
        <f>N(_xlfn.ISFORMULA('инф.2 (4)'!DL122))</f>
        <v>1</v>
      </c>
      <c r="DM122" s="10">
        <f>N(_xlfn.ISFORMULA('инф.2 (4)'!DM122))</f>
        <v>1</v>
      </c>
      <c r="DN122" s="10">
        <f>N(_xlfn.ISFORMULA('инф.2 (4)'!DN122))</f>
        <v>1</v>
      </c>
      <c r="DO122" s="10">
        <f>N(_xlfn.ISFORMULA('инф.2 (4)'!DO122))</f>
        <v>1</v>
      </c>
      <c r="DP122" s="10">
        <f>N(_xlfn.ISFORMULA('инф.2 (4)'!DP122))</f>
        <v>1</v>
      </c>
      <c r="DQ122" s="10">
        <f>N(_xlfn.ISFORMULA('инф.2 (4)'!DQ122))</f>
        <v>1</v>
      </c>
      <c r="DR122" s="10">
        <f>N(_xlfn.ISFORMULA('инф.2 (4)'!DR122))</f>
        <v>1</v>
      </c>
      <c r="DS122" s="10">
        <f>N(_xlfn.ISFORMULA('инф.2 (4)'!DS122))</f>
        <v>1</v>
      </c>
      <c r="DT122" s="10">
        <f>N(_xlfn.ISFORMULA('инф.2 (4)'!DT122))</f>
        <v>1</v>
      </c>
      <c r="DU122" s="10">
        <f>N(_xlfn.ISFORMULA('инф.2 (4)'!DU122))</f>
        <v>1</v>
      </c>
      <c r="DV122" s="10">
        <f>N(_xlfn.ISFORMULA('инф.2 (4)'!DV122))</f>
        <v>1</v>
      </c>
      <c r="DW122" s="10">
        <f>N(_xlfn.ISFORMULA('инф.2 (4)'!DW122))</f>
        <v>1</v>
      </c>
      <c r="DX122" s="10">
        <f>N(_xlfn.ISFORMULA('инф.2 (4)'!DX122))</f>
        <v>1</v>
      </c>
      <c r="DY122" s="10">
        <f>N(_xlfn.ISFORMULA('инф.2 (4)'!DY122))</f>
        <v>1</v>
      </c>
      <c r="DZ122" s="10">
        <f>N(_xlfn.ISFORMULA('инф.2 (4)'!DZ122))</f>
        <v>1</v>
      </c>
      <c r="EA122" s="10">
        <f>N(_xlfn.ISFORMULA('инф.2 (4)'!EA122))</f>
        <v>1</v>
      </c>
      <c r="EB122" s="10">
        <f>N(_xlfn.ISFORMULA('инф.2 (4)'!EB122))</f>
        <v>1</v>
      </c>
      <c r="EC122" s="10">
        <f>N(_xlfn.ISFORMULA('инф.2 (4)'!EC122))</f>
        <v>1</v>
      </c>
      <c r="ED122" s="10">
        <f>N(_xlfn.ISFORMULA('инф.2 (4)'!ED122))</f>
        <v>1</v>
      </c>
      <c r="EE122" s="10">
        <f>N(_xlfn.ISFORMULA('инф.2 (4)'!EE122))</f>
        <v>1</v>
      </c>
      <c r="EF122" s="10">
        <f>N(_xlfn.ISFORMULA('инф.2 (4)'!EF122))</f>
        <v>1</v>
      </c>
      <c r="EG122" s="10">
        <f>N(_xlfn.ISFORMULA('инф.2 (4)'!EG122))</f>
        <v>1</v>
      </c>
      <c r="EH122" s="10">
        <f>N(_xlfn.ISFORMULA('инф.2 (4)'!EH122))</f>
        <v>1</v>
      </c>
      <c r="EI122" s="10">
        <f>N(_xlfn.ISFORMULA('инф.2 (4)'!EI122))</f>
        <v>1</v>
      </c>
      <c r="EJ122" s="10">
        <f>N(_xlfn.ISFORMULA('инф.2 (4)'!EJ122))</f>
        <v>1</v>
      </c>
      <c r="EK122" s="10">
        <f>N(_xlfn.ISFORMULA('инф.2 (4)'!EK122))</f>
        <v>1</v>
      </c>
      <c r="EL122" s="10">
        <f>N(_xlfn.ISFORMULA('инф.2 (4)'!EL122))</f>
        <v>1</v>
      </c>
      <c r="EM122" s="10">
        <f>N(_xlfn.ISFORMULA('инф.2 (4)'!EM122))</f>
        <v>1</v>
      </c>
      <c r="EN122" s="10">
        <f>N(_xlfn.ISFORMULA('инф.2 (4)'!EN122))</f>
        <v>1</v>
      </c>
      <c r="EO122" s="10">
        <f>N(_xlfn.ISFORMULA('инф.2 (4)'!EO122))</f>
        <v>1</v>
      </c>
      <c r="EP122" s="10">
        <f>N(_xlfn.ISFORMULA('инф.2 (4)'!EP122))</f>
        <v>1</v>
      </c>
      <c r="EQ122" s="10">
        <f>N(_xlfn.ISFORMULA('инф.2 (4)'!EQ122))</f>
        <v>1</v>
      </c>
      <c r="ER122" s="10">
        <f>N(_xlfn.ISFORMULA('инф.2 (4)'!ER122))</f>
        <v>1</v>
      </c>
      <c r="ES122" s="10">
        <f>N(_xlfn.ISFORMULA('инф.2 (4)'!ES122))</f>
        <v>1</v>
      </c>
      <c r="ET122" s="10">
        <f>N(_xlfn.ISFORMULA('инф.2 (4)'!ET122))</f>
        <v>1</v>
      </c>
      <c r="EU122" s="10">
        <f>N(_xlfn.ISFORMULA('инф.2 (4)'!EU122))</f>
        <v>1</v>
      </c>
      <c r="EV122" s="10">
        <f>N(_xlfn.ISFORMULA('инф.2 (4)'!EV122))</f>
        <v>1</v>
      </c>
      <c r="EW122" s="10">
        <f>N(_xlfn.ISFORMULA('инф.2 (4)'!EW122))</f>
        <v>1</v>
      </c>
      <c r="EX122" s="10">
        <f>N(_xlfn.ISFORMULA('инф.2 (4)'!EX122))</f>
        <v>1</v>
      </c>
      <c r="EY122" s="10">
        <f>N(_xlfn.ISFORMULA('инф.2 (4)'!EY122))</f>
        <v>1</v>
      </c>
      <c r="EZ122" s="10">
        <f>N(_xlfn.ISFORMULA('инф.2 (4)'!EZ122))</f>
        <v>1</v>
      </c>
      <c r="FA122" s="10">
        <f>N(_xlfn.ISFORMULA('инф.2 (4)'!FA122))</f>
        <v>1</v>
      </c>
      <c r="FB122" s="10">
        <f>N(_xlfn.ISFORMULA('инф.2 (4)'!FB122))</f>
        <v>1</v>
      </c>
      <c r="FC122" s="10">
        <f>N(_xlfn.ISFORMULA('инф.2 (4)'!FC122))</f>
        <v>1</v>
      </c>
      <c r="FD122" s="10">
        <f>N(_xlfn.ISFORMULA('инф.2 (4)'!FD122))</f>
        <v>1</v>
      </c>
      <c r="FE122" s="10">
        <f>N(_xlfn.ISFORMULA('инф.2 (4)'!FE122))</f>
        <v>1</v>
      </c>
      <c r="FF122" s="10">
        <f>N(_xlfn.ISFORMULA('инф.2 (4)'!FF122))</f>
        <v>1</v>
      </c>
      <c r="FG122" s="10">
        <f>N(_xlfn.ISFORMULA('инф.2 (4)'!FG122))</f>
        <v>1</v>
      </c>
      <c r="FH122" s="10">
        <f>N(_xlfn.ISFORMULA('инф.2 (4)'!FH122))</f>
        <v>1</v>
      </c>
      <c r="FI122" s="10">
        <f>N(_xlfn.ISFORMULA('инф.2 (4)'!FI122))</f>
        <v>1</v>
      </c>
      <c r="FJ122" s="10">
        <f>N(_xlfn.ISFORMULA('инф.2 (4)'!FJ122))</f>
        <v>1</v>
      </c>
      <c r="FK122" s="10">
        <f>N(_xlfn.ISFORMULA('инф.2 (4)'!FK122))</f>
        <v>1</v>
      </c>
      <c r="FL122" s="10">
        <f>N(_xlfn.ISFORMULA('инф.2 (4)'!FL122))</f>
        <v>1</v>
      </c>
      <c r="FM122" s="10">
        <f>N(_xlfn.ISFORMULA('инф.2 (4)'!FM122))</f>
        <v>1</v>
      </c>
      <c r="FN122" s="10">
        <f>N(_xlfn.ISFORMULA('инф.2 (4)'!FN122))</f>
        <v>1</v>
      </c>
      <c r="FO122" s="10">
        <f>N(_xlfn.ISFORMULA('инф.2 (4)'!FO122))</f>
        <v>1</v>
      </c>
      <c r="FP122" s="10">
        <f>N(_xlfn.ISFORMULA('инф.2 (4)'!FP122))</f>
        <v>1</v>
      </c>
      <c r="FQ122" s="10">
        <f>N(_xlfn.ISFORMULA('инф.2 (4)'!FQ122))</f>
        <v>1</v>
      </c>
      <c r="FR122" s="10">
        <f>N(_xlfn.ISFORMULA('инф.2 (4)'!FR122))</f>
        <v>1</v>
      </c>
      <c r="FS122" s="10">
        <f>N(_xlfn.ISFORMULA('инф.2 (4)'!FS122))</f>
        <v>1</v>
      </c>
      <c r="FT122" s="10">
        <f>N(_xlfn.ISFORMULA('инф.2 (4)'!FT122))</f>
        <v>1</v>
      </c>
      <c r="FU122" s="10">
        <f>N(_xlfn.ISFORMULA('инф.2 (4)'!FU122))</f>
        <v>1</v>
      </c>
      <c r="FV122" s="10">
        <f>N(_xlfn.ISFORMULA('инф.2 (4)'!FV122))</f>
        <v>1</v>
      </c>
      <c r="FW122" s="10">
        <f>N(_xlfn.ISFORMULA('инф.2 (4)'!FW122))</f>
        <v>1</v>
      </c>
      <c r="FX122" s="10">
        <f>N(_xlfn.ISFORMULA('инф.2 (4)'!FX122))</f>
        <v>1</v>
      </c>
      <c r="FY122" s="10">
        <f>N(_xlfn.ISFORMULA('инф.2 (4)'!FY122))</f>
        <v>1</v>
      </c>
      <c r="FZ122" s="10">
        <f>N(_xlfn.ISFORMULA('инф.2 (4)'!FZ122))</f>
        <v>1</v>
      </c>
      <c r="GA122" s="10">
        <f>N(_xlfn.ISFORMULA('инф.2 (4)'!GA122))</f>
        <v>1</v>
      </c>
      <c r="GB122" s="10">
        <f>N(_xlfn.ISFORMULA('инф.2 (4)'!GB122))</f>
        <v>1</v>
      </c>
      <c r="GC122" s="10">
        <f>N(_xlfn.ISFORMULA('инф.2 (4)'!GC122))</f>
        <v>1</v>
      </c>
      <c r="GD122" s="10">
        <f>N(_xlfn.ISFORMULA('инф.2 (4)'!GD122))</f>
        <v>1</v>
      </c>
      <c r="GE122" s="10">
        <f>N(_xlfn.ISFORMULA('инф.2 (4)'!GE122))</f>
        <v>1</v>
      </c>
      <c r="GF122" s="10">
        <f>N(_xlfn.ISFORMULA('инф.2 (4)'!GF122))</f>
        <v>1</v>
      </c>
      <c r="GG122" s="10">
        <f>N(_xlfn.ISFORMULA('инф.2 (4)'!GG122))</f>
        <v>1</v>
      </c>
      <c r="GH122" s="10">
        <f>N(_xlfn.ISFORMULA('инф.2 (4)'!GH122))</f>
        <v>1</v>
      </c>
      <c r="GI122" s="10">
        <f>N(_xlfn.ISFORMULA('инф.2 (4)'!GI122))</f>
        <v>1</v>
      </c>
      <c r="GJ122" s="10">
        <f>N(_xlfn.ISFORMULA('инф.2 (4)'!GJ122))</f>
        <v>1</v>
      </c>
      <c r="GK122" s="10">
        <f>N(_xlfn.ISFORMULA('инф.2 (4)'!GK122))</f>
        <v>1</v>
      </c>
      <c r="GL122" s="10">
        <f>N(_xlfn.ISFORMULA('инф.2 (4)'!GL122))</f>
        <v>1</v>
      </c>
      <c r="GM122" s="10">
        <f>N(_xlfn.ISFORMULA('инф.2 (4)'!GM122))</f>
        <v>1</v>
      </c>
      <c r="GN122" s="10">
        <f>N(_xlfn.ISFORMULA('инф.2 (4)'!GN122))</f>
        <v>1</v>
      </c>
      <c r="GO122" s="10">
        <f>N(_xlfn.ISFORMULA('инф.2 (4)'!GO122))</f>
        <v>1</v>
      </c>
      <c r="GP122" s="10">
        <f>N(_xlfn.ISFORMULA('инф.2 (4)'!GP122))</f>
        <v>1</v>
      </c>
      <c r="GQ122" s="10">
        <f>N(_xlfn.ISFORMULA('инф.2 (4)'!GQ122))</f>
        <v>1</v>
      </c>
      <c r="GR122" s="10">
        <f>N(_xlfn.ISFORMULA('инф.2 (4)'!GR122))</f>
        <v>1</v>
      </c>
      <c r="GS122" s="10">
        <f>N(_xlfn.ISFORMULA('инф.2 (4)'!GS122))</f>
        <v>1</v>
      </c>
      <c r="GT122" s="10">
        <f>N(_xlfn.ISFORMULA('инф.2 (4)'!GT122))</f>
        <v>1</v>
      </c>
      <c r="GU122" s="10">
        <f>N(_xlfn.ISFORMULA('инф.2 (4)'!GU122))</f>
        <v>1</v>
      </c>
      <c r="GV122" s="10">
        <f>N(_xlfn.ISFORMULA('инф.2 (4)'!GV122))</f>
        <v>1</v>
      </c>
      <c r="GW122" s="10">
        <f>N(_xlfn.ISFORMULA('инф.2 (4)'!GW122))</f>
        <v>1</v>
      </c>
      <c r="GX122" s="10">
        <f>N(_xlfn.ISFORMULA('инф.2 (4)'!GX122))</f>
        <v>1</v>
      </c>
      <c r="GY122" s="10">
        <f>N(_xlfn.ISFORMULA('инф.2 (4)'!GY122))</f>
        <v>1</v>
      </c>
      <c r="GZ122" s="10">
        <f>N(_xlfn.ISFORMULA('инф.2 (4)'!GZ122))</f>
        <v>1</v>
      </c>
      <c r="HA122" s="10">
        <f>N(_xlfn.ISFORMULA('инф.2 (4)'!HA122))</f>
        <v>1</v>
      </c>
      <c r="HB122" s="10">
        <f>N(_xlfn.ISFORMULA('инф.2 (4)'!HB122))</f>
        <v>1</v>
      </c>
      <c r="HC122" s="10">
        <f>N(_xlfn.ISFORMULA('инф.2 (4)'!HC122))</f>
        <v>1</v>
      </c>
      <c r="HD122" s="10">
        <f>N(_xlfn.ISFORMULA('инф.2 (4)'!HD122))</f>
        <v>1</v>
      </c>
      <c r="HE122" s="10">
        <f>N(_xlfn.ISFORMULA('инф.2 (4)'!HE122))</f>
        <v>1</v>
      </c>
      <c r="HF122" s="10">
        <f>N(_xlfn.ISFORMULA('инф.2 (4)'!HF122))</f>
        <v>1</v>
      </c>
      <c r="HG122" s="10">
        <f>N(_xlfn.ISFORMULA('инф.2 (4)'!HG122))</f>
        <v>1</v>
      </c>
      <c r="HH122" s="10">
        <f>N(_xlfn.ISFORMULA('инф.2 (4)'!HH122))</f>
        <v>1</v>
      </c>
      <c r="HI122" s="10">
        <f>N(_xlfn.ISFORMULA('инф.2 (4)'!HI122))</f>
        <v>1</v>
      </c>
      <c r="HJ122" s="10">
        <f>N(_xlfn.ISFORMULA('инф.2 (4)'!HJ122))</f>
        <v>1</v>
      </c>
      <c r="HK122" s="10">
        <f>N(_xlfn.ISFORMULA('инф.2 (4)'!HK122))</f>
        <v>1</v>
      </c>
      <c r="HL122" s="10">
        <f>N(_xlfn.ISFORMULA('инф.2 (4)'!HL122))</f>
        <v>1</v>
      </c>
      <c r="HM122" s="10">
        <f>N(_xlfn.ISFORMULA('инф.2 (4)'!HM122))</f>
        <v>1</v>
      </c>
      <c r="HN122" s="10">
        <f>N(_xlfn.ISFORMULA('инф.2 (4)'!HN122))</f>
        <v>1</v>
      </c>
      <c r="HO122" s="10">
        <f>N(_xlfn.ISFORMULA('инф.2 (4)'!HO122))</f>
        <v>1</v>
      </c>
      <c r="HP122" s="10">
        <f>N(_xlfn.ISFORMULA('инф.2 (4)'!HP122))</f>
        <v>1</v>
      </c>
      <c r="HQ122" s="10">
        <f>N(_xlfn.ISFORMULA('инф.2 (4)'!HQ122))</f>
        <v>1</v>
      </c>
      <c r="HR122" s="10">
        <f>N(_xlfn.ISFORMULA('инф.2 (4)'!HR122))</f>
        <v>1</v>
      </c>
      <c r="HS122" s="10">
        <f>N(_xlfn.ISFORMULA('инф.2 (4)'!HS122))</f>
        <v>1</v>
      </c>
      <c r="HT122">
        <f t="shared" si="2"/>
        <v>0</v>
      </c>
      <c r="HU122" t="e">
        <f t="shared" si="3"/>
        <v>#N/A</v>
      </c>
    </row>
    <row r="123" spans="1:229" ht="15.75" customHeight="1" x14ac:dyDescent="0.25">
      <c r="A123" s="21" t="s">
        <v>267</v>
      </c>
      <c r="B123" s="10">
        <f>N(_xlfn.ISFORMULA('инф.2 (4)'!B123))</f>
        <v>0</v>
      </c>
      <c r="C123" s="10">
        <f>N(_xlfn.ISFORMULA('инф.2 (4)'!C123))</f>
        <v>0</v>
      </c>
      <c r="D123" s="10">
        <f>N(_xlfn.ISFORMULA('инф.2 (4)'!D123))</f>
        <v>0</v>
      </c>
      <c r="E123" s="10">
        <f>N(_xlfn.ISFORMULA('инф.2 (4)'!E123))</f>
        <v>0</v>
      </c>
      <c r="F123" s="10">
        <f>N(_xlfn.ISFORMULA('инф.2 (4)'!F123))</f>
        <v>0</v>
      </c>
      <c r="G123" s="10">
        <f>N(_xlfn.ISFORMULA('инф.2 (4)'!G123))</f>
        <v>0</v>
      </c>
      <c r="H123" s="10">
        <f>N(_xlfn.ISFORMULA('инф.2 (4)'!H123))</f>
        <v>0</v>
      </c>
      <c r="I123" s="10">
        <f>N(_xlfn.ISFORMULA('инф.2 (4)'!I123))</f>
        <v>0</v>
      </c>
      <c r="J123" s="10">
        <f>N(_xlfn.ISFORMULA('инф.2 (4)'!J123))</f>
        <v>0</v>
      </c>
      <c r="K123" s="10">
        <f>N(_xlfn.ISFORMULA('инф.2 (4)'!K123))</f>
        <v>0</v>
      </c>
      <c r="L123" s="10">
        <f>N(_xlfn.ISFORMULA('инф.2 (4)'!L123))</f>
        <v>0</v>
      </c>
      <c r="M123" s="10">
        <f>N(_xlfn.ISFORMULA('инф.2 (4)'!M123))</f>
        <v>0</v>
      </c>
      <c r="N123" s="10">
        <f>N(_xlfn.ISFORMULA('инф.2 (4)'!N123))</f>
        <v>0</v>
      </c>
      <c r="O123" s="10">
        <f>N(_xlfn.ISFORMULA('инф.2 (4)'!O123))</f>
        <v>0</v>
      </c>
      <c r="P123" s="10">
        <f>N(_xlfn.ISFORMULA('инф.2 (4)'!P123))</f>
        <v>0</v>
      </c>
      <c r="Q123" s="10">
        <f>N(_xlfn.ISFORMULA('инф.2 (4)'!Q123))</f>
        <v>0</v>
      </c>
      <c r="R123" s="10">
        <f>N(_xlfn.ISFORMULA('инф.2 (4)'!R123))</f>
        <v>0</v>
      </c>
      <c r="S123" s="10">
        <f>N(_xlfn.ISFORMULA('инф.2 (4)'!S123))</f>
        <v>0</v>
      </c>
      <c r="T123" s="10">
        <f>N(_xlfn.ISFORMULA('инф.2 (4)'!T123))</f>
        <v>0</v>
      </c>
      <c r="U123" s="10">
        <f>N(_xlfn.ISFORMULA('инф.2 (4)'!U123))</f>
        <v>0</v>
      </c>
      <c r="V123" s="10">
        <f>N(_xlfn.ISFORMULA('инф.2 (4)'!V123))</f>
        <v>0</v>
      </c>
      <c r="W123" s="10">
        <f>N(_xlfn.ISFORMULA('инф.2 (4)'!W123))</f>
        <v>0</v>
      </c>
      <c r="X123" s="10">
        <f>N(_xlfn.ISFORMULA('инф.2 (4)'!X123))</f>
        <v>0</v>
      </c>
      <c r="Y123" s="10">
        <f>N(_xlfn.ISFORMULA('инф.2 (4)'!Y123))</f>
        <v>0</v>
      </c>
      <c r="Z123" s="10">
        <f>N(_xlfn.ISFORMULA('инф.2 (4)'!Z123))</f>
        <v>0</v>
      </c>
      <c r="AA123" s="10">
        <f>N(_xlfn.ISFORMULA('инф.2 (4)'!AA123))</f>
        <v>0</v>
      </c>
      <c r="AB123" s="10">
        <f>N(_xlfn.ISFORMULA('инф.2 (4)'!AB123))</f>
        <v>0</v>
      </c>
      <c r="AC123" s="10">
        <f>N(_xlfn.ISFORMULA('инф.2 (4)'!AC123))</f>
        <v>0</v>
      </c>
      <c r="AD123" s="10">
        <f>N(_xlfn.ISFORMULA('инф.2 (4)'!AD123))</f>
        <v>0</v>
      </c>
      <c r="AE123" s="10">
        <f>N(_xlfn.ISFORMULA('инф.2 (4)'!AE123))</f>
        <v>0</v>
      </c>
      <c r="AF123" s="10">
        <f>N(_xlfn.ISFORMULA('инф.2 (4)'!AF123))</f>
        <v>0</v>
      </c>
      <c r="AG123" s="10">
        <f>N(_xlfn.ISFORMULA('инф.2 (4)'!AG123))</f>
        <v>0</v>
      </c>
      <c r="AH123" s="10">
        <f>N(_xlfn.ISFORMULA('инф.2 (4)'!AH123))</f>
        <v>0</v>
      </c>
      <c r="AI123" s="10">
        <f>N(_xlfn.ISFORMULA('инф.2 (4)'!AI123))</f>
        <v>0</v>
      </c>
      <c r="AJ123" s="10">
        <f>N(_xlfn.ISFORMULA('инф.2 (4)'!AJ123))</f>
        <v>0</v>
      </c>
      <c r="AK123" s="10">
        <f>N(_xlfn.ISFORMULA('инф.2 (4)'!AK123))</f>
        <v>0</v>
      </c>
      <c r="AL123" s="10">
        <f>N(_xlfn.ISFORMULA('инф.2 (4)'!AL123))</f>
        <v>0</v>
      </c>
      <c r="AM123" s="10">
        <f>N(_xlfn.ISFORMULA('инф.2 (4)'!AM123))</f>
        <v>0</v>
      </c>
      <c r="AN123" s="10">
        <f>N(_xlfn.ISFORMULA('инф.2 (4)'!AN123))</f>
        <v>0</v>
      </c>
      <c r="AO123" s="10">
        <f>N(_xlfn.ISFORMULA('инф.2 (4)'!AO123))</f>
        <v>0</v>
      </c>
      <c r="AP123" s="10">
        <f>N(_xlfn.ISFORMULA('инф.2 (4)'!AP123))</f>
        <v>0</v>
      </c>
      <c r="AQ123" s="10">
        <f>N(_xlfn.ISFORMULA('инф.2 (4)'!AQ123))</f>
        <v>0</v>
      </c>
      <c r="AR123" s="10">
        <f>N(_xlfn.ISFORMULA('инф.2 (4)'!AR123))</f>
        <v>0</v>
      </c>
      <c r="AS123" s="10">
        <f>N(_xlfn.ISFORMULA('инф.2 (4)'!AS123))</f>
        <v>0</v>
      </c>
      <c r="AT123" s="10">
        <f>N(_xlfn.ISFORMULA('инф.2 (4)'!AT123))</f>
        <v>0</v>
      </c>
      <c r="AU123" s="10">
        <f>N(_xlfn.ISFORMULA('инф.2 (4)'!AU123))</f>
        <v>0</v>
      </c>
      <c r="AV123" s="10">
        <f>N(_xlfn.ISFORMULA('инф.2 (4)'!AV123))</f>
        <v>0</v>
      </c>
      <c r="AW123" s="10">
        <f>N(_xlfn.ISFORMULA('инф.2 (4)'!AW123))</f>
        <v>0</v>
      </c>
      <c r="AX123" s="10">
        <f>N(_xlfn.ISFORMULA('инф.2 (4)'!AX123))</f>
        <v>0</v>
      </c>
      <c r="AY123" s="10">
        <f>N(_xlfn.ISFORMULA('инф.2 (4)'!AY123))</f>
        <v>0</v>
      </c>
      <c r="AZ123" s="10">
        <f>N(_xlfn.ISFORMULA('инф.2 (4)'!AZ123))</f>
        <v>0</v>
      </c>
      <c r="BA123" s="10">
        <f>N(_xlfn.ISFORMULA('инф.2 (4)'!BA123))</f>
        <v>0</v>
      </c>
      <c r="BB123" s="10">
        <f>N(_xlfn.ISFORMULA('инф.2 (4)'!BB123))</f>
        <v>0</v>
      </c>
      <c r="BC123" s="10">
        <f>N(_xlfn.ISFORMULA('инф.2 (4)'!BC123))</f>
        <v>0</v>
      </c>
      <c r="BD123" s="10">
        <f>N(_xlfn.ISFORMULA('инф.2 (4)'!BD123))</f>
        <v>0</v>
      </c>
      <c r="BE123" s="10">
        <f>N(_xlfn.ISFORMULA('инф.2 (4)'!BE123))</f>
        <v>0</v>
      </c>
      <c r="BF123" s="10">
        <f>N(_xlfn.ISFORMULA('инф.2 (4)'!BF123))</f>
        <v>0</v>
      </c>
      <c r="BG123" s="10">
        <f>N(_xlfn.ISFORMULA('инф.2 (4)'!BG123))</f>
        <v>0</v>
      </c>
      <c r="BH123" s="10">
        <f>N(_xlfn.ISFORMULA('инф.2 (4)'!BH123))</f>
        <v>0</v>
      </c>
      <c r="BI123" s="10">
        <f>N(_xlfn.ISFORMULA('инф.2 (4)'!BI123))</f>
        <v>0</v>
      </c>
      <c r="BJ123" s="10">
        <f>N(_xlfn.ISFORMULA('инф.2 (4)'!BJ123))</f>
        <v>0</v>
      </c>
      <c r="BK123" s="10">
        <f>N(_xlfn.ISFORMULA('инф.2 (4)'!BK123))</f>
        <v>0</v>
      </c>
      <c r="BL123" s="10">
        <f>N(_xlfn.ISFORMULA('инф.2 (4)'!BL123))</f>
        <v>0</v>
      </c>
      <c r="BM123" s="10">
        <f>N(_xlfn.ISFORMULA('инф.2 (4)'!BM123))</f>
        <v>0</v>
      </c>
      <c r="BN123" s="10">
        <f>N(_xlfn.ISFORMULA('инф.2 (4)'!BN123))</f>
        <v>0</v>
      </c>
      <c r="BO123" s="10">
        <f>N(_xlfn.ISFORMULA('инф.2 (4)'!BO123))</f>
        <v>0</v>
      </c>
      <c r="BP123" s="10">
        <f>N(_xlfn.ISFORMULA('инф.2 (4)'!BP123))</f>
        <v>0</v>
      </c>
      <c r="BQ123" s="10">
        <f>N(_xlfn.ISFORMULA('инф.2 (4)'!BQ123))</f>
        <v>0</v>
      </c>
      <c r="BR123" s="10">
        <f>N(_xlfn.ISFORMULA('инф.2 (4)'!BR123))</f>
        <v>0</v>
      </c>
      <c r="BS123" s="10">
        <f>N(_xlfn.ISFORMULA('инф.2 (4)'!BS123))</f>
        <v>0</v>
      </c>
      <c r="BT123" s="10">
        <f>N(_xlfn.ISFORMULA('инф.2 (4)'!BT123))</f>
        <v>0</v>
      </c>
      <c r="BU123" s="10">
        <f>N(_xlfn.ISFORMULA('инф.2 (4)'!BU123))</f>
        <v>0</v>
      </c>
      <c r="BV123" s="10">
        <f>N(_xlfn.ISFORMULA('инф.2 (4)'!BV123))</f>
        <v>0</v>
      </c>
      <c r="BW123" s="10">
        <f>N(_xlfn.ISFORMULA('инф.2 (4)'!BW123))</f>
        <v>0</v>
      </c>
      <c r="BX123" s="10">
        <f>N(_xlfn.ISFORMULA('инф.2 (4)'!BX123))</f>
        <v>0</v>
      </c>
      <c r="BY123" s="10">
        <f>N(_xlfn.ISFORMULA('инф.2 (4)'!BY123))</f>
        <v>0</v>
      </c>
      <c r="BZ123" s="10">
        <f>N(_xlfn.ISFORMULA('инф.2 (4)'!BZ123))</f>
        <v>0</v>
      </c>
      <c r="CA123" s="10">
        <f>N(_xlfn.ISFORMULA('инф.2 (4)'!CA123))</f>
        <v>0</v>
      </c>
      <c r="CB123" s="10">
        <f>N(_xlfn.ISFORMULA('инф.2 (4)'!CB123))</f>
        <v>0</v>
      </c>
      <c r="CC123" s="10">
        <f>N(_xlfn.ISFORMULA('инф.2 (4)'!CC123))</f>
        <v>0</v>
      </c>
      <c r="CD123" s="10">
        <f>N(_xlfn.ISFORMULA('инф.2 (4)'!CD123))</f>
        <v>0</v>
      </c>
      <c r="CE123" s="10">
        <f>N(_xlfn.ISFORMULA('инф.2 (4)'!CE123))</f>
        <v>0</v>
      </c>
      <c r="CF123" s="10">
        <f>N(_xlfn.ISFORMULA('инф.2 (4)'!CF123))</f>
        <v>0</v>
      </c>
      <c r="CG123" s="10">
        <f>N(_xlfn.ISFORMULA('инф.2 (4)'!CG123))</f>
        <v>0</v>
      </c>
      <c r="CH123" s="10">
        <f>N(_xlfn.ISFORMULA('инф.2 (4)'!CH123))</f>
        <v>0</v>
      </c>
      <c r="CI123" s="10">
        <f>N(_xlfn.ISFORMULA('инф.2 (4)'!CI123))</f>
        <v>0</v>
      </c>
      <c r="CJ123" s="10">
        <f>N(_xlfn.ISFORMULA('инф.2 (4)'!CJ123))</f>
        <v>0</v>
      </c>
      <c r="CK123" s="10">
        <f>N(_xlfn.ISFORMULA('инф.2 (4)'!CK123))</f>
        <v>0</v>
      </c>
      <c r="CL123" s="10">
        <f>N(_xlfn.ISFORMULA('инф.2 (4)'!CL123))</f>
        <v>0</v>
      </c>
      <c r="CM123" s="10">
        <f>N(_xlfn.ISFORMULA('инф.2 (4)'!CM123))</f>
        <v>0</v>
      </c>
      <c r="CN123" s="10">
        <f>N(_xlfn.ISFORMULA('инф.2 (4)'!CN123))</f>
        <v>0</v>
      </c>
      <c r="CO123" s="10">
        <f>N(_xlfn.ISFORMULA('инф.2 (4)'!CO123))</f>
        <v>0</v>
      </c>
      <c r="CP123" s="10">
        <f>N(_xlfn.ISFORMULA('инф.2 (4)'!CP123))</f>
        <v>0</v>
      </c>
      <c r="CQ123" s="10">
        <f>N(_xlfn.ISFORMULA('инф.2 (4)'!CQ123))</f>
        <v>0</v>
      </c>
      <c r="CR123" s="10">
        <f>N(_xlfn.ISFORMULA('инф.2 (4)'!CR123))</f>
        <v>0</v>
      </c>
      <c r="CS123" s="10">
        <f>N(_xlfn.ISFORMULA('инф.2 (4)'!CS123))</f>
        <v>0</v>
      </c>
      <c r="CT123" s="10">
        <f>N(_xlfn.ISFORMULA('инф.2 (4)'!CT123))</f>
        <v>0</v>
      </c>
      <c r="CU123" s="10">
        <f>N(_xlfn.ISFORMULA('инф.2 (4)'!CU123))</f>
        <v>0</v>
      </c>
      <c r="CV123" s="10">
        <f>N(_xlfn.ISFORMULA('инф.2 (4)'!CV123))</f>
        <v>0</v>
      </c>
      <c r="CW123" s="10">
        <f>N(_xlfn.ISFORMULA('инф.2 (4)'!CW123))</f>
        <v>0</v>
      </c>
      <c r="CX123" s="10">
        <f>N(_xlfn.ISFORMULA('инф.2 (4)'!CX123))</f>
        <v>0</v>
      </c>
      <c r="CY123" s="10">
        <f>N(_xlfn.ISFORMULA('инф.2 (4)'!CY123))</f>
        <v>0</v>
      </c>
      <c r="CZ123" s="10">
        <f>N(_xlfn.ISFORMULA('инф.2 (4)'!CZ123))</f>
        <v>0</v>
      </c>
      <c r="DA123" s="10">
        <f>N(_xlfn.ISFORMULA('инф.2 (4)'!DA123))</f>
        <v>0</v>
      </c>
      <c r="DB123" s="10">
        <f>N(_xlfn.ISFORMULA('инф.2 (4)'!DB123))</f>
        <v>0</v>
      </c>
      <c r="DC123" s="10">
        <f>N(_xlfn.ISFORMULA('инф.2 (4)'!DC123))</f>
        <v>0</v>
      </c>
      <c r="DD123" s="10">
        <f>N(_xlfn.ISFORMULA('инф.2 (4)'!DD123))</f>
        <v>0</v>
      </c>
      <c r="DE123" s="10">
        <f>N(_xlfn.ISFORMULA('инф.2 (4)'!DE123))</f>
        <v>0</v>
      </c>
      <c r="DF123" s="10">
        <f>N(_xlfn.ISFORMULA('инф.2 (4)'!DF123))</f>
        <v>0</v>
      </c>
      <c r="DG123" s="10">
        <f>N(_xlfn.ISFORMULA('инф.2 (4)'!DG123))</f>
        <v>0</v>
      </c>
      <c r="DH123" s="10">
        <f>N(_xlfn.ISFORMULA('инф.2 (4)'!DH123))</f>
        <v>0</v>
      </c>
      <c r="DI123" s="10">
        <f>N(_xlfn.ISFORMULA('инф.2 (4)'!DI123))</f>
        <v>0</v>
      </c>
      <c r="DJ123" s="10">
        <f>N(_xlfn.ISFORMULA('инф.2 (4)'!DJ123))</f>
        <v>0</v>
      </c>
      <c r="DK123" s="10">
        <f>N(_xlfn.ISFORMULA('инф.2 (4)'!DK123))</f>
        <v>0</v>
      </c>
      <c r="DL123" s="10">
        <f>N(_xlfn.ISFORMULA('инф.2 (4)'!DL123))</f>
        <v>0</v>
      </c>
      <c r="DM123" s="10">
        <f>N(_xlfn.ISFORMULA('инф.2 (4)'!DM123))</f>
        <v>0</v>
      </c>
      <c r="DN123" s="10">
        <f>N(_xlfn.ISFORMULA('инф.2 (4)'!DN123))</f>
        <v>0</v>
      </c>
      <c r="DO123" s="10">
        <f>N(_xlfn.ISFORMULA('инф.2 (4)'!DO123))</f>
        <v>0</v>
      </c>
      <c r="DP123" s="10">
        <f>N(_xlfn.ISFORMULA('инф.2 (4)'!DP123))</f>
        <v>0</v>
      </c>
      <c r="DQ123" s="10">
        <f>N(_xlfn.ISFORMULA('инф.2 (4)'!DQ123))</f>
        <v>0</v>
      </c>
      <c r="DR123" s="10">
        <f>N(_xlfn.ISFORMULA('инф.2 (4)'!DR123))</f>
        <v>0</v>
      </c>
      <c r="DS123" s="10">
        <f>N(_xlfn.ISFORMULA('инф.2 (4)'!DS123))</f>
        <v>0</v>
      </c>
      <c r="DT123" s="10">
        <f>N(_xlfn.ISFORMULA('инф.2 (4)'!DT123))</f>
        <v>0</v>
      </c>
      <c r="DU123" s="10">
        <f>N(_xlfn.ISFORMULA('инф.2 (4)'!DU123))</f>
        <v>0</v>
      </c>
      <c r="DV123" s="10">
        <f>N(_xlfn.ISFORMULA('инф.2 (4)'!DV123))</f>
        <v>0</v>
      </c>
      <c r="DW123" s="10">
        <f>N(_xlfn.ISFORMULA('инф.2 (4)'!DW123))</f>
        <v>0</v>
      </c>
      <c r="DX123" s="10">
        <f>N(_xlfn.ISFORMULA('инф.2 (4)'!DX123))</f>
        <v>0</v>
      </c>
      <c r="DY123" s="10">
        <f>N(_xlfn.ISFORMULA('инф.2 (4)'!DY123))</f>
        <v>0</v>
      </c>
      <c r="DZ123" s="10">
        <f>N(_xlfn.ISFORMULA('инф.2 (4)'!DZ123))</f>
        <v>0</v>
      </c>
      <c r="EA123" s="10">
        <f>N(_xlfn.ISFORMULA('инф.2 (4)'!EA123))</f>
        <v>0</v>
      </c>
      <c r="EB123" s="10">
        <f>N(_xlfn.ISFORMULA('инф.2 (4)'!EB123))</f>
        <v>0</v>
      </c>
      <c r="EC123" s="10">
        <f>N(_xlfn.ISFORMULA('инф.2 (4)'!EC123))</f>
        <v>0</v>
      </c>
      <c r="ED123" s="10">
        <f>N(_xlfn.ISFORMULA('инф.2 (4)'!ED123))</f>
        <v>0</v>
      </c>
      <c r="EE123" s="10">
        <f>N(_xlfn.ISFORMULA('инф.2 (4)'!EE123))</f>
        <v>0</v>
      </c>
      <c r="EF123" s="10">
        <f>N(_xlfn.ISFORMULA('инф.2 (4)'!EF123))</f>
        <v>0</v>
      </c>
      <c r="EG123" s="10">
        <f>N(_xlfn.ISFORMULA('инф.2 (4)'!EG123))</f>
        <v>0</v>
      </c>
      <c r="EH123" s="10">
        <f>N(_xlfn.ISFORMULA('инф.2 (4)'!EH123))</f>
        <v>0</v>
      </c>
      <c r="EI123" s="10">
        <f>N(_xlfn.ISFORMULA('инф.2 (4)'!EI123))</f>
        <v>0</v>
      </c>
      <c r="EJ123" s="10">
        <f>N(_xlfn.ISFORMULA('инф.2 (4)'!EJ123))</f>
        <v>0</v>
      </c>
      <c r="EK123" s="10">
        <f>N(_xlfn.ISFORMULA('инф.2 (4)'!EK123))</f>
        <v>0</v>
      </c>
      <c r="EL123" s="10">
        <f>N(_xlfn.ISFORMULA('инф.2 (4)'!EL123))</f>
        <v>0</v>
      </c>
      <c r="EM123" s="10">
        <f>N(_xlfn.ISFORMULA('инф.2 (4)'!EM123))</f>
        <v>0</v>
      </c>
      <c r="EN123" s="10">
        <f>N(_xlfn.ISFORMULA('инф.2 (4)'!EN123))</f>
        <v>0</v>
      </c>
      <c r="EO123" s="10">
        <f>N(_xlfn.ISFORMULA('инф.2 (4)'!EO123))</f>
        <v>0</v>
      </c>
      <c r="EP123" s="10">
        <f>N(_xlfn.ISFORMULA('инф.2 (4)'!EP123))</f>
        <v>0</v>
      </c>
      <c r="EQ123" s="10">
        <f>N(_xlfn.ISFORMULA('инф.2 (4)'!EQ123))</f>
        <v>0</v>
      </c>
      <c r="ER123" s="10">
        <f>N(_xlfn.ISFORMULA('инф.2 (4)'!ER123))</f>
        <v>0</v>
      </c>
      <c r="ES123" s="10">
        <f>N(_xlfn.ISFORMULA('инф.2 (4)'!ES123))</f>
        <v>0</v>
      </c>
      <c r="ET123" s="10">
        <f>N(_xlfn.ISFORMULA('инф.2 (4)'!ET123))</f>
        <v>0</v>
      </c>
      <c r="EU123" s="10">
        <f>N(_xlfn.ISFORMULA('инф.2 (4)'!EU123))</f>
        <v>0</v>
      </c>
      <c r="EV123" s="10">
        <f>N(_xlfn.ISFORMULA('инф.2 (4)'!EV123))</f>
        <v>0</v>
      </c>
      <c r="EW123" s="10">
        <f>N(_xlfn.ISFORMULA('инф.2 (4)'!EW123))</f>
        <v>0</v>
      </c>
      <c r="EX123" s="10">
        <f>N(_xlfn.ISFORMULA('инф.2 (4)'!EX123))</f>
        <v>0</v>
      </c>
      <c r="EY123" s="10">
        <f>N(_xlfn.ISFORMULA('инф.2 (4)'!EY123))</f>
        <v>0</v>
      </c>
      <c r="EZ123" s="10">
        <f>N(_xlfn.ISFORMULA('инф.2 (4)'!EZ123))</f>
        <v>0</v>
      </c>
      <c r="FA123" s="10">
        <f>N(_xlfn.ISFORMULA('инф.2 (4)'!FA123))</f>
        <v>0</v>
      </c>
      <c r="FB123" s="10">
        <f>N(_xlfn.ISFORMULA('инф.2 (4)'!FB123))</f>
        <v>0</v>
      </c>
      <c r="FC123" s="10">
        <f>N(_xlfn.ISFORMULA('инф.2 (4)'!FC123))</f>
        <v>0</v>
      </c>
      <c r="FD123" s="10">
        <f>N(_xlfn.ISFORMULA('инф.2 (4)'!FD123))</f>
        <v>0</v>
      </c>
      <c r="FE123" s="10">
        <f>N(_xlfn.ISFORMULA('инф.2 (4)'!FE123))</f>
        <v>0</v>
      </c>
      <c r="FF123" s="10">
        <f>N(_xlfn.ISFORMULA('инф.2 (4)'!FF123))</f>
        <v>0</v>
      </c>
      <c r="FG123" s="10">
        <f>N(_xlfn.ISFORMULA('инф.2 (4)'!FG123))</f>
        <v>0</v>
      </c>
      <c r="FH123" s="10">
        <f>N(_xlfn.ISFORMULA('инф.2 (4)'!FH123))</f>
        <v>0</v>
      </c>
      <c r="FI123" s="10">
        <f>N(_xlfn.ISFORMULA('инф.2 (4)'!FI123))</f>
        <v>0</v>
      </c>
      <c r="FJ123" s="10">
        <f>N(_xlfn.ISFORMULA('инф.2 (4)'!FJ123))</f>
        <v>0</v>
      </c>
      <c r="FK123" s="10">
        <f>N(_xlfn.ISFORMULA('инф.2 (4)'!FK123))</f>
        <v>0</v>
      </c>
      <c r="FL123" s="10">
        <f>N(_xlfn.ISFORMULA('инф.2 (4)'!FL123))</f>
        <v>0</v>
      </c>
      <c r="FM123" s="10">
        <f>N(_xlfn.ISFORMULA('инф.2 (4)'!FM123))</f>
        <v>0</v>
      </c>
      <c r="FN123" s="10">
        <f>N(_xlfn.ISFORMULA('инф.2 (4)'!FN123))</f>
        <v>0</v>
      </c>
      <c r="FO123" s="10">
        <f>N(_xlfn.ISFORMULA('инф.2 (4)'!FO123))</f>
        <v>0</v>
      </c>
      <c r="FP123" s="10">
        <f>N(_xlfn.ISFORMULA('инф.2 (4)'!FP123))</f>
        <v>0</v>
      </c>
      <c r="FQ123" s="10">
        <f>N(_xlfn.ISFORMULA('инф.2 (4)'!FQ123))</f>
        <v>0</v>
      </c>
      <c r="FR123" s="10">
        <f>N(_xlfn.ISFORMULA('инф.2 (4)'!FR123))</f>
        <v>0</v>
      </c>
      <c r="FS123" s="10">
        <f>N(_xlfn.ISFORMULA('инф.2 (4)'!FS123))</f>
        <v>0</v>
      </c>
      <c r="FT123" s="10">
        <f>N(_xlfn.ISFORMULA('инф.2 (4)'!FT123))</f>
        <v>0</v>
      </c>
      <c r="FU123" s="10">
        <f>N(_xlfn.ISFORMULA('инф.2 (4)'!FU123))</f>
        <v>0</v>
      </c>
      <c r="FV123" s="10">
        <f>N(_xlfn.ISFORMULA('инф.2 (4)'!FV123))</f>
        <v>0</v>
      </c>
      <c r="FW123" s="10">
        <f>N(_xlfn.ISFORMULA('инф.2 (4)'!FW123))</f>
        <v>0</v>
      </c>
      <c r="FX123" s="10">
        <f>N(_xlfn.ISFORMULA('инф.2 (4)'!FX123))</f>
        <v>0</v>
      </c>
      <c r="FY123" s="10">
        <f>N(_xlfn.ISFORMULA('инф.2 (4)'!FY123))</f>
        <v>0</v>
      </c>
      <c r="FZ123" s="10">
        <f>N(_xlfn.ISFORMULA('инф.2 (4)'!FZ123))</f>
        <v>0</v>
      </c>
      <c r="GA123" s="10">
        <f>N(_xlfn.ISFORMULA('инф.2 (4)'!GA123))</f>
        <v>0</v>
      </c>
      <c r="GB123" s="10">
        <f>N(_xlfn.ISFORMULA('инф.2 (4)'!GB123))</f>
        <v>0</v>
      </c>
      <c r="GC123" s="10">
        <f>N(_xlfn.ISFORMULA('инф.2 (4)'!GC123))</f>
        <v>0</v>
      </c>
      <c r="GD123" s="10">
        <f>N(_xlfn.ISFORMULA('инф.2 (4)'!GD123))</f>
        <v>0</v>
      </c>
      <c r="GE123" s="10">
        <f>N(_xlfn.ISFORMULA('инф.2 (4)'!GE123))</f>
        <v>0</v>
      </c>
      <c r="GF123" s="10">
        <f>N(_xlfn.ISFORMULA('инф.2 (4)'!GF123))</f>
        <v>0</v>
      </c>
      <c r="GG123" s="10">
        <f>N(_xlfn.ISFORMULA('инф.2 (4)'!GG123))</f>
        <v>0</v>
      </c>
      <c r="GH123" s="10">
        <f>N(_xlfn.ISFORMULA('инф.2 (4)'!GH123))</f>
        <v>0</v>
      </c>
      <c r="GI123" s="10">
        <f>N(_xlfn.ISFORMULA('инф.2 (4)'!GI123))</f>
        <v>0</v>
      </c>
      <c r="GJ123" s="10">
        <f>N(_xlfn.ISFORMULA('инф.2 (4)'!GJ123))</f>
        <v>0</v>
      </c>
      <c r="GK123" s="10">
        <f>N(_xlfn.ISFORMULA('инф.2 (4)'!GK123))</f>
        <v>0</v>
      </c>
      <c r="GL123" s="10">
        <f>N(_xlfn.ISFORMULA('инф.2 (4)'!GL123))</f>
        <v>0</v>
      </c>
      <c r="GM123" s="10">
        <f>N(_xlfn.ISFORMULA('инф.2 (4)'!GM123))</f>
        <v>0</v>
      </c>
      <c r="GN123" s="10">
        <f>N(_xlfn.ISFORMULA('инф.2 (4)'!GN123))</f>
        <v>0</v>
      </c>
      <c r="GO123" s="10">
        <f>N(_xlfn.ISFORMULA('инф.2 (4)'!GO123))</f>
        <v>0</v>
      </c>
      <c r="GP123" s="10">
        <f>N(_xlfn.ISFORMULA('инф.2 (4)'!GP123))</f>
        <v>0</v>
      </c>
      <c r="GQ123" s="10">
        <f>N(_xlfn.ISFORMULA('инф.2 (4)'!GQ123))</f>
        <v>0</v>
      </c>
      <c r="GR123" s="10">
        <f>N(_xlfn.ISFORMULA('инф.2 (4)'!GR123))</f>
        <v>0</v>
      </c>
      <c r="GS123" s="10">
        <f>N(_xlfn.ISFORMULA('инф.2 (4)'!GS123))</f>
        <v>0</v>
      </c>
      <c r="GT123" s="10">
        <f>N(_xlfn.ISFORMULA('инф.2 (4)'!GT123))</f>
        <v>0</v>
      </c>
      <c r="GU123" s="10">
        <f>N(_xlfn.ISFORMULA('инф.2 (4)'!GU123))</f>
        <v>0</v>
      </c>
      <c r="GV123" s="10">
        <f>N(_xlfn.ISFORMULA('инф.2 (4)'!GV123))</f>
        <v>0</v>
      </c>
      <c r="GW123" s="10">
        <f>N(_xlfn.ISFORMULA('инф.2 (4)'!GW123))</f>
        <v>0</v>
      </c>
      <c r="GX123" s="10">
        <f>N(_xlfn.ISFORMULA('инф.2 (4)'!GX123))</f>
        <v>0</v>
      </c>
      <c r="GY123" s="10">
        <f>N(_xlfn.ISFORMULA('инф.2 (4)'!GY123))</f>
        <v>0</v>
      </c>
      <c r="GZ123" s="10">
        <f>N(_xlfn.ISFORMULA('инф.2 (4)'!GZ123))</f>
        <v>0</v>
      </c>
      <c r="HA123" s="10">
        <f>N(_xlfn.ISFORMULA('инф.2 (4)'!HA123))</f>
        <v>0</v>
      </c>
      <c r="HB123" s="10">
        <f>N(_xlfn.ISFORMULA('инф.2 (4)'!HB123))</f>
        <v>0</v>
      </c>
      <c r="HC123" s="10">
        <f>N(_xlfn.ISFORMULA('инф.2 (4)'!HC123))</f>
        <v>0</v>
      </c>
      <c r="HD123" s="10">
        <f>N(_xlfn.ISFORMULA('инф.2 (4)'!HD123))</f>
        <v>0</v>
      </c>
      <c r="HE123" s="10">
        <f>N(_xlfn.ISFORMULA('инф.2 (4)'!HE123))</f>
        <v>0</v>
      </c>
      <c r="HF123" s="10">
        <f>N(_xlfn.ISFORMULA('инф.2 (4)'!HF123))</f>
        <v>0</v>
      </c>
      <c r="HG123" s="10">
        <f>N(_xlfn.ISFORMULA('инф.2 (4)'!HG123))</f>
        <v>0</v>
      </c>
      <c r="HH123" s="10">
        <f>N(_xlfn.ISFORMULA('инф.2 (4)'!HH123))</f>
        <v>0</v>
      </c>
      <c r="HI123" s="10">
        <f>N(_xlfn.ISFORMULA('инф.2 (4)'!HI123))</f>
        <v>0</v>
      </c>
      <c r="HJ123" s="10">
        <f>N(_xlfn.ISFORMULA('инф.2 (4)'!HJ123))</f>
        <v>0</v>
      </c>
      <c r="HK123" s="10">
        <f>N(_xlfn.ISFORMULA('инф.2 (4)'!HK123))</f>
        <v>0</v>
      </c>
      <c r="HL123" s="10">
        <f>N(_xlfn.ISFORMULA('инф.2 (4)'!HL123))</f>
        <v>0</v>
      </c>
      <c r="HM123" s="10">
        <f>N(_xlfn.ISFORMULA('инф.2 (4)'!HM123))</f>
        <v>0</v>
      </c>
      <c r="HN123" s="10">
        <f>N(_xlfn.ISFORMULA('инф.2 (4)'!HN123))</f>
        <v>0</v>
      </c>
      <c r="HO123" s="10">
        <f>N(_xlfn.ISFORMULA('инф.2 (4)'!HO123))</f>
        <v>0</v>
      </c>
      <c r="HP123" s="10">
        <f>N(_xlfn.ISFORMULA('инф.2 (4)'!HP123))</f>
        <v>0</v>
      </c>
      <c r="HQ123" s="10">
        <f>N(_xlfn.ISFORMULA('инф.2 (4)'!HQ123))</f>
        <v>0</v>
      </c>
      <c r="HR123" s="10">
        <f>N(_xlfn.ISFORMULA('инф.2 (4)'!HR123))</f>
        <v>0</v>
      </c>
      <c r="HS123" s="10">
        <f>N(_xlfn.ISFORMULA('инф.2 (4)'!HS123))</f>
        <v>0</v>
      </c>
    </row>
    <row r="124" spans="1:229" ht="15.75" customHeight="1" x14ac:dyDescent="0.25">
      <c r="A124" s="21"/>
      <c r="B124" s="10">
        <f>N(_xlfn.ISFORMULA('инф.2 (4)'!B124))</f>
        <v>1</v>
      </c>
      <c r="C124" s="10">
        <f>N(_xlfn.ISFORMULA('инф.2 (4)'!C124))</f>
        <v>1</v>
      </c>
      <c r="D124" s="10">
        <f>N(_xlfn.ISFORMULA('инф.2 (4)'!D124))</f>
        <v>1</v>
      </c>
      <c r="E124" s="10">
        <f>N(_xlfn.ISFORMULA('инф.2 (4)'!E124))</f>
        <v>1</v>
      </c>
      <c r="F124" s="10">
        <f>N(_xlfn.ISFORMULA('инф.2 (4)'!F124))</f>
        <v>1</v>
      </c>
      <c r="G124" s="10">
        <f>N(_xlfn.ISFORMULA('инф.2 (4)'!G124))</f>
        <v>1</v>
      </c>
      <c r="H124" s="10">
        <f>N(_xlfn.ISFORMULA('инф.2 (4)'!H124))</f>
        <v>1</v>
      </c>
      <c r="I124" s="10">
        <f>N(_xlfn.ISFORMULA('инф.2 (4)'!I124))</f>
        <v>1</v>
      </c>
      <c r="J124" s="10">
        <f>N(_xlfn.ISFORMULA('инф.2 (4)'!J124))</f>
        <v>1</v>
      </c>
      <c r="K124" s="10">
        <f>N(_xlfn.ISFORMULA('инф.2 (4)'!K124))</f>
        <v>1</v>
      </c>
      <c r="L124" s="10">
        <f>N(_xlfn.ISFORMULA('инф.2 (4)'!L124))</f>
        <v>1</v>
      </c>
      <c r="M124" s="10">
        <f>N(_xlfn.ISFORMULA('инф.2 (4)'!M124))</f>
        <v>1</v>
      </c>
      <c r="N124" s="10">
        <f>N(_xlfn.ISFORMULA('инф.2 (4)'!N124))</f>
        <v>1</v>
      </c>
      <c r="O124" s="10">
        <f>N(_xlfn.ISFORMULA('инф.2 (4)'!O124))</f>
        <v>1</v>
      </c>
      <c r="P124" s="10">
        <f>N(_xlfn.ISFORMULA('инф.2 (4)'!P124))</f>
        <v>1</v>
      </c>
      <c r="Q124" s="10">
        <f>N(_xlfn.ISFORMULA('инф.2 (4)'!Q124))</f>
        <v>1</v>
      </c>
      <c r="R124" s="10">
        <f>N(_xlfn.ISFORMULA('инф.2 (4)'!R124))</f>
        <v>1</v>
      </c>
      <c r="S124" s="10">
        <f>N(_xlfn.ISFORMULA('инф.2 (4)'!S124))</f>
        <v>1</v>
      </c>
      <c r="T124" s="10">
        <f>N(_xlfn.ISFORMULA('инф.2 (4)'!T124))</f>
        <v>1</v>
      </c>
      <c r="U124" s="10">
        <f>N(_xlfn.ISFORMULA('инф.2 (4)'!U124))</f>
        <v>1</v>
      </c>
      <c r="V124" s="10">
        <f>N(_xlfn.ISFORMULA('инф.2 (4)'!V124))</f>
        <v>1</v>
      </c>
      <c r="W124" s="10">
        <f>N(_xlfn.ISFORMULA('инф.2 (4)'!W124))</f>
        <v>1</v>
      </c>
      <c r="X124" s="10">
        <f>N(_xlfn.ISFORMULA('инф.2 (4)'!X124))</f>
        <v>1</v>
      </c>
      <c r="Y124" s="10">
        <f>N(_xlfn.ISFORMULA('инф.2 (4)'!Y124))</f>
        <v>1</v>
      </c>
      <c r="Z124" s="10">
        <f>N(_xlfn.ISFORMULA('инф.2 (4)'!Z124))</f>
        <v>1</v>
      </c>
      <c r="AA124" s="10">
        <f>N(_xlfn.ISFORMULA('инф.2 (4)'!AA124))</f>
        <v>1</v>
      </c>
      <c r="AB124" s="10">
        <f>N(_xlfn.ISFORMULA('инф.2 (4)'!AB124))</f>
        <v>1</v>
      </c>
      <c r="AC124" s="10">
        <f>N(_xlfn.ISFORMULA('инф.2 (4)'!AC124))</f>
        <v>1</v>
      </c>
      <c r="AD124" s="10">
        <f>N(_xlfn.ISFORMULA('инф.2 (4)'!AD124))</f>
        <v>1</v>
      </c>
      <c r="AE124" s="10">
        <f>N(_xlfn.ISFORMULA('инф.2 (4)'!AE124))</f>
        <v>1</v>
      </c>
      <c r="AF124" s="10">
        <f>N(_xlfn.ISFORMULA('инф.2 (4)'!AF124))</f>
        <v>1</v>
      </c>
      <c r="AG124" s="10">
        <f>N(_xlfn.ISFORMULA('инф.2 (4)'!AG124))</f>
        <v>1</v>
      </c>
      <c r="AH124" s="10">
        <f>N(_xlfn.ISFORMULA('инф.2 (4)'!AH124))</f>
        <v>1</v>
      </c>
      <c r="AI124" s="10">
        <f>N(_xlfn.ISFORMULA('инф.2 (4)'!AI124))</f>
        <v>1</v>
      </c>
      <c r="AJ124" s="10">
        <f>N(_xlfn.ISFORMULA('инф.2 (4)'!AJ124))</f>
        <v>1</v>
      </c>
      <c r="AK124" s="10">
        <f>N(_xlfn.ISFORMULA('инф.2 (4)'!AK124))</f>
        <v>1</v>
      </c>
      <c r="AL124" s="10">
        <f>N(_xlfn.ISFORMULA('инф.2 (4)'!AL124))</f>
        <v>1</v>
      </c>
      <c r="AM124" s="10">
        <f>N(_xlfn.ISFORMULA('инф.2 (4)'!AM124))</f>
        <v>1</v>
      </c>
      <c r="AN124" s="10">
        <f>N(_xlfn.ISFORMULA('инф.2 (4)'!AN124))</f>
        <v>1</v>
      </c>
      <c r="AO124" s="10">
        <f>N(_xlfn.ISFORMULA('инф.2 (4)'!AO124))</f>
        <v>1</v>
      </c>
      <c r="AP124" s="10">
        <f>N(_xlfn.ISFORMULA('инф.2 (4)'!AP124))</f>
        <v>1</v>
      </c>
      <c r="AQ124" s="10">
        <f>N(_xlfn.ISFORMULA('инф.2 (4)'!AQ124))</f>
        <v>1</v>
      </c>
      <c r="AR124" s="10">
        <f>N(_xlfn.ISFORMULA('инф.2 (4)'!AR124))</f>
        <v>1</v>
      </c>
      <c r="AS124" s="10">
        <f>N(_xlfn.ISFORMULA('инф.2 (4)'!AS124))</f>
        <v>1</v>
      </c>
      <c r="AT124" s="10">
        <f>N(_xlfn.ISFORMULA('инф.2 (4)'!AT124))</f>
        <v>1</v>
      </c>
      <c r="AU124" s="10">
        <f>N(_xlfn.ISFORMULA('инф.2 (4)'!AU124))</f>
        <v>1</v>
      </c>
      <c r="AV124" s="10">
        <f>N(_xlfn.ISFORMULA('инф.2 (4)'!AV124))</f>
        <v>1</v>
      </c>
      <c r="AW124" s="10">
        <f>N(_xlfn.ISFORMULA('инф.2 (4)'!AW124))</f>
        <v>1</v>
      </c>
      <c r="AX124" s="10">
        <f>N(_xlfn.ISFORMULA('инф.2 (4)'!AX124))</f>
        <v>1</v>
      </c>
      <c r="AY124" s="10">
        <f>N(_xlfn.ISFORMULA('инф.2 (4)'!AY124))</f>
        <v>1</v>
      </c>
      <c r="AZ124" s="10">
        <f>N(_xlfn.ISFORMULA('инф.2 (4)'!AZ124))</f>
        <v>1</v>
      </c>
      <c r="BA124" s="10">
        <f>N(_xlfn.ISFORMULA('инф.2 (4)'!BA124))</f>
        <v>1</v>
      </c>
      <c r="BB124" s="10">
        <f>N(_xlfn.ISFORMULA('инф.2 (4)'!BB124))</f>
        <v>1</v>
      </c>
      <c r="BC124" s="10">
        <f>N(_xlfn.ISFORMULA('инф.2 (4)'!BC124))</f>
        <v>1</v>
      </c>
      <c r="BD124" s="10">
        <f>N(_xlfn.ISFORMULA('инф.2 (4)'!BD124))</f>
        <v>1</v>
      </c>
      <c r="BE124" s="10">
        <f>N(_xlfn.ISFORMULA('инф.2 (4)'!BE124))</f>
        <v>1</v>
      </c>
      <c r="BF124" s="10">
        <f>N(_xlfn.ISFORMULA('инф.2 (4)'!BF124))</f>
        <v>1</v>
      </c>
      <c r="BG124" s="10">
        <f>N(_xlfn.ISFORMULA('инф.2 (4)'!BG124))</f>
        <v>1</v>
      </c>
      <c r="BH124" s="10">
        <f>N(_xlfn.ISFORMULA('инф.2 (4)'!BH124))</f>
        <v>1</v>
      </c>
      <c r="BI124" s="10">
        <f>N(_xlfn.ISFORMULA('инф.2 (4)'!BI124))</f>
        <v>1</v>
      </c>
      <c r="BJ124" s="10">
        <f>N(_xlfn.ISFORMULA('инф.2 (4)'!BJ124))</f>
        <v>1</v>
      </c>
      <c r="BK124" s="10">
        <f>N(_xlfn.ISFORMULA('инф.2 (4)'!BK124))</f>
        <v>1</v>
      </c>
      <c r="BL124" s="10">
        <f>N(_xlfn.ISFORMULA('инф.2 (4)'!BL124))</f>
        <v>1</v>
      </c>
      <c r="BM124" s="10">
        <f>N(_xlfn.ISFORMULA('инф.2 (4)'!BM124))</f>
        <v>1</v>
      </c>
      <c r="BN124" s="10">
        <f>N(_xlfn.ISFORMULA('инф.2 (4)'!BN124))</f>
        <v>1</v>
      </c>
      <c r="BO124" s="10">
        <f>N(_xlfn.ISFORMULA('инф.2 (4)'!BO124))</f>
        <v>1</v>
      </c>
      <c r="BP124" s="10">
        <f>N(_xlfn.ISFORMULA('инф.2 (4)'!BP124))</f>
        <v>1</v>
      </c>
      <c r="BQ124" s="10">
        <f>N(_xlfn.ISFORMULA('инф.2 (4)'!BQ124))</f>
        <v>1</v>
      </c>
      <c r="BR124" s="10">
        <f>N(_xlfn.ISFORMULA('инф.2 (4)'!BR124))</f>
        <v>1</v>
      </c>
      <c r="BS124" s="10">
        <f>N(_xlfn.ISFORMULA('инф.2 (4)'!BS124))</f>
        <v>1</v>
      </c>
      <c r="BT124" s="10">
        <f>N(_xlfn.ISFORMULA('инф.2 (4)'!BT124))</f>
        <v>1</v>
      </c>
      <c r="BU124" s="10">
        <f>N(_xlfn.ISFORMULA('инф.2 (4)'!BU124))</f>
        <v>1</v>
      </c>
      <c r="BV124" s="10">
        <f>N(_xlfn.ISFORMULA('инф.2 (4)'!BV124))</f>
        <v>1</v>
      </c>
      <c r="BW124" s="10">
        <f>N(_xlfn.ISFORMULA('инф.2 (4)'!BW124))</f>
        <v>1</v>
      </c>
      <c r="BX124" s="10">
        <f>N(_xlfn.ISFORMULA('инф.2 (4)'!BX124))</f>
        <v>1</v>
      </c>
      <c r="BY124" s="10">
        <f>N(_xlfn.ISFORMULA('инф.2 (4)'!BY124))</f>
        <v>1</v>
      </c>
      <c r="BZ124" s="10">
        <f>N(_xlfn.ISFORMULA('инф.2 (4)'!BZ124))</f>
        <v>1</v>
      </c>
      <c r="CA124" s="10">
        <f>N(_xlfn.ISFORMULA('инф.2 (4)'!CA124))</f>
        <v>1</v>
      </c>
      <c r="CB124" s="10">
        <f>N(_xlfn.ISFORMULA('инф.2 (4)'!CB124))</f>
        <v>1</v>
      </c>
      <c r="CC124" s="10">
        <f>N(_xlfn.ISFORMULA('инф.2 (4)'!CC124))</f>
        <v>1</v>
      </c>
      <c r="CD124" s="10">
        <f>N(_xlfn.ISFORMULA('инф.2 (4)'!CD124))</f>
        <v>1</v>
      </c>
      <c r="CE124" s="10">
        <f>N(_xlfn.ISFORMULA('инф.2 (4)'!CE124))</f>
        <v>1</v>
      </c>
      <c r="CF124" s="10">
        <f>N(_xlfn.ISFORMULA('инф.2 (4)'!CF124))</f>
        <v>1</v>
      </c>
      <c r="CG124" s="10">
        <f>N(_xlfn.ISFORMULA('инф.2 (4)'!CG124))</f>
        <v>1</v>
      </c>
      <c r="CH124" s="10">
        <f>N(_xlfn.ISFORMULA('инф.2 (4)'!CH124))</f>
        <v>1</v>
      </c>
      <c r="CI124" s="10">
        <f>N(_xlfn.ISFORMULA('инф.2 (4)'!CI124))</f>
        <v>1</v>
      </c>
      <c r="CJ124" s="10">
        <f>N(_xlfn.ISFORMULA('инф.2 (4)'!CJ124))</f>
        <v>1</v>
      </c>
      <c r="CK124" s="10">
        <f>N(_xlfn.ISFORMULA('инф.2 (4)'!CK124))</f>
        <v>1</v>
      </c>
      <c r="CL124" s="10">
        <f>N(_xlfn.ISFORMULA('инф.2 (4)'!CL124))</f>
        <v>1</v>
      </c>
      <c r="CM124" s="10">
        <f>N(_xlfn.ISFORMULA('инф.2 (4)'!CM124))</f>
        <v>1</v>
      </c>
      <c r="CN124" s="10">
        <f>N(_xlfn.ISFORMULA('инф.2 (4)'!CN124))</f>
        <v>1</v>
      </c>
      <c r="CO124" s="10">
        <f>N(_xlfn.ISFORMULA('инф.2 (4)'!CO124))</f>
        <v>1</v>
      </c>
      <c r="CP124" s="10">
        <f>N(_xlfn.ISFORMULA('инф.2 (4)'!CP124))</f>
        <v>1</v>
      </c>
      <c r="CQ124" s="10">
        <f>N(_xlfn.ISFORMULA('инф.2 (4)'!CQ124))</f>
        <v>1</v>
      </c>
      <c r="CR124" s="10">
        <f>N(_xlfn.ISFORMULA('инф.2 (4)'!CR124))</f>
        <v>1</v>
      </c>
      <c r="CS124" s="10">
        <f>N(_xlfn.ISFORMULA('инф.2 (4)'!CS124))</f>
        <v>1</v>
      </c>
      <c r="CT124" s="10">
        <f>N(_xlfn.ISFORMULA('инф.2 (4)'!CT124))</f>
        <v>1</v>
      </c>
      <c r="CU124" s="10">
        <f>N(_xlfn.ISFORMULA('инф.2 (4)'!CU124))</f>
        <v>1</v>
      </c>
      <c r="CV124" s="10">
        <f>N(_xlfn.ISFORMULA('инф.2 (4)'!CV124))</f>
        <v>1</v>
      </c>
      <c r="CW124" s="10">
        <f>N(_xlfn.ISFORMULA('инф.2 (4)'!CW124))</f>
        <v>1</v>
      </c>
      <c r="CX124" s="10">
        <f>N(_xlfn.ISFORMULA('инф.2 (4)'!CX124))</f>
        <v>1</v>
      </c>
      <c r="CY124" s="10">
        <f>N(_xlfn.ISFORMULA('инф.2 (4)'!CY124))</f>
        <v>1</v>
      </c>
      <c r="CZ124" s="10">
        <f>N(_xlfn.ISFORMULA('инф.2 (4)'!CZ124))</f>
        <v>1</v>
      </c>
      <c r="DA124" s="10">
        <f>N(_xlfn.ISFORMULA('инф.2 (4)'!DA124))</f>
        <v>1</v>
      </c>
      <c r="DB124" s="10">
        <f>N(_xlfn.ISFORMULA('инф.2 (4)'!DB124))</f>
        <v>1</v>
      </c>
      <c r="DC124" s="10">
        <f>N(_xlfn.ISFORMULA('инф.2 (4)'!DC124))</f>
        <v>1</v>
      </c>
      <c r="DD124" s="10">
        <f>N(_xlfn.ISFORMULA('инф.2 (4)'!DD124))</f>
        <v>1</v>
      </c>
      <c r="DE124" s="10">
        <f>N(_xlfn.ISFORMULA('инф.2 (4)'!DE124))</f>
        <v>1</v>
      </c>
      <c r="DF124" s="10">
        <f>N(_xlfn.ISFORMULA('инф.2 (4)'!DF124))</f>
        <v>1</v>
      </c>
      <c r="DG124" s="10">
        <f>N(_xlfn.ISFORMULA('инф.2 (4)'!DG124))</f>
        <v>1</v>
      </c>
      <c r="DH124" s="10">
        <f>N(_xlfn.ISFORMULA('инф.2 (4)'!DH124))</f>
        <v>1</v>
      </c>
      <c r="DI124" s="10">
        <f>N(_xlfn.ISFORMULA('инф.2 (4)'!DI124))</f>
        <v>1</v>
      </c>
      <c r="DJ124" s="10">
        <f>N(_xlfn.ISFORMULA('инф.2 (4)'!DJ124))</f>
        <v>1</v>
      </c>
      <c r="DK124" s="10">
        <f>N(_xlfn.ISFORMULA('инф.2 (4)'!DK124))</f>
        <v>1</v>
      </c>
      <c r="DL124" s="10">
        <f>N(_xlfn.ISFORMULA('инф.2 (4)'!DL124))</f>
        <v>1</v>
      </c>
      <c r="DM124" s="10">
        <f>N(_xlfn.ISFORMULA('инф.2 (4)'!DM124))</f>
        <v>1</v>
      </c>
      <c r="DN124" s="10">
        <f>N(_xlfn.ISFORMULA('инф.2 (4)'!DN124))</f>
        <v>1</v>
      </c>
      <c r="DO124" s="10">
        <f>N(_xlfn.ISFORMULA('инф.2 (4)'!DO124))</f>
        <v>1</v>
      </c>
      <c r="DP124" s="10">
        <f>N(_xlfn.ISFORMULA('инф.2 (4)'!DP124))</f>
        <v>1</v>
      </c>
      <c r="DQ124" s="10">
        <f>N(_xlfn.ISFORMULA('инф.2 (4)'!DQ124))</f>
        <v>1</v>
      </c>
      <c r="DR124" s="10">
        <f>N(_xlfn.ISFORMULA('инф.2 (4)'!DR124))</f>
        <v>1</v>
      </c>
      <c r="DS124" s="10">
        <f>N(_xlfn.ISFORMULA('инф.2 (4)'!DS124))</f>
        <v>1</v>
      </c>
      <c r="DT124" s="10">
        <f>N(_xlfn.ISFORMULA('инф.2 (4)'!DT124))</f>
        <v>1</v>
      </c>
      <c r="DU124" s="10">
        <f>N(_xlfn.ISFORMULA('инф.2 (4)'!DU124))</f>
        <v>1</v>
      </c>
      <c r="DV124" s="10">
        <f>N(_xlfn.ISFORMULA('инф.2 (4)'!DV124))</f>
        <v>1</v>
      </c>
      <c r="DW124" s="10">
        <f>N(_xlfn.ISFORMULA('инф.2 (4)'!DW124))</f>
        <v>1</v>
      </c>
      <c r="DX124" s="10">
        <f>N(_xlfn.ISFORMULA('инф.2 (4)'!DX124))</f>
        <v>1</v>
      </c>
      <c r="DY124" s="10">
        <f>N(_xlfn.ISFORMULA('инф.2 (4)'!DY124))</f>
        <v>1</v>
      </c>
      <c r="DZ124" s="10">
        <f>N(_xlfn.ISFORMULA('инф.2 (4)'!DZ124))</f>
        <v>1</v>
      </c>
      <c r="EA124" s="10">
        <f>N(_xlfn.ISFORMULA('инф.2 (4)'!EA124))</f>
        <v>1</v>
      </c>
      <c r="EB124" s="10">
        <f>N(_xlfn.ISFORMULA('инф.2 (4)'!EB124))</f>
        <v>1</v>
      </c>
      <c r="EC124" s="10">
        <f>N(_xlfn.ISFORMULA('инф.2 (4)'!EC124))</f>
        <v>1</v>
      </c>
      <c r="ED124" s="10">
        <f>N(_xlfn.ISFORMULA('инф.2 (4)'!ED124))</f>
        <v>1</v>
      </c>
      <c r="EE124" s="10">
        <f>N(_xlfn.ISFORMULA('инф.2 (4)'!EE124))</f>
        <v>1</v>
      </c>
      <c r="EF124" s="10">
        <f>N(_xlfn.ISFORMULA('инф.2 (4)'!EF124))</f>
        <v>1</v>
      </c>
      <c r="EG124" s="10">
        <f>N(_xlfn.ISFORMULA('инф.2 (4)'!EG124))</f>
        <v>1</v>
      </c>
      <c r="EH124" s="10">
        <f>N(_xlfn.ISFORMULA('инф.2 (4)'!EH124))</f>
        <v>1</v>
      </c>
      <c r="EI124" s="10">
        <f>N(_xlfn.ISFORMULA('инф.2 (4)'!EI124))</f>
        <v>1</v>
      </c>
      <c r="EJ124" s="10">
        <f>N(_xlfn.ISFORMULA('инф.2 (4)'!EJ124))</f>
        <v>1</v>
      </c>
      <c r="EK124" s="10">
        <f>N(_xlfn.ISFORMULA('инф.2 (4)'!EK124))</f>
        <v>1</v>
      </c>
      <c r="EL124" s="10">
        <f>N(_xlfn.ISFORMULA('инф.2 (4)'!EL124))</f>
        <v>1</v>
      </c>
      <c r="EM124" s="10">
        <f>N(_xlfn.ISFORMULA('инф.2 (4)'!EM124))</f>
        <v>1</v>
      </c>
      <c r="EN124" s="10">
        <f>N(_xlfn.ISFORMULA('инф.2 (4)'!EN124))</f>
        <v>1</v>
      </c>
      <c r="EO124" s="10">
        <f>N(_xlfn.ISFORMULA('инф.2 (4)'!EO124))</f>
        <v>1</v>
      </c>
      <c r="EP124" s="10">
        <f>N(_xlfn.ISFORMULA('инф.2 (4)'!EP124))</f>
        <v>1</v>
      </c>
      <c r="EQ124" s="10">
        <f>N(_xlfn.ISFORMULA('инф.2 (4)'!EQ124))</f>
        <v>1</v>
      </c>
      <c r="ER124" s="10">
        <f>N(_xlfn.ISFORMULA('инф.2 (4)'!ER124))</f>
        <v>1</v>
      </c>
      <c r="ES124" s="10">
        <f>N(_xlfn.ISFORMULA('инф.2 (4)'!ES124))</f>
        <v>1</v>
      </c>
      <c r="ET124" s="10">
        <f>N(_xlfn.ISFORMULA('инф.2 (4)'!ET124))</f>
        <v>1</v>
      </c>
      <c r="EU124" s="10">
        <f>N(_xlfn.ISFORMULA('инф.2 (4)'!EU124))</f>
        <v>1</v>
      </c>
      <c r="EV124" s="10">
        <f>N(_xlfn.ISFORMULA('инф.2 (4)'!EV124))</f>
        <v>1</v>
      </c>
      <c r="EW124" s="10">
        <f>N(_xlfn.ISFORMULA('инф.2 (4)'!EW124))</f>
        <v>1</v>
      </c>
      <c r="EX124" s="10">
        <f>N(_xlfn.ISFORMULA('инф.2 (4)'!EX124))</f>
        <v>1</v>
      </c>
      <c r="EY124" s="10">
        <f>N(_xlfn.ISFORMULA('инф.2 (4)'!EY124))</f>
        <v>1</v>
      </c>
      <c r="EZ124" s="10">
        <f>N(_xlfn.ISFORMULA('инф.2 (4)'!EZ124))</f>
        <v>1</v>
      </c>
      <c r="FA124" s="10">
        <f>N(_xlfn.ISFORMULA('инф.2 (4)'!FA124))</f>
        <v>1</v>
      </c>
      <c r="FB124" s="10">
        <f>N(_xlfn.ISFORMULA('инф.2 (4)'!FB124))</f>
        <v>1</v>
      </c>
      <c r="FC124" s="10">
        <f>N(_xlfn.ISFORMULA('инф.2 (4)'!FC124))</f>
        <v>1</v>
      </c>
      <c r="FD124" s="10">
        <f>N(_xlfn.ISFORMULA('инф.2 (4)'!FD124))</f>
        <v>1</v>
      </c>
      <c r="FE124" s="10">
        <f>N(_xlfn.ISFORMULA('инф.2 (4)'!FE124))</f>
        <v>1</v>
      </c>
      <c r="FF124" s="10">
        <f>N(_xlfn.ISFORMULA('инф.2 (4)'!FF124))</f>
        <v>1</v>
      </c>
      <c r="FG124" s="10">
        <f>N(_xlfn.ISFORMULA('инф.2 (4)'!FG124))</f>
        <v>1</v>
      </c>
      <c r="FH124" s="10">
        <f>N(_xlfn.ISFORMULA('инф.2 (4)'!FH124))</f>
        <v>1</v>
      </c>
      <c r="FI124" s="10">
        <f>N(_xlfn.ISFORMULA('инф.2 (4)'!FI124))</f>
        <v>1</v>
      </c>
      <c r="FJ124" s="10">
        <f>N(_xlfn.ISFORMULA('инф.2 (4)'!FJ124))</f>
        <v>1</v>
      </c>
      <c r="FK124" s="10">
        <f>N(_xlfn.ISFORMULA('инф.2 (4)'!FK124))</f>
        <v>1</v>
      </c>
      <c r="FL124" s="10">
        <f>N(_xlfn.ISFORMULA('инф.2 (4)'!FL124))</f>
        <v>1</v>
      </c>
      <c r="FM124" s="10">
        <f>N(_xlfn.ISFORMULA('инф.2 (4)'!FM124))</f>
        <v>1</v>
      </c>
      <c r="FN124" s="10">
        <f>N(_xlfn.ISFORMULA('инф.2 (4)'!FN124))</f>
        <v>1</v>
      </c>
      <c r="FO124" s="10">
        <f>N(_xlfn.ISFORMULA('инф.2 (4)'!FO124))</f>
        <v>1</v>
      </c>
      <c r="FP124" s="10">
        <f>N(_xlfn.ISFORMULA('инф.2 (4)'!FP124))</f>
        <v>1</v>
      </c>
      <c r="FQ124" s="10">
        <f>N(_xlfn.ISFORMULA('инф.2 (4)'!FQ124))</f>
        <v>1</v>
      </c>
      <c r="FR124" s="10">
        <f>N(_xlfn.ISFORMULA('инф.2 (4)'!FR124))</f>
        <v>1</v>
      </c>
      <c r="FS124" s="10">
        <f>N(_xlfn.ISFORMULA('инф.2 (4)'!FS124))</f>
        <v>1</v>
      </c>
      <c r="FT124" s="10">
        <f>N(_xlfn.ISFORMULA('инф.2 (4)'!FT124))</f>
        <v>1</v>
      </c>
      <c r="FU124" s="10">
        <f>N(_xlfn.ISFORMULA('инф.2 (4)'!FU124))</f>
        <v>1</v>
      </c>
      <c r="FV124" s="10">
        <f>N(_xlfn.ISFORMULA('инф.2 (4)'!FV124))</f>
        <v>1</v>
      </c>
      <c r="FW124" s="10">
        <f>N(_xlfn.ISFORMULA('инф.2 (4)'!FW124))</f>
        <v>1</v>
      </c>
      <c r="FX124" s="10">
        <f>N(_xlfn.ISFORMULA('инф.2 (4)'!FX124))</f>
        <v>1</v>
      </c>
      <c r="FY124" s="10">
        <f>N(_xlfn.ISFORMULA('инф.2 (4)'!FY124))</f>
        <v>1</v>
      </c>
      <c r="FZ124" s="10">
        <f>N(_xlfn.ISFORMULA('инф.2 (4)'!FZ124))</f>
        <v>1</v>
      </c>
      <c r="GA124" s="10">
        <f>N(_xlfn.ISFORMULA('инф.2 (4)'!GA124))</f>
        <v>1</v>
      </c>
      <c r="GB124" s="10">
        <f>N(_xlfn.ISFORMULA('инф.2 (4)'!GB124))</f>
        <v>1</v>
      </c>
      <c r="GC124" s="10">
        <f>N(_xlfn.ISFORMULA('инф.2 (4)'!GC124))</f>
        <v>1</v>
      </c>
      <c r="GD124" s="10">
        <f>N(_xlfn.ISFORMULA('инф.2 (4)'!GD124))</f>
        <v>1</v>
      </c>
      <c r="GE124" s="10">
        <f>N(_xlfn.ISFORMULA('инф.2 (4)'!GE124))</f>
        <v>1</v>
      </c>
      <c r="GF124" s="10">
        <f>N(_xlfn.ISFORMULA('инф.2 (4)'!GF124))</f>
        <v>1</v>
      </c>
      <c r="GG124" s="10">
        <f>N(_xlfn.ISFORMULA('инф.2 (4)'!GG124))</f>
        <v>1</v>
      </c>
      <c r="GH124" s="10">
        <f>N(_xlfn.ISFORMULA('инф.2 (4)'!GH124))</f>
        <v>1</v>
      </c>
      <c r="GI124" s="10">
        <f>N(_xlfn.ISFORMULA('инф.2 (4)'!GI124))</f>
        <v>1</v>
      </c>
      <c r="GJ124" s="10">
        <f>N(_xlfn.ISFORMULA('инф.2 (4)'!GJ124))</f>
        <v>1</v>
      </c>
      <c r="GK124" s="10">
        <f>N(_xlfn.ISFORMULA('инф.2 (4)'!GK124))</f>
        <v>1</v>
      </c>
      <c r="GL124" s="10">
        <f>N(_xlfn.ISFORMULA('инф.2 (4)'!GL124))</f>
        <v>1</v>
      </c>
      <c r="GM124" s="10">
        <f>N(_xlfn.ISFORMULA('инф.2 (4)'!GM124))</f>
        <v>1</v>
      </c>
      <c r="GN124" s="10">
        <f>N(_xlfn.ISFORMULA('инф.2 (4)'!GN124))</f>
        <v>1</v>
      </c>
      <c r="GO124" s="10">
        <f>N(_xlfn.ISFORMULA('инф.2 (4)'!GO124))</f>
        <v>1</v>
      </c>
      <c r="GP124" s="10">
        <f>N(_xlfn.ISFORMULA('инф.2 (4)'!GP124))</f>
        <v>1</v>
      </c>
      <c r="GQ124" s="10">
        <f>N(_xlfn.ISFORMULA('инф.2 (4)'!GQ124))</f>
        <v>1</v>
      </c>
      <c r="GR124" s="10">
        <f>N(_xlfn.ISFORMULA('инф.2 (4)'!GR124))</f>
        <v>1</v>
      </c>
      <c r="GS124" s="10">
        <f>N(_xlfn.ISFORMULA('инф.2 (4)'!GS124))</f>
        <v>1</v>
      </c>
      <c r="GT124" s="10">
        <f>N(_xlfn.ISFORMULA('инф.2 (4)'!GT124))</f>
        <v>1</v>
      </c>
      <c r="GU124" s="10">
        <f>N(_xlfn.ISFORMULA('инф.2 (4)'!GU124))</f>
        <v>1</v>
      </c>
      <c r="GV124" s="10">
        <f>N(_xlfn.ISFORMULA('инф.2 (4)'!GV124))</f>
        <v>1</v>
      </c>
      <c r="GW124" s="10">
        <f>N(_xlfn.ISFORMULA('инф.2 (4)'!GW124))</f>
        <v>1</v>
      </c>
      <c r="GX124" s="10">
        <f>N(_xlfn.ISFORMULA('инф.2 (4)'!GX124))</f>
        <v>1</v>
      </c>
      <c r="GY124" s="10">
        <f>N(_xlfn.ISFORMULA('инф.2 (4)'!GY124))</f>
        <v>1</v>
      </c>
      <c r="GZ124" s="10">
        <f>N(_xlfn.ISFORMULA('инф.2 (4)'!GZ124))</f>
        <v>1</v>
      </c>
      <c r="HA124" s="10">
        <f>N(_xlfn.ISFORMULA('инф.2 (4)'!HA124))</f>
        <v>1</v>
      </c>
      <c r="HB124" s="10">
        <f>N(_xlfn.ISFORMULA('инф.2 (4)'!HB124))</f>
        <v>1</v>
      </c>
      <c r="HC124" s="10">
        <f>N(_xlfn.ISFORMULA('инф.2 (4)'!HC124))</f>
        <v>1</v>
      </c>
      <c r="HD124" s="10">
        <f>N(_xlfn.ISFORMULA('инф.2 (4)'!HD124))</f>
        <v>1</v>
      </c>
      <c r="HE124" s="10">
        <f>N(_xlfn.ISFORMULA('инф.2 (4)'!HE124))</f>
        <v>1</v>
      </c>
      <c r="HF124" s="10">
        <f>N(_xlfn.ISFORMULA('инф.2 (4)'!HF124))</f>
        <v>1</v>
      </c>
      <c r="HG124" s="10">
        <f>N(_xlfn.ISFORMULA('инф.2 (4)'!HG124))</f>
        <v>1</v>
      </c>
      <c r="HH124" s="10">
        <f>N(_xlfn.ISFORMULA('инф.2 (4)'!HH124))</f>
        <v>1</v>
      </c>
      <c r="HI124" s="10">
        <f>N(_xlfn.ISFORMULA('инф.2 (4)'!HI124))</f>
        <v>1</v>
      </c>
      <c r="HJ124" s="10">
        <f>N(_xlfn.ISFORMULA('инф.2 (4)'!HJ124))</f>
        <v>1</v>
      </c>
      <c r="HK124" s="10">
        <f>N(_xlfn.ISFORMULA('инф.2 (4)'!HK124))</f>
        <v>1</v>
      </c>
      <c r="HL124" s="10">
        <f>N(_xlfn.ISFORMULA('инф.2 (4)'!HL124))</f>
        <v>1</v>
      </c>
      <c r="HM124" s="10">
        <f>N(_xlfn.ISFORMULA('инф.2 (4)'!HM124))</f>
        <v>1</v>
      </c>
      <c r="HN124" s="10">
        <f>N(_xlfn.ISFORMULA('инф.2 (4)'!HN124))</f>
        <v>1</v>
      </c>
      <c r="HO124" s="10">
        <f>N(_xlfn.ISFORMULA('инф.2 (4)'!HO124))</f>
        <v>1</v>
      </c>
      <c r="HP124" s="10">
        <f>N(_xlfn.ISFORMULA('инф.2 (4)'!HP124))</f>
        <v>1</v>
      </c>
      <c r="HQ124" s="10">
        <f>N(_xlfn.ISFORMULA('инф.2 (4)'!HQ124))</f>
        <v>1</v>
      </c>
      <c r="HR124" s="10">
        <f>N(_xlfn.ISFORMULA('инф.2 (4)'!HR124))</f>
        <v>1</v>
      </c>
      <c r="HS124" s="10">
        <f>N(_xlfn.ISFORMULA('инф.2 (4)'!HS124))</f>
        <v>1</v>
      </c>
      <c r="HT124">
        <f t="shared" si="2"/>
        <v>0</v>
      </c>
      <c r="HU124" t="e">
        <f t="shared" si="3"/>
        <v>#N/A</v>
      </c>
    </row>
    <row r="125" spans="1:229" ht="15.75" customHeight="1" x14ac:dyDescent="0.25">
      <c r="A125" s="43" t="s">
        <v>268</v>
      </c>
      <c r="B125" s="10">
        <f>N(_xlfn.ISFORMULA('инф.2 (4)'!B125))</f>
        <v>0</v>
      </c>
      <c r="C125" s="10">
        <f>N(_xlfn.ISFORMULA('инф.2 (4)'!C125))</f>
        <v>0</v>
      </c>
      <c r="D125" s="10">
        <f>N(_xlfn.ISFORMULA('инф.2 (4)'!D125))</f>
        <v>0</v>
      </c>
      <c r="E125" s="10">
        <f>N(_xlfn.ISFORMULA('инф.2 (4)'!E125))</f>
        <v>0</v>
      </c>
      <c r="F125" s="10">
        <f>N(_xlfn.ISFORMULA('инф.2 (4)'!F125))</f>
        <v>0</v>
      </c>
      <c r="G125" s="10">
        <f>N(_xlfn.ISFORMULA('инф.2 (4)'!G125))</f>
        <v>0</v>
      </c>
      <c r="H125" s="10">
        <f>N(_xlfn.ISFORMULA('инф.2 (4)'!H125))</f>
        <v>0</v>
      </c>
      <c r="I125" s="10">
        <f>N(_xlfn.ISFORMULA('инф.2 (4)'!I125))</f>
        <v>0</v>
      </c>
      <c r="J125" s="10">
        <f>N(_xlfn.ISFORMULA('инф.2 (4)'!J125))</f>
        <v>0</v>
      </c>
      <c r="K125" s="10">
        <f>N(_xlfn.ISFORMULA('инф.2 (4)'!K125))</f>
        <v>0</v>
      </c>
      <c r="L125" s="10">
        <f>N(_xlfn.ISFORMULA('инф.2 (4)'!L125))</f>
        <v>0</v>
      </c>
      <c r="M125" s="10">
        <f>N(_xlfn.ISFORMULA('инф.2 (4)'!M125))</f>
        <v>0</v>
      </c>
      <c r="N125" s="10">
        <f>N(_xlfn.ISFORMULA('инф.2 (4)'!N125))</f>
        <v>0</v>
      </c>
      <c r="O125" s="10">
        <f>N(_xlfn.ISFORMULA('инф.2 (4)'!O125))</f>
        <v>0</v>
      </c>
      <c r="P125" s="10">
        <f>N(_xlfn.ISFORMULA('инф.2 (4)'!P125))</f>
        <v>0</v>
      </c>
      <c r="Q125" s="10">
        <f>N(_xlfn.ISFORMULA('инф.2 (4)'!Q125))</f>
        <v>0</v>
      </c>
      <c r="R125" s="10">
        <f>N(_xlfn.ISFORMULA('инф.2 (4)'!R125))</f>
        <v>0</v>
      </c>
      <c r="S125" s="10">
        <f>N(_xlfn.ISFORMULA('инф.2 (4)'!S125))</f>
        <v>0</v>
      </c>
      <c r="T125" s="10">
        <f>N(_xlfn.ISFORMULA('инф.2 (4)'!T125))</f>
        <v>0</v>
      </c>
      <c r="U125" s="10">
        <f>N(_xlfn.ISFORMULA('инф.2 (4)'!U125))</f>
        <v>0</v>
      </c>
      <c r="V125" s="10">
        <f>N(_xlfn.ISFORMULA('инф.2 (4)'!V125))</f>
        <v>0</v>
      </c>
      <c r="W125" s="10">
        <f>N(_xlfn.ISFORMULA('инф.2 (4)'!W125))</f>
        <v>0</v>
      </c>
      <c r="X125" s="10">
        <f>N(_xlfn.ISFORMULA('инф.2 (4)'!X125))</f>
        <v>0</v>
      </c>
      <c r="Y125" s="10">
        <f>N(_xlfn.ISFORMULA('инф.2 (4)'!Y125))</f>
        <v>0</v>
      </c>
      <c r="Z125" s="10">
        <f>N(_xlfn.ISFORMULA('инф.2 (4)'!Z125))</f>
        <v>0</v>
      </c>
      <c r="AA125" s="10">
        <f>N(_xlfn.ISFORMULA('инф.2 (4)'!AA125))</f>
        <v>0</v>
      </c>
      <c r="AB125" s="10">
        <f>N(_xlfn.ISFORMULA('инф.2 (4)'!AB125))</f>
        <v>0</v>
      </c>
      <c r="AC125" s="10">
        <f>N(_xlfn.ISFORMULA('инф.2 (4)'!AC125))</f>
        <v>0</v>
      </c>
      <c r="AD125" s="10">
        <f>N(_xlfn.ISFORMULA('инф.2 (4)'!AD125))</f>
        <v>0</v>
      </c>
      <c r="AE125" s="10">
        <f>N(_xlfn.ISFORMULA('инф.2 (4)'!AE125))</f>
        <v>0</v>
      </c>
      <c r="AF125" s="10">
        <f>N(_xlfn.ISFORMULA('инф.2 (4)'!AF125))</f>
        <v>0</v>
      </c>
      <c r="AG125" s="10">
        <f>N(_xlfn.ISFORMULA('инф.2 (4)'!AG125))</f>
        <v>0</v>
      </c>
      <c r="AH125" s="10">
        <f>N(_xlfn.ISFORMULA('инф.2 (4)'!AH125))</f>
        <v>0</v>
      </c>
      <c r="AI125" s="10">
        <f>N(_xlfn.ISFORMULA('инф.2 (4)'!AI125))</f>
        <v>0</v>
      </c>
      <c r="AJ125" s="10">
        <f>N(_xlfn.ISFORMULA('инф.2 (4)'!AJ125))</f>
        <v>0</v>
      </c>
      <c r="AK125" s="10">
        <f>N(_xlfn.ISFORMULA('инф.2 (4)'!AK125))</f>
        <v>0</v>
      </c>
      <c r="AL125" s="10">
        <f>N(_xlfn.ISFORMULA('инф.2 (4)'!AL125))</f>
        <v>0</v>
      </c>
      <c r="AM125" s="10">
        <f>N(_xlfn.ISFORMULA('инф.2 (4)'!AM125))</f>
        <v>0</v>
      </c>
      <c r="AN125" s="10">
        <f>N(_xlfn.ISFORMULA('инф.2 (4)'!AN125))</f>
        <v>0</v>
      </c>
      <c r="AO125" s="10">
        <f>N(_xlfn.ISFORMULA('инф.2 (4)'!AO125))</f>
        <v>0</v>
      </c>
      <c r="AP125" s="10">
        <f>N(_xlfn.ISFORMULA('инф.2 (4)'!AP125))</f>
        <v>0</v>
      </c>
      <c r="AQ125" s="10">
        <f>N(_xlfn.ISFORMULA('инф.2 (4)'!AQ125))</f>
        <v>0</v>
      </c>
      <c r="AR125" s="10">
        <f>N(_xlfn.ISFORMULA('инф.2 (4)'!AR125))</f>
        <v>0</v>
      </c>
      <c r="AS125" s="10">
        <f>N(_xlfn.ISFORMULA('инф.2 (4)'!AS125))</f>
        <v>0</v>
      </c>
      <c r="AT125" s="10">
        <f>N(_xlfn.ISFORMULA('инф.2 (4)'!AT125))</f>
        <v>0</v>
      </c>
      <c r="AU125" s="10">
        <f>N(_xlfn.ISFORMULA('инф.2 (4)'!AU125))</f>
        <v>0</v>
      </c>
      <c r="AV125" s="10">
        <f>N(_xlfn.ISFORMULA('инф.2 (4)'!AV125))</f>
        <v>0</v>
      </c>
      <c r="AW125" s="10">
        <f>N(_xlfn.ISFORMULA('инф.2 (4)'!AW125))</f>
        <v>0</v>
      </c>
      <c r="AX125" s="10">
        <f>N(_xlfn.ISFORMULA('инф.2 (4)'!AX125))</f>
        <v>0</v>
      </c>
      <c r="AY125" s="10">
        <f>N(_xlfn.ISFORMULA('инф.2 (4)'!AY125))</f>
        <v>0</v>
      </c>
      <c r="AZ125" s="10">
        <f>N(_xlfn.ISFORMULA('инф.2 (4)'!AZ125))</f>
        <v>0</v>
      </c>
      <c r="BA125" s="10">
        <f>N(_xlfn.ISFORMULA('инф.2 (4)'!BA125))</f>
        <v>0</v>
      </c>
      <c r="BB125" s="10">
        <f>N(_xlfn.ISFORMULA('инф.2 (4)'!BB125))</f>
        <v>0</v>
      </c>
      <c r="BC125" s="10">
        <f>N(_xlfn.ISFORMULA('инф.2 (4)'!BC125))</f>
        <v>0</v>
      </c>
      <c r="BD125" s="10">
        <f>N(_xlfn.ISFORMULA('инф.2 (4)'!BD125))</f>
        <v>0</v>
      </c>
      <c r="BE125" s="10">
        <f>N(_xlfn.ISFORMULA('инф.2 (4)'!BE125))</f>
        <v>0</v>
      </c>
      <c r="BF125" s="10">
        <f>N(_xlfn.ISFORMULA('инф.2 (4)'!BF125))</f>
        <v>0</v>
      </c>
      <c r="BG125" s="10">
        <f>N(_xlfn.ISFORMULA('инф.2 (4)'!BG125))</f>
        <v>0</v>
      </c>
      <c r="BH125" s="10">
        <f>N(_xlfn.ISFORMULA('инф.2 (4)'!BH125))</f>
        <v>0</v>
      </c>
      <c r="BI125" s="10">
        <f>N(_xlfn.ISFORMULA('инф.2 (4)'!BI125))</f>
        <v>0</v>
      </c>
      <c r="BJ125" s="10">
        <f>N(_xlfn.ISFORMULA('инф.2 (4)'!BJ125))</f>
        <v>0</v>
      </c>
      <c r="BK125" s="10">
        <f>N(_xlfn.ISFORMULA('инф.2 (4)'!BK125))</f>
        <v>0</v>
      </c>
      <c r="BL125" s="10">
        <f>N(_xlfn.ISFORMULA('инф.2 (4)'!BL125))</f>
        <v>0</v>
      </c>
      <c r="BM125" s="10">
        <f>N(_xlfn.ISFORMULA('инф.2 (4)'!BM125))</f>
        <v>0</v>
      </c>
      <c r="BN125" s="10">
        <f>N(_xlfn.ISFORMULA('инф.2 (4)'!BN125))</f>
        <v>0</v>
      </c>
      <c r="BO125" s="10">
        <f>N(_xlfn.ISFORMULA('инф.2 (4)'!BO125))</f>
        <v>0</v>
      </c>
      <c r="BP125" s="10">
        <f>N(_xlfn.ISFORMULA('инф.2 (4)'!BP125))</f>
        <v>0</v>
      </c>
      <c r="BQ125" s="10">
        <f>N(_xlfn.ISFORMULA('инф.2 (4)'!BQ125))</f>
        <v>0</v>
      </c>
      <c r="BR125" s="10">
        <f>N(_xlfn.ISFORMULA('инф.2 (4)'!BR125))</f>
        <v>0</v>
      </c>
      <c r="BS125" s="10">
        <f>N(_xlfn.ISFORMULA('инф.2 (4)'!BS125))</f>
        <v>0</v>
      </c>
      <c r="BT125" s="10">
        <f>N(_xlfn.ISFORMULA('инф.2 (4)'!BT125))</f>
        <v>0</v>
      </c>
      <c r="BU125" s="10">
        <f>N(_xlfn.ISFORMULA('инф.2 (4)'!BU125))</f>
        <v>0</v>
      </c>
      <c r="BV125" s="10">
        <f>N(_xlfn.ISFORMULA('инф.2 (4)'!BV125))</f>
        <v>0</v>
      </c>
      <c r="BW125" s="10">
        <f>N(_xlfn.ISFORMULA('инф.2 (4)'!BW125))</f>
        <v>0</v>
      </c>
      <c r="BX125" s="10">
        <f>N(_xlfn.ISFORMULA('инф.2 (4)'!BX125))</f>
        <v>0</v>
      </c>
      <c r="BY125" s="10">
        <f>N(_xlfn.ISFORMULA('инф.2 (4)'!BY125))</f>
        <v>0</v>
      </c>
      <c r="BZ125" s="10">
        <f>N(_xlfn.ISFORMULA('инф.2 (4)'!BZ125))</f>
        <v>0</v>
      </c>
      <c r="CA125" s="10">
        <f>N(_xlfn.ISFORMULA('инф.2 (4)'!CA125))</f>
        <v>0</v>
      </c>
      <c r="CB125" s="10">
        <f>N(_xlfn.ISFORMULA('инф.2 (4)'!CB125))</f>
        <v>0</v>
      </c>
      <c r="CC125" s="10">
        <f>N(_xlfn.ISFORMULA('инф.2 (4)'!CC125))</f>
        <v>0</v>
      </c>
      <c r="CD125" s="10">
        <f>N(_xlfn.ISFORMULA('инф.2 (4)'!CD125))</f>
        <v>0</v>
      </c>
      <c r="CE125" s="10">
        <f>N(_xlfn.ISFORMULA('инф.2 (4)'!CE125))</f>
        <v>0</v>
      </c>
      <c r="CF125" s="10">
        <f>N(_xlfn.ISFORMULA('инф.2 (4)'!CF125))</f>
        <v>0</v>
      </c>
      <c r="CG125" s="10">
        <f>N(_xlfn.ISFORMULA('инф.2 (4)'!CG125))</f>
        <v>0</v>
      </c>
      <c r="CH125" s="10">
        <f>N(_xlfn.ISFORMULA('инф.2 (4)'!CH125))</f>
        <v>0</v>
      </c>
      <c r="CI125" s="10">
        <f>N(_xlfn.ISFORMULA('инф.2 (4)'!CI125))</f>
        <v>0</v>
      </c>
      <c r="CJ125" s="10">
        <f>N(_xlfn.ISFORMULA('инф.2 (4)'!CJ125))</f>
        <v>0</v>
      </c>
      <c r="CK125" s="10">
        <f>N(_xlfn.ISFORMULA('инф.2 (4)'!CK125))</f>
        <v>0</v>
      </c>
      <c r="CL125" s="10">
        <f>N(_xlfn.ISFORMULA('инф.2 (4)'!CL125))</f>
        <v>0</v>
      </c>
      <c r="CM125" s="10">
        <f>N(_xlfn.ISFORMULA('инф.2 (4)'!CM125))</f>
        <v>0</v>
      </c>
      <c r="CN125" s="10">
        <f>N(_xlfn.ISFORMULA('инф.2 (4)'!CN125))</f>
        <v>0</v>
      </c>
      <c r="CO125" s="10">
        <f>N(_xlfn.ISFORMULA('инф.2 (4)'!CO125))</f>
        <v>0</v>
      </c>
      <c r="CP125" s="10">
        <f>N(_xlfn.ISFORMULA('инф.2 (4)'!CP125))</f>
        <v>0</v>
      </c>
      <c r="CQ125" s="10">
        <f>N(_xlfn.ISFORMULA('инф.2 (4)'!CQ125))</f>
        <v>0</v>
      </c>
      <c r="CR125" s="10">
        <f>N(_xlfn.ISFORMULA('инф.2 (4)'!CR125))</f>
        <v>0</v>
      </c>
      <c r="CS125" s="10">
        <f>N(_xlfn.ISFORMULA('инф.2 (4)'!CS125))</f>
        <v>0</v>
      </c>
      <c r="CT125" s="10">
        <f>N(_xlfn.ISFORMULA('инф.2 (4)'!CT125))</f>
        <v>0</v>
      </c>
      <c r="CU125" s="10">
        <f>N(_xlfn.ISFORMULA('инф.2 (4)'!CU125))</f>
        <v>0</v>
      </c>
      <c r="CV125" s="10">
        <f>N(_xlfn.ISFORMULA('инф.2 (4)'!CV125))</f>
        <v>0</v>
      </c>
      <c r="CW125" s="10">
        <f>N(_xlfn.ISFORMULA('инф.2 (4)'!CW125))</f>
        <v>0</v>
      </c>
      <c r="CX125" s="10">
        <f>N(_xlfn.ISFORMULA('инф.2 (4)'!CX125))</f>
        <v>0</v>
      </c>
      <c r="CY125" s="10">
        <f>N(_xlfn.ISFORMULA('инф.2 (4)'!CY125))</f>
        <v>0</v>
      </c>
      <c r="CZ125" s="10">
        <f>N(_xlfn.ISFORMULA('инф.2 (4)'!CZ125))</f>
        <v>0</v>
      </c>
      <c r="DA125" s="10">
        <f>N(_xlfn.ISFORMULA('инф.2 (4)'!DA125))</f>
        <v>0</v>
      </c>
      <c r="DB125" s="10">
        <f>N(_xlfn.ISFORMULA('инф.2 (4)'!DB125))</f>
        <v>0</v>
      </c>
      <c r="DC125" s="10">
        <f>N(_xlfn.ISFORMULA('инф.2 (4)'!DC125))</f>
        <v>0</v>
      </c>
      <c r="DD125" s="10">
        <f>N(_xlfn.ISFORMULA('инф.2 (4)'!DD125))</f>
        <v>0</v>
      </c>
      <c r="DE125" s="10">
        <f>N(_xlfn.ISFORMULA('инф.2 (4)'!DE125))</f>
        <v>0</v>
      </c>
      <c r="DF125" s="10">
        <f>N(_xlfn.ISFORMULA('инф.2 (4)'!DF125))</f>
        <v>0</v>
      </c>
      <c r="DG125" s="10">
        <f>N(_xlfn.ISFORMULA('инф.2 (4)'!DG125))</f>
        <v>0</v>
      </c>
      <c r="DH125" s="10">
        <f>N(_xlfn.ISFORMULA('инф.2 (4)'!DH125))</f>
        <v>0</v>
      </c>
      <c r="DI125" s="10">
        <f>N(_xlfn.ISFORMULA('инф.2 (4)'!DI125))</f>
        <v>0</v>
      </c>
      <c r="DJ125" s="10">
        <f>N(_xlfn.ISFORMULA('инф.2 (4)'!DJ125))</f>
        <v>0</v>
      </c>
      <c r="DK125" s="10">
        <f>N(_xlfn.ISFORMULA('инф.2 (4)'!DK125))</f>
        <v>0</v>
      </c>
      <c r="DL125" s="10">
        <f>N(_xlfn.ISFORMULA('инф.2 (4)'!DL125))</f>
        <v>0</v>
      </c>
      <c r="DM125" s="10">
        <f>N(_xlfn.ISFORMULA('инф.2 (4)'!DM125))</f>
        <v>0</v>
      </c>
      <c r="DN125" s="10">
        <f>N(_xlfn.ISFORMULA('инф.2 (4)'!DN125))</f>
        <v>0</v>
      </c>
      <c r="DO125" s="10">
        <f>N(_xlfn.ISFORMULA('инф.2 (4)'!DO125))</f>
        <v>0</v>
      </c>
      <c r="DP125" s="10">
        <f>N(_xlfn.ISFORMULA('инф.2 (4)'!DP125))</f>
        <v>0</v>
      </c>
      <c r="DQ125" s="10">
        <f>N(_xlfn.ISFORMULA('инф.2 (4)'!DQ125))</f>
        <v>0</v>
      </c>
      <c r="DR125" s="10">
        <f>N(_xlfn.ISFORMULA('инф.2 (4)'!DR125))</f>
        <v>0</v>
      </c>
      <c r="DS125" s="10">
        <f>N(_xlfn.ISFORMULA('инф.2 (4)'!DS125))</f>
        <v>0</v>
      </c>
      <c r="DT125" s="10">
        <f>N(_xlfn.ISFORMULA('инф.2 (4)'!DT125))</f>
        <v>0</v>
      </c>
      <c r="DU125" s="10">
        <f>N(_xlfn.ISFORMULA('инф.2 (4)'!DU125))</f>
        <v>0</v>
      </c>
      <c r="DV125" s="10">
        <f>N(_xlfn.ISFORMULA('инф.2 (4)'!DV125))</f>
        <v>0</v>
      </c>
      <c r="DW125" s="10">
        <f>N(_xlfn.ISFORMULA('инф.2 (4)'!DW125))</f>
        <v>0</v>
      </c>
      <c r="DX125" s="10">
        <f>N(_xlfn.ISFORMULA('инф.2 (4)'!DX125))</f>
        <v>0</v>
      </c>
      <c r="DY125" s="10">
        <f>N(_xlfn.ISFORMULA('инф.2 (4)'!DY125))</f>
        <v>0</v>
      </c>
      <c r="DZ125" s="10">
        <f>N(_xlfn.ISFORMULA('инф.2 (4)'!DZ125))</f>
        <v>0</v>
      </c>
      <c r="EA125" s="10">
        <f>N(_xlfn.ISFORMULA('инф.2 (4)'!EA125))</f>
        <v>0</v>
      </c>
      <c r="EB125" s="10">
        <f>N(_xlfn.ISFORMULA('инф.2 (4)'!EB125))</f>
        <v>0</v>
      </c>
      <c r="EC125" s="10">
        <f>N(_xlfn.ISFORMULA('инф.2 (4)'!EC125))</f>
        <v>0</v>
      </c>
      <c r="ED125" s="10">
        <f>N(_xlfn.ISFORMULA('инф.2 (4)'!ED125))</f>
        <v>0</v>
      </c>
      <c r="EE125" s="10">
        <f>N(_xlfn.ISFORMULA('инф.2 (4)'!EE125))</f>
        <v>0</v>
      </c>
      <c r="EF125" s="10">
        <f>N(_xlfn.ISFORMULA('инф.2 (4)'!EF125))</f>
        <v>0</v>
      </c>
      <c r="EG125" s="10">
        <f>N(_xlfn.ISFORMULA('инф.2 (4)'!EG125))</f>
        <v>0</v>
      </c>
      <c r="EH125" s="10">
        <f>N(_xlfn.ISFORMULA('инф.2 (4)'!EH125))</f>
        <v>0</v>
      </c>
      <c r="EI125" s="10">
        <f>N(_xlfn.ISFORMULA('инф.2 (4)'!EI125))</f>
        <v>0</v>
      </c>
      <c r="EJ125" s="10">
        <f>N(_xlfn.ISFORMULA('инф.2 (4)'!EJ125))</f>
        <v>0</v>
      </c>
      <c r="EK125" s="10">
        <f>N(_xlfn.ISFORMULA('инф.2 (4)'!EK125))</f>
        <v>0</v>
      </c>
      <c r="EL125" s="10">
        <f>N(_xlfn.ISFORMULA('инф.2 (4)'!EL125))</f>
        <v>0</v>
      </c>
      <c r="EM125" s="10">
        <f>N(_xlfn.ISFORMULA('инф.2 (4)'!EM125))</f>
        <v>0</v>
      </c>
      <c r="EN125" s="10">
        <f>N(_xlfn.ISFORMULA('инф.2 (4)'!EN125))</f>
        <v>0</v>
      </c>
      <c r="EO125" s="10">
        <f>N(_xlfn.ISFORMULA('инф.2 (4)'!EO125))</f>
        <v>0</v>
      </c>
      <c r="EP125" s="10">
        <f>N(_xlfn.ISFORMULA('инф.2 (4)'!EP125))</f>
        <v>0</v>
      </c>
      <c r="EQ125" s="10">
        <f>N(_xlfn.ISFORMULA('инф.2 (4)'!EQ125))</f>
        <v>0</v>
      </c>
      <c r="ER125" s="10">
        <f>N(_xlfn.ISFORMULA('инф.2 (4)'!ER125))</f>
        <v>0</v>
      </c>
      <c r="ES125" s="10">
        <f>N(_xlfn.ISFORMULA('инф.2 (4)'!ES125))</f>
        <v>0</v>
      </c>
      <c r="ET125" s="10">
        <f>N(_xlfn.ISFORMULA('инф.2 (4)'!ET125))</f>
        <v>0</v>
      </c>
      <c r="EU125" s="10">
        <f>N(_xlfn.ISFORMULA('инф.2 (4)'!EU125))</f>
        <v>0</v>
      </c>
      <c r="EV125" s="10">
        <f>N(_xlfn.ISFORMULA('инф.2 (4)'!EV125))</f>
        <v>0</v>
      </c>
      <c r="EW125" s="10">
        <f>N(_xlfn.ISFORMULA('инф.2 (4)'!EW125))</f>
        <v>0</v>
      </c>
      <c r="EX125" s="10">
        <f>N(_xlfn.ISFORMULA('инф.2 (4)'!EX125))</f>
        <v>0</v>
      </c>
      <c r="EY125" s="10">
        <f>N(_xlfn.ISFORMULA('инф.2 (4)'!EY125))</f>
        <v>0</v>
      </c>
      <c r="EZ125" s="10">
        <f>N(_xlfn.ISFORMULA('инф.2 (4)'!EZ125))</f>
        <v>0</v>
      </c>
      <c r="FA125" s="10">
        <f>N(_xlfn.ISFORMULA('инф.2 (4)'!FA125))</f>
        <v>0</v>
      </c>
      <c r="FB125" s="10">
        <f>N(_xlfn.ISFORMULA('инф.2 (4)'!FB125))</f>
        <v>0</v>
      </c>
      <c r="FC125" s="10">
        <f>N(_xlfn.ISFORMULA('инф.2 (4)'!FC125))</f>
        <v>0</v>
      </c>
      <c r="FD125" s="10">
        <f>N(_xlfn.ISFORMULA('инф.2 (4)'!FD125))</f>
        <v>0</v>
      </c>
      <c r="FE125" s="10">
        <f>N(_xlfn.ISFORMULA('инф.2 (4)'!FE125))</f>
        <v>0</v>
      </c>
      <c r="FF125" s="10">
        <f>N(_xlfn.ISFORMULA('инф.2 (4)'!FF125))</f>
        <v>0</v>
      </c>
      <c r="FG125" s="10">
        <f>N(_xlfn.ISFORMULA('инф.2 (4)'!FG125))</f>
        <v>0</v>
      </c>
      <c r="FH125" s="10">
        <f>N(_xlfn.ISFORMULA('инф.2 (4)'!FH125))</f>
        <v>0</v>
      </c>
      <c r="FI125" s="10">
        <f>N(_xlfn.ISFORMULA('инф.2 (4)'!FI125))</f>
        <v>0</v>
      </c>
      <c r="FJ125" s="10">
        <f>N(_xlfn.ISFORMULA('инф.2 (4)'!FJ125))</f>
        <v>0</v>
      </c>
      <c r="FK125" s="10">
        <f>N(_xlfn.ISFORMULA('инф.2 (4)'!FK125))</f>
        <v>0</v>
      </c>
      <c r="FL125" s="10">
        <f>N(_xlfn.ISFORMULA('инф.2 (4)'!FL125))</f>
        <v>0</v>
      </c>
      <c r="FM125" s="10">
        <f>N(_xlfn.ISFORMULA('инф.2 (4)'!FM125))</f>
        <v>0</v>
      </c>
      <c r="FN125" s="10">
        <f>N(_xlfn.ISFORMULA('инф.2 (4)'!FN125))</f>
        <v>0</v>
      </c>
      <c r="FO125" s="10">
        <f>N(_xlfn.ISFORMULA('инф.2 (4)'!FO125))</f>
        <v>0</v>
      </c>
      <c r="FP125" s="10">
        <f>N(_xlfn.ISFORMULA('инф.2 (4)'!FP125))</f>
        <v>0</v>
      </c>
      <c r="FQ125" s="10">
        <f>N(_xlfn.ISFORMULA('инф.2 (4)'!FQ125))</f>
        <v>0</v>
      </c>
      <c r="FR125" s="10">
        <f>N(_xlfn.ISFORMULA('инф.2 (4)'!FR125))</f>
        <v>0</v>
      </c>
      <c r="FS125" s="10">
        <f>N(_xlfn.ISFORMULA('инф.2 (4)'!FS125))</f>
        <v>0</v>
      </c>
      <c r="FT125" s="10">
        <f>N(_xlfn.ISFORMULA('инф.2 (4)'!FT125))</f>
        <v>0</v>
      </c>
      <c r="FU125" s="10">
        <f>N(_xlfn.ISFORMULA('инф.2 (4)'!FU125))</f>
        <v>0</v>
      </c>
      <c r="FV125" s="10">
        <f>N(_xlfn.ISFORMULA('инф.2 (4)'!FV125))</f>
        <v>0</v>
      </c>
      <c r="FW125" s="10">
        <f>N(_xlfn.ISFORMULA('инф.2 (4)'!FW125))</f>
        <v>0</v>
      </c>
      <c r="FX125" s="10">
        <f>N(_xlfn.ISFORMULA('инф.2 (4)'!FX125))</f>
        <v>0</v>
      </c>
      <c r="FY125" s="10">
        <f>N(_xlfn.ISFORMULA('инф.2 (4)'!FY125))</f>
        <v>0</v>
      </c>
      <c r="FZ125" s="10">
        <f>N(_xlfn.ISFORMULA('инф.2 (4)'!FZ125))</f>
        <v>0</v>
      </c>
      <c r="GA125" s="10">
        <f>N(_xlfn.ISFORMULA('инф.2 (4)'!GA125))</f>
        <v>0</v>
      </c>
      <c r="GB125" s="10">
        <f>N(_xlfn.ISFORMULA('инф.2 (4)'!GB125))</f>
        <v>0</v>
      </c>
      <c r="GC125" s="10">
        <f>N(_xlfn.ISFORMULA('инф.2 (4)'!GC125))</f>
        <v>0</v>
      </c>
      <c r="GD125" s="10">
        <f>N(_xlfn.ISFORMULA('инф.2 (4)'!GD125))</f>
        <v>0</v>
      </c>
      <c r="GE125" s="10">
        <f>N(_xlfn.ISFORMULA('инф.2 (4)'!GE125))</f>
        <v>0</v>
      </c>
      <c r="GF125" s="10">
        <f>N(_xlfn.ISFORMULA('инф.2 (4)'!GF125))</f>
        <v>0</v>
      </c>
      <c r="GG125" s="10">
        <f>N(_xlfn.ISFORMULA('инф.2 (4)'!GG125))</f>
        <v>0</v>
      </c>
      <c r="GH125" s="10">
        <f>N(_xlfn.ISFORMULA('инф.2 (4)'!GH125))</f>
        <v>0</v>
      </c>
      <c r="GI125" s="10">
        <f>N(_xlfn.ISFORMULA('инф.2 (4)'!GI125))</f>
        <v>0</v>
      </c>
      <c r="GJ125" s="10">
        <f>N(_xlfn.ISFORMULA('инф.2 (4)'!GJ125))</f>
        <v>0</v>
      </c>
      <c r="GK125" s="10">
        <f>N(_xlfn.ISFORMULA('инф.2 (4)'!GK125))</f>
        <v>0</v>
      </c>
      <c r="GL125" s="10">
        <f>N(_xlfn.ISFORMULA('инф.2 (4)'!GL125))</f>
        <v>0</v>
      </c>
      <c r="GM125" s="10">
        <f>N(_xlfn.ISFORMULA('инф.2 (4)'!GM125))</f>
        <v>0</v>
      </c>
      <c r="GN125" s="10">
        <f>N(_xlfn.ISFORMULA('инф.2 (4)'!GN125))</f>
        <v>0</v>
      </c>
      <c r="GO125" s="10">
        <f>N(_xlfn.ISFORMULA('инф.2 (4)'!GO125))</f>
        <v>0</v>
      </c>
      <c r="GP125" s="10">
        <f>N(_xlfn.ISFORMULA('инф.2 (4)'!GP125))</f>
        <v>0</v>
      </c>
      <c r="GQ125" s="10">
        <f>N(_xlfn.ISFORMULA('инф.2 (4)'!GQ125))</f>
        <v>0</v>
      </c>
      <c r="GR125" s="10">
        <f>N(_xlfn.ISFORMULA('инф.2 (4)'!GR125))</f>
        <v>0</v>
      </c>
      <c r="GS125" s="10">
        <f>N(_xlfn.ISFORMULA('инф.2 (4)'!GS125))</f>
        <v>0</v>
      </c>
      <c r="GT125" s="10">
        <f>N(_xlfn.ISFORMULA('инф.2 (4)'!GT125))</f>
        <v>0</v>
      </c>
      <c r="GU125" s="10">
        <f>N(_xlfn.ISFORMULA('инф.2 (4)'!GU125))</f>
        <v>0</v>
      </c>
      <c r="GV125" s="10">
        <f>N(_xlfn.ISFORMULA('инф.2 (4)'!GV125))</f>
        <v>0</v>
      </c>
      <c r="GW125" s="10">
        <f>N(_xlfn.ISFORMULA('инф.2 (4)'!GW125))</f>
        <v>0</v>
      </c>
      <c r="GX125" s="10">
        <f>N(_xlfn.ISFORMULA('инф.2 (4)'!GX125))</f>
        <v>0</v>
      </c>
      <c r="GY125" s="10">
        <f>N(_xlfn.ISFORMULA('инф.2 (4)'!GY125))</f>
        <v>0</v>
      </c>
      <c r="GZ125" s="10">
        <f>N(_xlfn.ISFORMULA('инф.2 (4)'!GZ125))</f>
        <v>0</v>
      </c>
      <c r="HA125" s="10">
        <f>N(_xlfn.ISFORMULA('инф.2 (4)'!HA125))</f>
        <v>0</v>
      </c>
      <c r="HB125" s="10">
        <f>N(_xlfn.ISFORMULA('инф.2 (4)'!HB125))</f>
        <v>0</v>
      </c>
      <c r="HC125" s="10">
        <f>N(_xlfn.ISFORMULA('инф.2 (4)'!HC125))</f>
        <v>0</v>
      </c>
      <c r="HD125" s="10">
        <f>N(_xlfn.ISFORMULA('инф.2 (4)'!HD125))</f>
        <v>0</v>
      </c>
      <c r="HE125" s="10">
        <f>N(_xlfn.ISFORMULA('инф.2 (4)'!HE125))</f>
        <v>0</v>
      </c>
      <c r="HF125" s="10">
        <f>N(_xlfn.ISFORMULA('инф.2 (4)'!HF125))</f>
        <v>0</v>
      </c>
      <c r="HG125" s="10">
        <f>N(_xlfn.ISFORMULA('инф.2 (4)'!HG125))</f>
        <v>0</v>
      </c>
      <c r="HH125" s="10">
        <f>N(_xlfn.ISFORMULA('инф.2 (4)'!HH125))</f>
        <v>0</v>
      </c>
      <c r="HI125" s="10">
        <f>N(_xlfn.ISFORMULA('инф.2 (4)'!HI125))</f>
        <v>0</v>
      </c>
      <c r="HJ125" s="10">
        <f>N(_xlfn.ISFORMULA('инф.2 (4)'!HJ125))</f>
        <v>0</v>
      </c>
      <c r="HK125" s="10">
        <f>N(_xlfn.ISFORMULA('инф.2 (4)'!HK125))</f>
        <v>0</v>
      </c>
      <c r="HL125" s="10">
        <f>N(_xlfn.ISFORMULA('инф.2 (4)'!HL125))</f>
        <v>0</v>
      </c>
      <c r="HM125" s="10">
        <f>N(_xlfn.ISFORMULA('инф.2 (4)'!HM125))</f>
        <v>0</v>
      </c>
      <c r="HN125" s="10">
        <f>N(_xlfn.ISFORMULA('инф.2 (4)'!HN125))</f>
        <v>0</v>
      </c>
      <c r="HO125" s="10">
        <f>N(_xlfn.ISFORMULA('инф.2 (4)'!HO125))</f>
        <v>0</v>
      </c>
      <c r="HP125" s="10">
        <f>N(_xlfn.ISFORMULA('инф.2 (4)'!HP125))</f>
        <v>0</v>
      </c>
      <c r="HQ125" s="10">
        <f>N(_xlfn.ISFORMULA('инф.2 (4)'!HQ125))</f>
        <v>0</v>
      </c>
      <c r="HR125" s="10">
        <f>N(_xlfn.ISFORMULA('инф.2 (4)'!HR125))</f>
        <v>0</v>
      </c>
      <c r="HS125" s="10">
        <f>N(_xlfn.ISFORMULA('инф.2 (4)'!HS125))</f>
        <v>0</v>
      </c>
    </row>
    <row r="126" spans="1:229" ht="15.75" customHeight="1" x14ac:dyDescent="0.25">
      <c r="A126" s="21"/>
      <c r="B126" s="10">
        <f>N(_xlfn.ISFORMULA('инф.2 (4)'!B126))</f>
        <v>1</v>
      </c>
      <c r="C126" s="10">
        <f>N(_xlfn.ISFORMULA('инф.2 (4)'!C126))</f>
        <v>1</v>
      </c>
      <c r="D126" s="10">
        <f>N(_xlfn.ISFORMULA('инф.2 (4)'!D126))</f>
        <v>1</v>
      </c>
      <c r="E126" s="10">
        <f>N(_xlfn.ISFORMULA('инф.2 (4)'!E126))</f>
        <v>1</v>
      </c>
      <c r="F126" s="10">
        <f>N(_xlfn.ISFORMULA('инф.2 (4)'!F126))</f>
        <v>1</v>
      </c>
      <c r="G126" s="10">
        <f>N(_xlfn.ISFORMULA('инф.2 (4)'!G126))</f>
        <v>1</v>
      </c>
      <c r="H126" s="10">
        <f>N(_xlfn.ISFORMULA('инф.2 (4)'!H126))</f>
        <v>1</v>
      </c>
      <c r="I126" s="10">
        <f>N(_xlfn.ISFORMULA('инф.2 (4)'!I126))</f>
        <v>1</v>
      </c>
      <c r="J126" s="10">
        <f>N(_xlfn.ISFORMULA('инф.2 (4)'!J126))</f>
        <v>1</v>
      </c>
      <c r="K126" s="10">
        <f>N(_xlfn.ISFORMULA('инф.2 (4)'!K126))</f>
        <v>1</v>
      </c>
      <c r="L126" s="10">
        <f>N(_xlfn.ISFORMULA('инф.2 (4)'!L126))</f>
        <v>1</v>
      </c>
      <c r="M126" s="10">
        <f>N(_xlfn.ISFORMULA('инф.2 (4)'!M126))</f>
        <v>1</v>
      </c>
      <c r="N126" s="10">
        <f>N(_xlfn.ISFORMULA('инф.2 (4)'!N126))</f>
        <v>1</v>
      </c>
      <c r="O126" s="10">
        <f>N(_xlfn.ISFORMULA('инф.2 (4)'!O126))</f>
        <v>1</v>
      </c>
      <c r="P126" s="10">
        <f>N(_xlfn.ISFORMULA('инф.2 (4)'!P126))</f>
        <v>1</v>
      </c>
      <c r="Q126" s="10">
        <f>N(_xlfn.ISFORMULA('инф.2 (4)'!Q126))</f>
        <v>1</v>
      </c>
      <c r="R126" s="10">
        <f>N(_xlfn.ISFORMULA('инф.2 (4)'!R126))</f>
        <v>1</v>
      </c>
      <c r="S126" s="10">
        <f>N(_xlfn.ISFORMULA('инф.2 (4)'!S126))</f>
        <v>1</v>
      </c>
      <c r="T126" s="10">
        <f>N(_xlfn.ISFORMULA('инф.2 (4)'!T126))</f>
        <v>1</v>
      </c>
      <c r="U126" s="10">
        <f>N(_xlfn.ISFORMULA('инф.2 (4)'!U126))</f>
        <v>1</v>
      </c>
      <c r="V126" s="10">
        <f>N(_xlfn.ISFORMULA('инф.2 (4)'!V126))</f>
        <v>1</v>
      </c>
      <c r="W126" s="10">
        <f>N(_xlfn.ISFORMULA('инф.2 (4)'!W126))</f>
        <v>1</v>
      </c>
      <c r="X126" s="10">
        <f>N(_xlfn.ISFORMULA('инф.2 (4)'!X126))</f>
        <v>1</v>
      </c>
      <c r="Y126" s="10">
        <f>N(_xlfn.ISFORMULA('инф.2 (4)'!Y126))</f>
        <v>1</v>
      </c>
      <c r="Z126" s="10">
        <f>N(_xlfn.ISFORMULA('инф.2 (4)'!Z126))</f>
        <v>1</v>
      </c>
      <c r="AA126" s="10">
        <f>N(_xlfn.ISFORMULA('инф.2 (4)'!AA126))</f>
        <v>1</v>
      </c>
      <c r="AB126" s="10">
        <f>N(_xlfn.ISFORMULA('инф.2 (4)'!AB126))</f>
        <v>1</v>
      </c>
      <c r="AC126" s="10">
        <f>N(_xlfn.ISFORMULA('инф.2 (4)'!AC126))</f>
        <v>1</v>
      </c>
      <c r="AD126" s="10">
        <f>N(_xlfn.ISFORMULA('инф.2 (4)'!AD126))</f>
        <v>1</v>
      </c>
      <c r="AE126" s="10">
        <f>N(_xlfn.ISFORMULA('инф.2 (4)'!AE126))</f>
        <v>1</v>
      </c>
      <c r="AF126" s="10">
        <f>N(_xlfn.ISFORMULA('инф.2 (4)'!AF126))</f>
        <v>1</v>
      </c>
      <c r="AG126" s="10">
        <f>N(_xlfn.ISFORMULA('инф.2 (4)'!AG126))</f>
        <v>1</v>
      </c>
      <c r="AH126" s="10">
        <f>N(_xlfn.ISFORMULA('инф.2 (4)'!AH126))</f>
        <v>1</v>
      </c>
      <c r="AI126" s="10">
        <f>N(_xlfn.ISFORMULA('инф.2 (4)'!AI126))</f>
        <v>1</v>
      </c>
      <c r="AJ126" s="10">
        <f>N(_xlfn.ISFORMULA('инф.2 (4)'!AJ126))</f>
        <v>1</v>
      </c>
      <c r="AK126" s="10">
        <f>N(_xlfn.ISFORMULA('инф.2 (4)'!AK126))</f>
        <v>1</v>
      </c>
      <c r="AL126" s="10">
        <f>N(_xlfn.ISFORMULA('инф.2 (4)'!AL126))</f>
        <v>1</v>
      </c>
      <c r="AM126" s="10">
        <f>N(_xlfn.ISFORMULA('инф.2 (4)'!AM126))</f>
        <v>1</v>
      </c>
      <c r="AN126" s="10">
        <f>N(_xlfn.ISFORMULA('инф.2 (4)'!AN126))</f>
        <v>1</v>
      </c>
      <c r="AO126" s="10">
        <f>N(_xlfn.ISFORMULA('инф.2 (4)'!AO126))</f>
        <v>1</v>
      </c>
      <c r="AP126" s="10">
        <f>N(_xlfn.ISFORMULA('инф.2 (4)'!AP126))</f>
        <v>1</v>
      </c>
      <c r="AQ126" s="10">
        <f>N(_xlfn.ISFORMULA('инф.2 (4)'!AQ126))</f>
        <v>1</v>
      </c>
      <c r="AR126" s="10">
        <f>N(_xlfn.ISFORMULA('инф.2 (4)'!AR126))</f>
        <v>1</v>
      </c>
      <c r="AS126" s="10">
        <f>N(_xlfn.ISFORMULA('инф.2 (4)'!AS126))</f>
        <v>1</v>
      </c>
      <c r="AT126" s="10">
        <f>N(_xlfn.ISFORMULA('инф.2 (4)'!AT126))</f>
        <v>1</v>
      </c>
      <c r="AU126" s="10">
        <f>N(_xlfn.ISFORMULA('инф.2 (4)'!AU126))</f>
        <v>1</v>
      </c>
      <c r="AV126" s="10">
        <f>N(_xlfn.ISFORMULA('инф.2 (4)'!AV126))</f>
        <v>1</v>
      </c>
      <c r="AW126" s="10">
        <f>N(_xlfn.ISFORMULA('инф.2 (4)'!AW126))</f>
        <v>1</v>
      </c>
      <c r="AX126" s="10">
        <f>N(_xlfn.ISFORMULA('инф.2 (4)'!AX126))</f>
        <v>1</v>
      </c>
      <c r="AY126" s="10">
        <f>N(_xlfn.ISFORMULA('инф.2 (4)'!AY126))</f>
        <v>1</v>
      </c>
      <c r="AZ126" s="10">
        <f>N(_xlfn.ISFORMULA('инф.2 (4)'!AZ126))</f>
        <v>1</v>
      </c>
      <c r="BA126" s="10">
        <f>N(_xlfn.ISFORMULA('инф.2 (4)'!BA126))</f>
        <v>1</v>
      </c>
      <c r="BB126" s="10">
        <f>N(_xlfn.ISFORMULA('инф.2 (4)'!BB126))</f>
        <v>1</v>
      </c>
      <c r="BC126" s="10">
        <f>N(_xlfn.ISFORMULA('инф.2 (4)'!BC126))</f>
        <v>1</v>
      </c>
      <c r="BD126" s="10">
        <f>N(_xlfn.ISFORMULA('инф.2 (4)'!BD126))</f>
        <v>1</v>
      </c>
      <c r="BE126" s="10">
        <f>N(_xlfn.ISFORMULA('инф.2 (4)'!BE126))</f>
        <v>1</v>
      </c>
      <c r="BF126" s="10">
        <f>N(_xlfn.ISFORMULA('инф.2 (4)'!BF126))</f>
        <v>1</v>
      </c>
      <c r="BG126" s="10">
        <f>N(_xlfn.ISFORMULA('инф.2 (4)'!BG126))</f>
        <v>1</v>
      </c>
      <c r="BH126" s="10">
        <f>N(_xlfn.ISFORMULA('инф.2 (4)'!BH126))</f>
        <v>1</v>
      </c>
      <c r="BI126" s="10">
        <f>N(_xlfn.ISFORMULA('инф.2 (4)'!BI126))</f>
        <v>1</v>
      </c>
      <c r="BJ126" s="10">
        <f>N(_xlfn.ISFORMULA('инф.2 (4)'!BJ126))</f>
        <v>1</v>
      </c>
      <c r="BK126" s="10">
        <f>N(_xlfn.ISFORMULA('инф.2 (4)'!BK126))</f>
        <v>1</v>
      </c>
      <c r="BL126" s="10">
        <f>N(_xlfn.ISFORMULA('инф.2 (4)'!BL126))</f>
        <v>1</v>
      </c>
      <c r="BM126" s="10">
        <f>N(_xlfn.ISFORMULA('инф.2 (4)'!BM126))</f>
        <v>1</v>
      </c>
      <c r="BN126" s="10">
        <f>N(_xlfn.ISFORMULA('инф.2 (4)'!BN126))</f>
        <v>1</v>
      </c>
      <c r="BO126" s="10">
        <f>N(_xlfn.ISFORMULA('инф.2 (4)'!BO126))</f>
        <v>1</v>
      </c>
      <c r="BP126" s="10">
        <f>N(_xlfn.ISFORMULA('инф.2 (4)'!BP126))</f>
        <v>1</v>
      </c>
      <c r="BQ126" s="10">
        <f>N(_xlfn.ISFORMULA('инф.2 (4)'!BQ126))</f>
        <v>1</v>
      </c>
      <c r="BR126" s="10">
        <f>N(_xlfn.ISFORMULA('инф.2 (4)'!BR126))</f>
        <v>1</v>
      </c>
      <c r="BS126" s="10">
        <f>N(_xlfn.ISFORMULA('инф.2 (4)'!BS126))</f>
        <v>1</v>
      </c>
      <c r="BT126" s="10">
        <f>N(_xlfn.ISFORMULA('инф.2 (4)'!BT126))</f>
        <v>1</v>
      </c>
      <c r="BU126" s="10">
        <f>N(_xlfn.ISFORMULA('инф.2 (4)'!BU126))</f>
        <v>1</v>
      </c>
      <c r="BV126" s="10">
        <f>N(_xlfn.ISFORMULA('инф.2 (4)'!BV126))</f>
        <v>1</v>
      </c>
      <c r="BW126" s="10">
        <f>N(_xlfn.ISFORMULA('инф.2 (4)'!BW126))</f>
        <v>1</v>
      </c>
      <c r="BX126" s="10">
        <f>N(_xlfn.ISFORMULA('инф.2 (4)'!BX126))</f>
        <v>1</v>
      </c>
      <c r="BY126" s="10">
        <f>N(_xlfn.ISFORMULA('инф.2 (4)'!BY126))</f>
        <v>1</v>
      </c>
      <c r="BZ126" s="10">
        <f>N(_xlfn.ISFORMULA('инф.2 (4)'!BZ126))</f>
        <v>1</v>
      </c>
      <c r="CA126" s="10">
        <f>N(_xlfn.ISFORMULA('инф.2 (4)'!CA126))</f>
        <v>1</v>
      </c>
      <c r="CB126" s="10">
        <f>N(_xlfn.ISFORMULA('инф.2 (4)'!CB126))</f>
        <v>1</v>
      </c>
      <c r="CC126" s="10">
        <f>N(_xlfn.ISFORMULA('инф.2 (4)'!CC126))</f>
        <v>1</v>
      </c>
      <c r="CD126" s="10">
        <f>N(_xlfn.ISFORMULA('инф.2 (4)'!CD126))</f>
        <v>1</v>
      </c>
      <c r="CE126" s="10">
        <f>N(_xlfn.ISFORMULA('инф.2 (4)'!CE126))</f>
        <v>1</v>
      </c>
      <c r="CF126" s="10">
        <f>N(_xlfn.ISFORMULA('инф.2 (4)'!CF126))</f>
        <v>1</v>
      </c>
      <c r="CG126" s="10">
        <f>N(_xlfn.ISFORMULA('инф.2 (4)'!CG126))</f>
        <v>1</v>
      </c>
      <c r="CH126" s="10">
        <f>N(_xlfn.ISFORMULA('инф.2 (4)'!CH126))</f>
        <v>1</v>
      </c>
      <c r="CI126" s="10">
        <f>N(_xlfn.ISFORMULA('инф.2 (4)'!CI126))</f>
        <v>1</v>
      </c>
      <c r="CJ126" s="10">
        <f>N(_xlfn.ISFORMULA('инф.2 (4)'!CJ126))</f>
        <v>1</v>
      </c>
      <c r="CK126" s="10">
        <f>N(_xlfn.ISFORMULA('инф.2 (4)'!CK126))</f>
        <v>1</v>
      </c>
      <c r="CL126" s="10">
        <f>N(_xlfn.ISFORMULA('инф.2 (4)'!CL126))</f>
        <v>1</v>
      </c>
      <c r="CM126" s="10">
        <f>N(_xlfn.ISFORMULA('инф.2 (4)'!CM126))</f>
        <v>1</v>
      </c>
      <c r="CN126" s="10">
        <f>N(_xlfn.ISFORMULA('инф.2 (4)'!CN126))</f>
        <v>1</v>
      </c>
      <c r="CO126" s="10">
        <f>N(_xlfn.ISFORMULA('инф.2 (4)'!CO126))</f>
        <v>1</v>
      </c>
      <c r="CP126" s="10">
        <f>N(_xlfn.ISFORMULA('инф.2 (4)'!CP126))</f>
        <v>1</v>
      </c>
      <c r="CQ126" s="10">
        <f>N(_xlfn.ISFORMULA('инф.2 (4)'!CQ126))</f>
        <v>1</v>
      </c>
      <c r="CR126" s="10">
        <f>N(_xlfn.ISFORMULA('инф.2 (4)'!CR126))</f>
        <v>1</v>
      </c>
      <c r="CS126" s="10">
        <f>N(_xlfn.ISFORMULA('инф.2 (4)'!CS126))</f>
        <v>1</v>
      </c>
      <c r="CT126" s="10">
        <f>N(_xlfn.ISFORMULA('инф.2 (4)'!CT126))</f>
        <v>1</v>
      </c>
      <c r="CU126" s="10">
        <f>N(_xlfn.ISFORMULA('инф.2 (4)'!CU126))</f>
        <v>1</v>
      </c>
      <c r="CV126" s="10">
        <f>N(_xlfn.ISFORMULA('инф.2 (4)'!CV126))</f>
        <v>1</v>
      </c>
      <c r="CW126" s="10">
        <f>N(_xlfn.ISFORMULA('инф.2 (4)'!CW126))</f>
        <v>1</v>
      </c>
      <c r="CX126" s="10">
        <f>N(_xlfn.ISFORMULA('инф.2 (4)'!CX126))</f>
        <v>1</v>
      </c>
      <c r="CY126" s="10">
        <f>N(_xlfn.ISFORMULA('инф.2 (4)'!CY126))</f>
        <v>1</v>
      </c>
      <c r="CZ126" s="10">
        <f>N(_xlfn.ISFORMULA('инф.2 (4)'!CZ126))</f>
        <v>1</v>
      </c>
      <c r="DA126" s="10">
        <f>N(_xlfn.ISFORMULA('инф.2 (4)'!DA126))</f>
        <v>1</v>
      </c>
      <c r="DB126" s="10">
        <f>N(_xlfn.ISFORMULA('инф.2 (4)'!DB126))</f>
        <v>1</v>
      </c>
      <c r="DC126" s="10">
        <f>N(_xlfn.ISFORMULA('инф.2 (4)'!DC126))</f>
        <v>1</v>
      </c>
      <c r="DD126" s="10">
        <f>N(_xlfn.ISFORMULA('инф.2 (4)'!DD126))</f>
        <v>1</v>
      </c>
      <c r="DE126" s="10">
        <f>N(_xlfn.ISFORMULA('инф.2 (4)'!DE126))</f>
        <v>1</v>
      </c>
      <c r="DF126" s="10">
        <f>N(_xlfn.ISFORMULA('инф.2 (4)'!DF126))</f>
        <v>1</v>
      </c>
      <c r="DG126" s="10">
        <f>N(_xlfn.ISFORMULA('инф.2 (4)'!DG126))</f>
        <v>1</v>
      </c>
      <c r="DH126" s="10">
        <f>N(_xlfn.ISFORMULA('инф.2 (4)'!DH126))</f>
        <v>1</v>
      </c>
      <c r="DI126" s="10">
        <f>N(_xlfn.ISFORMULA('инф.2 (4)'!DI126))</f>
        <v>1</v>
      </c>
      <c r="DJ126" s="10">
        <f>N(_xlfn.ISFORMULA('инф.2 (4)'!DJ126))</f>
        <v>1</v>
      </c>
      <c r="DK126" s="10">
        <f>N(_xlfn.ISFORMULA('инф.2 (4)'!DK126))</f>
        <v>1</v>
      </c>
      <c r="DL126" s="10">
        <f>N(_xlfn.ISFORMULA('инф.2 (4)'!DL126))</f>
        <v>1</v>
      </c>
      <c r="DM126" s="10">
        <f>N(_xlfn.ISFORMULA('инф.2 (4)'!DM126))</f>
        <v>1</v>
      </c>
      <c r="DN126" s="10">
        <f>N(_xlfn.ISFORMULA('инф.2 (4)'!DN126))</f>
        <v>1</v>
      </c>
      <c r="DO126" s="10">
        <f>N(_xlfn.ISFORMULA('инф.2 (4)'!DO126))</f>
        <v>1</v>
      </c>
      <c r="DP126" s="10">
        <f>N(_xlfn.ISFORMULA('инф.2 (4)'!DP126))</f>
        <v>1</v>
      </c>
      <c r="DQ126" s="10">
        <f>N(_xlfn.ISFORMULA('инф.2 (4)'!DQ126))</f>
        <v>1</v>
      </c>
      <c r="DR126" s="10">
        <f>N(_xlfn.ISFORMULA('инф.2 (4)'!DR126))</f>
        <v>1</v>
      </c>
      <c r="DS126" s="10">
        <f>N(_xlfn.ISFORMULA('инф.2 (4)'!DS126))</f>
        <v>1</v>
      </c>
      <c r="DT126" s="10">
        <f>N(_xlfn.ISFORMULA('инф.2 (4)'!DT126))</f>
        <v>1</v>
      </c>
      <c r="DU126" s="10">
        <f>N(_xlfn.ISFORMULA('инф.2 (4)'!DU126))</f>
        <v>1</v>
      </c>
      <c r="DV126" s="10">
        <f>N(_xlfn.ISFORMULA('инф.2 (4)'!DV126))</f>
        <v>1</v>
      </c>
      <c r="DW126" s="10">
        <f>N(_xlfn.ISFORMULA('инф.2 (4)'!DW126))</f>
        <v>1</v>
      </c>
      <c r="DX126" s="10">
        <f>N(_xlfn.ISFORMULA('инф.2 (4)'!DX126))</f>
        <v>1</v>
      </c>
      <c r="DY126" s="10">
        <f>N(_xlfn.ISFORMULA('инф.2 (4)'!DY126))</f>
        <v>1</v>
      </c>
      <c r="DZ126" s="10">
        <f>N(_xlfn.ISFORMULA('инф.2 (4)'!DZ126))</f>
        <v>1</v>
      </c>
      <c r="EA126" s="10">
        <f>N(_xlfn.ISFORMULA('инф.2 (4)'!EA126))</f>
        <v>1</v>
      </c>
      <c r="EB126" s="10">
        <f>N(_xlfn.ISFORMULA('инф.2 (4)'!EB126))</f>
        <v>1</v>
      </c>
      <c r="EC126" s="10">
        <f>N(_xlfn.ISFORMULA('инф.2 (4)'!EC126))</f>
        <v>1</v>
      </c>
      <c r="ED126" s="10">
        <f>N(_xlfn.ISFORMULA('инф.2 (4)'!ED126))</f>
        <v>1</v>
      </c>
      <c r="EE126" s="10">
        <f>N(_xlfn.ISFORMULA('инф.2 (4)'!EE126))</f>
        <v>1</v>
      </c>
      <c r="EF126" s="10">
        <f>N(_xlfn.ISFORMULA('инф.2 (4)'!EF126))</f>
        <v>1</v>
      </c>
      <c r="EG126" s="10">
        <f>N(_xlfn.ISFORMULA('инф.2 (4)'!EG126))</f>
        <v>1</v>
      </c>
      <c r="EH126" s="10">
        <f>N(_xlfn.ISFORMULA('инф.2 (4)'!EH126))</f>
        <v>1</v>
      </c>
      <c r="EI126" s="10">
        <f>N(_xlfn.ISFORMULA('инф.2 (4)'!EI126))</f>
        <v>1</v>
      </c>
      <c r="EJ126" s="10">
        <f>N(_xlfn.ISFORMULA('инф.2 (4)'!EJ126))</f>
        <v>1</v>
      </c>
      <c r="EK126" s="10">
        <f>N(_xlfn.ISFORMULA('инф.2 (4)'!EK126))</f>
        <v>1</v>
      </c>
      <c r="EL126" s="10">
        <f>N(_xlfn.ISFORMULA('инф.2 (4)'!EL126))</f>
        <v>1</v>
      </c>
      <c r="EM126" s="10">
        <f>N(_xlfn.ISFORMULA('инф.2 (4)'!EM126))</f>
        <v>1</v>
      </c>
      <c r="EN126" s="10">
        <f>N(_xlfn.ISFORMULA('инф.2 (4)'!EN126))</f>
        <v>1</v>
      </c>
      <c r="EO126" s="10">
        <f>N(_xlfn.ISFORMULA('инф.2 (4)'!EO126))</f>
        <v>1</v>
      </c>
      <c r="EP126" s="10">
        <f>N(_xlfn.ISFORMULA('инф.2 (4)'!EP126))</f>
        <v>1</v>
      </c>
      <c r="EQ126" s="10">
        <f>N(_xlfn.ISFORMULA('инф.2 (4)'!EQ126))</f>
        <v>1</v>
      </c>
      <c r="ER126" s="10">
        <f>N(_xlfn.ISFORMULA('инф.2 (4)'!ER126))</f>
        <v>1</v>
      </c>
      <c r="ES126" s="10">
        <f>N(_xlfn.ISFORMULA('инф.2 (4)'!ES126))</f>
        <v>1</v>
      </c>
      <c r="ET126" s="10">
        <f>N(_xlfn.ISFORMULA('инф.2 (4)'!ET126))</f>
        <v>1</v>
      </c>
      <c r="EU126" s="10">
        <f>N(_xlfn.ISFORMULA('инф.2 (4)'!EU126))</f>
        <v>1</v>
      </c>
      <c r="EV126" s="10">
        <f>N(_xlfn.ISFORMULA('инф.2 (4)'!EV126))</f>
        <v>1</v>
      </c>
      <c r="EW126" s="10">
        <f>N(_xlfn.ISFORMULA('инф.2 (4)'!EW126))</f>
        <v>1</v>
      </c>
      <c r="EX126" s="10">
        <f>N(_xlfn.ISFORMULA('инф.2 (4)'!EX126))</f>
        <v>1</v>
      </c>
      <c r="EY126" s="10">
        <f>N(_xlfn.ISFORMULA('инф.2 (4)'!EY126))</f>
        <v>1</v>
      </c>
      <c r="EZ126" s="10">
        <f>N(_xlfn.ISFORMULA('инф.2 (4)'!EZ126))</f>
        <v>1</v>
      </c>
      <c r="FA126" s="10">
        <f>N(_xlfn.ISFORMULA('инф.2 (4)'!FA126))</f>
        <v>1</v>
      </c>
      <c r="FB126" s="10">
        <f>N(_xlfn.ISFORMULA('инф.2 (4)'!FB126))</f>
        <v>1</v>
      </c>
      <c r="FC126" s="10">
        <f>N(_xlfn.ISFORMULA('инф.2 (4)'!FC126))</f>
        <v>1</v>
      </c>
      <c r="FD126" s="10">
        <f>N(_xlfn.ISFORMULA('инф.2 (4)'!FD126))</f>
        <v>1</v>
      </c>
      <c r="FE126" s="10">
        <f>N(_xlfn.ISFORMULA('инф.2 (4)'!FE126))</f>
        <v>1</v>
      </c>
      <c r="FF126" s="10">
        <f>N(_xlfn.ISFORMULA('инф.2 (4)'!FF126))</f>
        <v>1</v>
      </c>
      <c r="FG126" s="10">
        <f>N(_xlfn.ISFORMULA('инф.2 (4)'!FG126))</f>
        <v>1</v>
      </c>
      <c r="FH126" s="10">
        <f>N(_xlfn.ISFORMULA('инф.2 (4)'!FH126))</f>
        <v>1</v>
      </c>
      <c r="FI126" s="10">
        <f>N(_xlfn.ISFORMULA('инф.2 (4)'!FI126))</f>
        <v>1</v>
      </c>
      <c r="FJ126" s="10">
        <f>N(_xlfn.ISFORMULA('инф.2 (4)'!FJ126))</f>
        <v>1</v>
      </c>
      <c r="FK126" s="10">
        <f>N(_xlfn.ISFORMULA('инф.2 (4)'!FK126))</f>
        <v>1</v>
      </c>
      <c r="FL126" s="10">
        <f>N(_xlfn.ISFORMULA('инф.2 (4)'!FL126))</f>
        <v>1</v>
      </c>
      <c r="FM126" s="10">
        <f>N(_xlfn.ISFORMULA('инф.2 (4)'!FM126))</f>
        <v>1</v>
      </c>
      <c r="FN126" s="10">
        <f>N(_xlfn.ISFORMULA('инф.2 (4)'!FN126))</f>
        <v>1</v>
      </c>
      <c r="FO126" s="10">
        <f>N(_xlfn.ISFORMULA('инф.2 (4)'!FO126))</f>
        <v>1</v>
      </c>
      <c r="FP126" s="10">
        <f>N(_xlfn.ISFORMULA('инф.2 (4)'!FP126))</f>
        <v>1</v>
      </c>
      <c r="FQ126" s="10">
        <f>N(_xlfn.ISFORMULA('инф.2 (4)'!FQ126))</f>
        <v>1</v>
      </c>
      <c r="FR126" s="10">
        <f>N(_xlfn.ISFORMULA('инф.2 (4)'!FR126))</f>
        <v>1</v>
      </c>
      <c r="FS126" s="10">
        <f>N(_xlfn.ISFORMULA('инф.2 (4)'!FS126))</f>
        <v>1</v>
      </c>
      <c r="FT126" s="10">
        <f>N(_xlfn.ISFORMULA('инф.2 (4)'!FT126))</f>
        <v>1</v>
      </c>
      <c r="FU126" s="10">
        <f>N(_xlfn.ISFORMULA('инф.2 (4)'!FU126))</f>
        <v>1</v>
      </c>
      <c r="FV126" s="10">
        <f>N(_xlfn.ISFORMULA('инф.2 (4)'!FV126))</f>
        <v>1</v>
      </c>
      <c r="FW126" s="10">
        <f>N(_xlfn.ISFORMULA('инф.2 (4)'!FW126))</f>
        <v>1</v>
      </c>
      <c r="FX126" s="10">
        <f>N(_xlfn.ISFORMULA('инф.2 (4)'!FX126))</f>
        <v>1</v>
      </c>
      <c r="FY126" s="10">
        <f>N(_xlfn.ISFORMULA('инф.2 (4)'!FY126))</f>
        <v>1</v>
      </c>
      <c r="FZ126" s="10">
        <f>N(_xlfn.ISFORMULA('инф.2 (4)'!FZ126))</f>
        <v>1</v>
      </c>
      <c r="GA126" s="10">
        <f>N(_xlfn.ISFORMULA('инф.2 (4)'!GA126))</f>
        <v>1</v>
      </c>
      <c r="GB126" s="10">
        <f>N(_xlfn.ISFORMULA('инф.2 (4)'!GB126))</f>
        <v>1</v>
      </c>
      <c r="GC126" s="10">
        <f>N(_xlfn.ISFORMULA('инф.2 (4)'!GC126))</f>
        <v>1</v>
      </c>
      <c r="GD126" s="10">
        <f>N(_xlfn.ISFORMULA('инф.2 (4)'!GD126))</f>
        <v>1</v>
      </c>
      <c r="GE126" s="10">
        <f>N(_xlfn.ISFORMULA('инф.2 (4)'!GE126))</f>
        <v>1</v>
      </c>
      <c r="GF126" s="10">
        <f>N(_xlfn.ISFORMULA('инф.2 (4)'!GF126))</f>
        <v>1</v>
      </c>
      <c r="GG126" s="10">
        <f>N(_xlfn.ISFORMULA('инф.2 (4)'!GG126))</f>
        <v>1</v>
      </c>
      <c r="GH126" s="10">
        <f>N(_xlfn.ISFORMULA('инф.2 (4)'!GH126))</f>
        <v>1</v>
      </c>
      <c r="GI126" s="10">
        <f>N(_xlfn.ISFORMULA('инф.2 (4)'!GI126))</f>
        <v>1</v>
      </c>
      <c r="GJ126" s="10">
        <f>N(_xlfn.ISFORMULA('инф.2 (4)'!GJ126))</f>
        <v>1</v>
      </c>
      <c r="GK126" s="10">
        <f>N(_xlfn.ISFORMULA('инф.2 (4)'!GK126))</f>
        <v>1</v>
      </c>
      <c r="GL126" s="10">
        <f>N(_xlfn.ISFORMULA('инф.2 (4)'!GL126))</f>
        <v>1</v>
      </c>
      <c r="GM126" s="10">
        <f>N(_xlfn.ISFORMULA('инф.2 (4)'!GM126))</f>
        <v>1</v>
      </c>
      <c r="GN126" s="10">
        <f>N(_xlfn.ISFORMULA('инф.2 (4)'!GN126))</f>
        <v>1</v>
      </c>
      <c r="GO126" s="10">
        <f>N(_xlfn.ISFORMULA('инф.2 (4)'!GO126))</f>
        <v>1</v>
      </c>
      <c r="GP126" s="10">
        <f>N(_xlfn.ISFORMULA('инф.2 (4)'!GP126))</f>
        <v>1</v>
      </c>
      <c r="GQ126" s="10">
        <f>N(_xlfn.ISFORMULA('инф.2 (4)'!GQ126))</f>
        <v>1</v>
      </c>
      <c r="GR126" s="10">
        <f>N(_xlfn.ISFORMULA('инф.2 (4)'!GR126))</f>
        <v>1</v>
      </c>
      <c r="GS126" s="10">
        <f>N(_xlfn.ISFORMULA('инф.2 (4)'!GS126))</f>
        <v>1</v>
      </c>
      <c r="GT126" s="10">
        <f>N(_xlfn.ISFORMULA('инф.2 (4)'!GT126))</f>
        <v>1</v>
      </c>
      <c r="GU126" s="10">
        <f>N(_xlfn.ISFORMULA('инф.2 (4)'!GU126))</f>
        <v>1</v>
      </c>
      <c r="GV126" s="10">
        <f>N(_xlfn.ISFORMULA('инф.2 (4)'!GV126))</f>
        <v>1</v>
      </c>
      <c r="GW126" s="10">
        <f>N(_xlfn.ISFORMULA('инф.2 (4)'!GW126))</f>
        <v>1</v>
      </c>
      <c r="GX126" s="10">
        <f>N(_xlfn.ISFORMULA('инф.2 (4)'!GX126))</f>
        <v>1</v>
      </c>
      <c r="GY126" s="10">
        <f>N(_xlfn.ISFORMULA('инф.2 (4)'!GY126))</f>
        <v>1</v>
      </c>
      <c r="GZ126" s="10">
        <f>N(_xlfn.ISFORMULA('инф.2 (4)'!GZ126))</f>
        <v>1</v>
      </c>
      <c r="HA126" s="10">
        <f>N(_xlfn.ISFORMULA('инф.2 (4)'!HA126))</f>
        <v>1</v>
      </c>
      <c r="HB126" s="10">
        <f>N(_xlfn.ISFORMULA('инф.2 (4)'!HB126))</f>
        <v>1</v>
      </c>
      <c r="HC126" s="10">
        <f>N(_xlfn.ISFORMULA('инф.2 (4)'!HC126))</f>
        <v>1</v>
      </c>
      <c r="HD126" s="10">
        <f>N(_xlfn.ISFORMULA('инф.2 (4)'!HD126))</f>
        <v>1</v>
      </c>
      <c r="HE126" s="10">
        <f>N(_xlfn.ISFORMULA('инф.2 (4)'!HE126))</f>
        <v>1</v>
      </c>
      <c r="HF126" s="10">
        <f>N(_xlfn.ISFORMULA('инф.2 (4)'!HF126))</f>
        <v>1</v>
      </c>
      <c r="HG126" s="10">
        <f>N(_xlfn.ISFORMULA('инф.2 (4)'!HG126))</f>
        <v>1</v>
      </c>
      <c r="HH126" s="10">
        <f>N(_xlfn.ISFORMULA('инф.2 (4)'!HH126))</f>
        <v>1</v>
      </c>
      <c r="HI126" s="10">
        <f>N(_xlfn.ISFORMULA('инф.2 (4)'!HI126))</f>
        <v>1</v>
      </c>
      <c r="HJ126" s="10">
        <f>N(_xlfn.ISFORMULA('инф.2 (4)'!HJ126))</f>
        <v>1</v>
      </c>
      <c r="HK126" s="10">
        <f>N(_xlfn.ISFORMULA('инф.2 (4)'!HK126))</f>
        <v>1</v>
      </c>
      <c r="HL126" s="10">
        <f>N(_xlfn.ISFORMULA('инф.2 (4)'!HL126))</f>
        <v>1</v>
      </c>
      <c r="HM126" s="10">
        <f>N(_xlfn.ISFORMULA('инф.2 (4)'!HM126))</f>
        <v>1</v>
      </c>
      <c r="HN126" s="10">
        <f>N(_xlfn.ISFORMULA('инф.2 (4)'!HN126))</f>
        <v>1</v>
      </c>
      <c r="HO126" s="10">
        <f>N(_xlfn.ISFORMULA('инф.2 (4)'!HO126))</f>
        <v>1</v>
      </c>
      <c r="HP126" s="10">
        <f>N(_xlfn.ISFORMULA('инф.2 (4)'!HP126))</f>
        <v>1</v>
      </c>
      <c r="HQ126" s="10">
        <f>N(_xlfn.ISFORMULA('инф.2 (4)'!HQ126))</f>
        <v>1</v>
      </c>
      <c r="HR126" s="10">
        <f>N(_xlfn.ISFORMULA('инф.2 (4)'!HR126))</f>
        <v>1</v>
      </c>
      <c r="HS126" s="10">
        <f>N(_xlfn.ISFORMULA('инф.2 (4)'!HS126))</f>
        <v>1</v>
      </c>
      <c r="HT126">
        <f t="shared" si="2"/>
        <v>0</v>
      </c>
      <c r="HU126" t="e">
        <f t="shared" si="3"/>
        <v>#N/A</v>
      </c>
    </row>
    <row r="127" spans="1:229" ht="15.75" customHeight="1" x14ac:dyDescent="0.25">
      <c r="A127" s="43" t="s">
        <v>269</v>
      </c>
      <c r="B127" s="10">
        <f>N(_xlfn.ISFORMULA('инф.2 (4)'!B127))</f>
        <v>0</v>
      </c>
      <c r="C127" s="10">
        <f>N(_xlfn.ISFORMULA('инф.2 (4)'!C127))</f>
        <v>0</v>
      </c>
      <c r="D127" s="10">
        <f>N(_xlfn.ISFORMULA('инф.2 (4)'!D127))</f>
        <v>0</v>
      </c>
      <c r="E127" s="10">
        <f>N(_xlfn.ISFORMULA('инф.2 (4)'!E127))</f>
        <v>0</v>
      </c>
      <c r="F127" s="10">
        <f>N(_xlfn.ISFORMULA('инф.2 (4)'!F127))</f>
        <v>0</v>
      </c>
      <c r="G127" s="10">
        <f>N(_xlfn.ISFORMULA('инф.2 (4)'!G127))</f>
        <v>0</v>
      </c>
      <c r="H127" s="10">
        <f>N(_xlfn.ISFORMULA('инф.2 (4)'!H127))</f>
        <v>0</v>
      </c>
      <c r="I127" s="10">
        <f>N(_xlfn.ISFORMULA('инф.2 (4)'!I127))</f>
        <v>0</v>
      </c>
      <c r="J127" s="10">
        <f>N(_xlfn.ISFORMULA('инф.2 (4)'!J127))</f>
        <v>0</v>
      </c>
      <c r="K127" s="10">
        <f>N(_xlfn.ISFORMULA('инф.2 (4)'!K127))</f>
        <v>0</v>
      </c>
      <c r="L127" s="10">
        <f>N(_xlfn.ISFORMULA('инф.2 (4)'!L127))</f>
        <v>0</v>
      </c>
      <c r="M127" s="10">
        <f>N(_xlfn.ISFORMULA('инф.2 (4)'!M127))</f>
        <v>0</v>
      </c>
      <c r="N127" s="10">
        <f>N(_xlfn.ISFORMULA('инф.2 (4)'!N127))</f>
        <v>0</v>
      </c>
      <c r="O127" s="10">
        <f>N(_xlfn.ISFORMULA('инф.2 (4)'!O127))</f>
        <v>0</v>
      </c>
      <c r="P127" s="10">
        <f>N(_xlfn.ISFORMULA('инф.2 (4)'!P127))</f>
        <v>0</v>
      </c>
      <c r="Q127" s="10">
        <f>N(_xlfn.ISFORMULA('инф.2 (4)'!Q127))</f>
        <v>0</v>
      </c>
      <c r="R127" s="10">
        <f>N(_xlfn.ISFORMULA('инф.2 (4)'!R127))</f>
        <v>0</v>
      </c>
      <c r="S127" s="10">
        <f>N(_xlfn.ISFORMULA('инф.2 (4)'!S127))</f>
        <v>0</v>
      </c>
      <c r="T127" s="10">
        <f>N(_xlfn.ISFORMULA('инф.2 (4)'!T127))</f>
        <v>0</v>
      </c>
      <c r="U127" s="10">
        <f>N(_xlfn.ISFORMULA('инф.2 (4)'!U127))</f>
        <v>0</v>
      </c>
      <c r="V127" s="10">
        <f>N(_xlfn.ISFORMULA('инф.2 (4)'!V127))</f>
        <v>0</v>
      </c>
      <c r="W127" s="10">
        <f>N(_xlfn.ISFORMULA('инф.2 (4)'!W127))</f>
        <v>0</v>
      </c>
      <c r="X127" s="10">
        <f>N(_xlfn.ISFORMULA('инф.2 (4)'!X127))</f>
        <v>0</v>
      </c>
      <c r="Y127" s="10">
        <f>N(_xlfn.ISFORMULA('инф.2 (4)'!Y127))</f>
        <v>0</v>
      </c>
      <c r="Z127" s="10">
        <f>N(_xlfn.ISFORMULA('инф.2 (4)'!Z127))</f>
        <v>0</v>
      </c>
      <c r="AA127" s="10">
        <f>N(_xlfn.ISFORMULA('инф.2 (4)'!AA127))</f>
        <v>0</v>
      </c>
      <c r="AB127" s="10">
        <f>N(_xlfn.ISFORMULA('инф.2 (4)'!AB127))</f>
        <v>0</v>
      </c>
      <c r="AC127" s="10">
        <f>N(_xlfn.ISFORMULA('инф.2 (4)'!AC127))</f>
        <v>0</v>
      </c>
      <c r="AD127" s="10">
        <f>N(_xlfn.ISFORMULA('инф.2 (4)'!AD127))</f>
        <v>0</v>
      </c>
      <c r="AE127" s="10">
        <f>N(_xlfn.ISFORMULA('инф.2 (4)'!AE127))</f>
        <v>0</v>
      </c>
      <c r="AF127" s="10">
        <f>N(_xlfn.ISFORMULA('инф.2 (4)'!AF127))</f>
        <v>0</v>
      </c>
      <c r="AG127" s="10">
        <f>N(_xlfn.ISFORMULA('инф.2 (4)'!AG127))</f>
        <v>0</v>
      </c>
      <c r="AH127" s="10">
        <f>N(_xlfn.ISFORMULA('инф.2 (4)'!AH127))</f>
        <v>0</v>
      </c>
      <c r="AI127" s="10">
        <f>N(_xlfn.ISFORMULA('инф.2 (4)'!AI127))</f>
        <v>0</v>
      </c>
      <c r="AJ127" s="10">
        <f>N(_xlfn.ISFORMULA('инф.2 (4)'!AJ127))</f>
        <v>0</v>
      </c>
      <c r="AK127" s="10">
        <f>N(_xlfn.ISFORMULA('инф.2 (4)'!AK127))</f>
        <v>0</v>
      </c>
      <c r="AL127" s="10">
        <f>N(_xlfn.ISFORMULA('инф.2 (4)'!AL127))</f>
        <v>0</v>
      </c>
      <c r="AM127" s="10">
        <f>N(_xlfn.ISFORMULA('инф.2 (4)'!AM127))</f>
        <v>0</v>
      </c>
      <c r="AN127" s="10">
        <f>N(_xlfn.ISFORMULA('инф.2 (4)'!AN127))</f>
        <v>0</v>
      </c>
      <c r="AO127" s="10">
        <f>N(_xlfn.ISFORMULA('инф.2 (4)'!AO127))</f>
        <v>0</v>
      </c>
      <c r="AP127" s="10">
        <f>N(_xlfn.ISFORMULA('инф.2 (4)'!AP127))</f>
        <v>0</v>
      </c>
      <c r="AQ127" s="10">
        <f>N(_xlfn.ISFORMULA('инф.2 (4)'!AQ127))</f>
        <v>0</v>
      </c>
      <c r="AR127" s="10">
        <f>N(_xlfn.ISFORMULA('инф.2 (4)'!AR127))</f>
        <v>0</v>
      </c>
      <c r="AS127" s="10">
        <f>N(_xlfn.ISFORMULA('инф.2 (4)'!AS127))</f>
        <v>0</v>
      </c>
      <c r="AT127" s="10">
        <f>N(_xlfn.ISFORMULA('инф.2 (4)'!AT127))</f>
        <v>0</v>
      </c>
      <c r="AU127" s="10">
        <f>N(_xlfn.ISFORMULA('инф.2 (4)'!AU127))</f>
        <v>0</v>
      </c>
      <c r="AV127" s="10">
        <f>N(_xlfn.ISFORMULA('инф.2 (4)'!AV127))</f>
        <v>0</v>
      </c>
      <c r="AW127" s="10">
        <f>N(_xlfn.ISFORMULA('инф.2 (4)'!AW127))</f>
        <v>0</v>
      </c>
      <c r="AX127" s="10">
        <f>N(_xlfn.ISFORMULA('инф.2 (4)'!AX127))</f>
        <v>0</v>
      </c>
      <c r="AY127" s="10">
        <f>N(_xlfn.ISFORMULA('инф.2 (4)'!AY127))</f>
        <v>0</v>
      </c>
      <c r="AZ127" s="10">
        <f>N(_xlfn.ISFORMULA('инф.2 (4)'!AZ127))</f>
        <v>0</v>
      </c>
      <c r="BA127" s="10">
        <f>N(_xlfn.ISFORMULA('инф.2 (4)'!BA127))</f>
        <v>0</v>
      </c>
      <c r="BB127" s="10">
        <f>N(_xlfn.ISFORMULA('инф.2 (4)'!BB127))</f>
        <v>0</v>
      </c>
      <c r="BC127" s="10">
        <f>N(_xlfn.ISFORMULA('инф.2 (4)'!BC127))</f>
        <v>0</v>
      </c>
      <c r="BD127" s="10">
        <f>N(_xlfn.ISFORMULA('инф.2 (4)'!BD127))</f>
        <v>0</v>
      </c>
      <c r="BE127" s="10">
        <f>N(_xlfn.ISFORMULA('инф.2 (4)'!BE127))</f>
        <v>0</v>
      </c>
      <c r="BF127" s="10">
        <f>N(_xlfn.ISFORMULA('инф.2 (4)'!BF127))</f>
        <v>0</v>
      </c>
      <c r="BG127" s="10">
        <f>N(_xlfn.ISFORMULA('инф.2 (4)'!BG127))</f>
        <v>0</v>
      </c>
      <c r="BH127" s="10">
        <f>N(_xlfn.ISFORMULA('инф.2 (4)'!BH127))</f>
        <v>0</v>
      </c>
      <c r="BI127" s="10">
        <f>N(_xlfn.ISFORMULA('инф.2 (4)'!BI127))</f>
        <v>0</v>
      </c>
      <c r="BJ127" s="10">
        <f>N(_xlfn.ISFORMULA('инф.2 (4)'!BJ127))</f>
        <v>0</v>
      </c>
      <c r="BK127" s="10">
        <f>N(_xlfn.ISFORMULA('инф.2 (4)'!BK127))</f>
        <v>0</v>
      </c>
      <c r="BL127" s="10">
        <f>N(_xlfn.ISFORMULA('инф.2 (4)'!BL127))</f>
        <v>0</v>
      </c>
      <c r="BM127" s="10">
        <f>N(_xlfn.ISFORMULA('инф.2 (4)'!BM127))</f>
        <v>0</v>
      </c>
      <c r="BN127" s="10">
        <f>N(_xlfn.ISFORMULA('инф.2 (4)'!BN127))</f>
        <v>0</v>
      </c>
      <c r="BO127" s="10">
        <f>N(_xlfn.ISFORMULA('инф.2 (4)'!BO127))</f>
        <v>0</v>
      </c>
      <c r="BP127" s="10">
        <f>N(_xlfn.ISFORMULA('инф.2 (4)'!BP127))</f>
        <v>0</v>
      </c>
      <c r="BQ127" s="10">
        <f>N(_xlfn.ISFORMULA('инф.2 (4)'!BQ127))</f>
        <v>0</v>
      </c>
      <c r="BR127" s="10">
        <f>N(_xlfn.ISFORMULA('инф.2 (4)'!BR127))</f>
        <v>0</v>
      </c>
      <c r="BS127" s="10">
        <f>N(_xlfn.ISFORMULA('инф.2 (4)'!BS127))</f>
        <v>0</v>
      </c>
      <c r="BT127" s="10">
        <f>N(_xlfn.ISFORMULA('инф.2 (4)'!BT127))</f>
        <v>0</v>
      </c>
      <c r="BU127" s="10">
        <f>N(_xlfn.ISFORMULA('инф.2 (4)'!BU127))</f>
        <v>0</v>
      </c>
      <c r="BV127" s="10">
        <f>N(_xlfn.ISFORMULA('инф.2 (4)'!BV127))</f>
        <v>0</v>
      </c>
      <c r="BW127" s="10">
        <f>N(_xlfn.ISFORMULA('инф.2 (4)'!BW127))</f>
        <v>0</v>
      </c>
      <c r="BX127" s="10">
        <f>N(_xlfn.ISFORMULA('инф.2 (4)'!BX127))</f>
        <v>0</v>
      </c>
      <c r="BY127" s="10">
        <f>N(_xlfn.ISFORMULA('инф.2 (4)'!BY127))</f>
        <v>0</v>
      </c>
      <c r="BZ127" s="10">
        <f>N(_xlfn.ISFORMULA('инф.2 (4)'!BZ127))</f>
        <v>0</v>
      </c>
      <c r="CA127" s="10">
        <f>N(_xlfn.ISFORMULA('инф.2 (4)'!CA127))</f>
        <v>0</v>
      </c>
      <c r="CB127" s="10">
        <f>N(_xlfn.ISFORMULA('инф.2 (4)'!CB127))</f>
        <v>0</v>
      </c>
      <c r="CC127" s="10">
        <f>N(_xlfn.ISFORMULA('инф.2 (4)'!CC127))</f>
        <v>0</v>
      </c>
      <c r="CD127" s="10">
        <f>N(_xlfn.ISFORMULA('инф.2 (4)'!CD127))</f>
        <v>0</v>
      </c>
      <c r="CE127" s="10">
        <f>N(_xlfn.ISFORMULA('инф.2 (4)'!CE127))</f>
        <v>0</v>
      </c>
      <c r="CF127" s="10">
        <f>N(_xlfn.ISFORMULA('инф.2 (4)'!CF127))</f>
        <v>0</v>
      </c>
      <c r="CG127" s="10">
        <f>N(_xlfn.ISFORMULA('инф.2 (4)'!CG127))</f>
        <v>0</v>
      </c>
      <c r="CH127" s="10">
        <f>N(_xlfn.ISFORMULA('инф.2 (4)'!CH127))</f>
        <v>0</v>
      </c>
      <c r="CI127" s="10">
        <f>N(_xlfn.ISFORMULA('инф.2 (4)'!CI127))</f>
        <v>0</v>
      </c>
      <c r="CJ127" s="10">
        <f>N(_xlfn.ISFORMULA('инф.2 (4)'!CJ127))</f>
        <v>0</v>
      </c>
      <c r="CK127" s="10">
        <f>N(_xlfn.ISFORMULA('инф.2 (4)'!CK127))</f>
        <v>0</v>
      </c>
      <c r="CL127" s="10">
        <f>N(_xlfn.ISFORMULA('инф.2 (4)'!CL127))</f>
        <v>0</v>
      </c>
      <c r="CM127" s="10">
        <f>N(_xlfn.ISFORMULA('инф.2 (4)'!CM127))</f>
        <v>0</v>
      </c>
      <c r="CN127" s="10">
        <f>N(_xlfn.ISFORMULA('инф.2 (4)'!CN127))</f>
        <v>0</v>
      </c>
      <c r="CO127" s="10">
        <f>N(_xlfn.ISFORMULA('инф.2 (4)'!CO127))</f>
        <v>0</v>
      </c>
      <c r="CP127" s="10">
        <f>N(_xlfn.ISFORMULA('инф.2 (4)'!CP127))</f>
        <v>0</v>
      </c>
      <c r="CQ127" s="10">
        <f>N(_xlfn.ISFORMULA('инф.2 (4)'!CQ127))</f>
        <v>0</v>
      </c>
      <c r="CR127" s="10">
        <f>N(_xlfn.ISFORMULA('инф.2 (4)'!CR127))</f>
        <v>0</v>
      </c>
      <c r="CS127" s="10">
        <f>N(_xlfn.ISFORMULA('инф.2 (4)'!CS127))</f>
        <v>0</v>
      </c>
      <c r="CT127" s="10">
        <f>N(_xlfn.ISFORMULA('инф.2 (4)'!CT127))</f>
        <v>0</v>
      </c>
      <c r="CU127" s="10">
        <f>N(_xlfn.ISFORMULA('инф.2 (4)'!CU127))</f>
        <v>0</v>
      </c>
      <c r="CV127" s="10">
        <f>N(_xlfn.ISFORMULA('инф.2 (4)'!CV127))</f>
        <v>0</v>
      </c>
      <c r="CW127" s="10">
        <f>N(_xlfn.ISFORMULA('инф.2 (4)'!CW127))</f>
        <v>0</v>
      </c>
      <c r="CX127" s="10">
        <f>N(_xlfn.ISFORMULA('инф.2 (4)'!CX127))</f>
        <v>0</v>
      </c>
      <c r="CY127" s="10">
        <f>N(_xlfn.ISFORMULA('инф.2 (4)'!CY127))</f>
        <v>0</v>
      </c>
      <c r="CZ127" s="10">
        <f>N(_xlfn.ISFORMULA('инф.2 (4)'!CZ127))</f>
        <v>0</v>
      </c>
      <c r="DA127" s="10">
        <f>N(_xlfn.ISFORMULA('инф.2 (4)'!DA127))</f>
        <v>0</v>
      </c>
      <c r="DB127" s="10">
        <f>N(_xlfn.ISFORMULA('инф.2 (4)'!DB127))</f>
        <v>0</v>
      </c>
      <c r="DC127" s="10">
        <f>N(_xlfn.ISFORMULA('инф.2 (4)'!DC127))</f>
        <v>0</v>
      </c>
      <c r="DD127" s="10">
        <f>N(_xlfn.ISFORMULA('инф.2 (4)'!DD127))</f>
        <v>0</v>
      </c>
      <c r="DE127" s="10">
        <f>N(_xlfn.ISFORMULA('инф.2 (4)'!DE127))</f>
        <v>0</v>
      </c>
      <c r="DF127" s="10">
        <f>N(_xlfn.ISFORMULA('инф.2 (4)'!DF127))</f>
        <v>0</v>
      </c>
      <c r="DG127" s="10">
        <f>N(_xlfn.ISFORMULA('инф.2 (4)'!DG127))</f>
        <v>0</v>
      </c>
      <c r="DH127" s="10">
        <f>N(_xlfn.ISFORMULA('инф.2 (4)'!DH127))</f>
        <v>0</v>
      </c>
      <c r="DI127" s="10">
        <f>N(_xlfn.ISFORMULA('инф.2 (4)'!DI127))</f>
        <v>0</v>
      </c>
      <c r="DJ127" s="10">
        <f>N(_xlfn.ISFORMULA('инф.2 (4)'!DJ127))</f>
        <v>0</v>
      </c>
      <c r="DK127" s="10">
        <f>N(_xlfn.ISFORMULA('инф.2 (4)'!DK127))</f>
        <v>0</v>
      </c>
      <c r="DL127" s="10">
        <f>N(_xlfn.ISFORMULA('инф.2 (4)'!DL127))</f>
        <v>0</v>
      </c>
      <c r="DM127" s="10">
        <f>N(_xlfn.ISFORMULA('инф.2 (4)'!DM127))</f>
        <v>0</v>
      </c>
      <c r="DN127" s="10">
        <f>N(_xlfn.ISFORMULA('инф.2 (4)'!DN127))</f>
        <v>0</v>
      </c>
      <c r="DO127" s="10">
        <f>N(_xlfn.ISFORMULA('инф.2 (4)'!DO127))</f>
        <v>0</v>
      </c>
      <c r="DP127" s="10">
        <f>N(_xlfn.ISFORMULA('инф.2 (4)'!DP127))</f>
        <v>0</v>
      </c>
      <c r="DQ127" s="10">
        <f>N(_xlfn.ISFORMULA('инф.2 (4)'!DQ127))</f>
        <v>0</v>
      </c>
      <c r="DR127" s="10">
        <f>N(_xlfn.ISFORMULA('инф.2 (4)'!DR127))</f>
        <v>0</v>
      </c>
      <c r="DS127" s="10">
        <f>N(_xlfn.ISFORMULA('инф.2 (4)'!DS127))</f>
        <v>0</v>
      </c>
      <c r="DT127" s="10">
        <f>N(_xlfn.ISFORMULA('инф.2 (4)'!DT127))</f>
        <v>0</v>
      </c>
      <c r="DU127" s="10">
        <f>N(_xlfn.ISFORMULA('инф.2 (4)'!DU127))</f>
        <v>0</v>
      </c>
      <c r="DV127" s="10">
        <f>N(_xlfn.ISFORMULA('инф.2 (4)'!DV127))</f>
        <v>0</v>
      </c>
      <c r="DW127" s="10">
        <f>N(_xlfn.ISFORMULA('инф.2 (4)'!DW127))</f>
        <v>0</v>
      </c>
      <c r="DX127" s="10">
        <f>N(_xlfn.ISFORMULA('инф.2 (4)'!DX127))</f>
        <v>0</v>
      </c>
      <c r="DY127" s="10">
        <f>N(_xlfn.ISFORMULA('инф.2 (4)'!DY127))</f>
        <v>0</v>
      </c>
      <c r="DZ127" s="10">
        <f>N(_xlfn.ISFORMULA('инф.2 (4)'!DZ127))</f>
        <v>0</v>
      </c>
      <c r="EA127" s="10">
        <f>N(_xlfn.ISFORMULA('инф.2 (4)'!EA127))</f>
        <v>0</v>
      </c>
      <c r="EB127" s="10">
        <f>N(_xlfn.ISFORMULA('инф.2 (4)'!EB127))</f>
        <v>0</v>
      </c>
      <c r="EC127" s="10">
        <f>N(_xlfn.ISFORMULA('инф.2 (4)'!EC127))</f>
        <v>0</v>
      </c>
      <c r="ED127" s="10">
        <f>N(_xlfn.ISFORMULA('инф.2 (4)'!ED127))</f>
        <v>0</v>
      </c>
      <c r="EE127" s="10">
        <f>N(_xlfn.ISFORMULA('инф.2 (4)'!EE127))</f>
        <v>0</v>
      </c>
      <c r="EF127" s="10">
        <f>N(_xlfn.ISFORMULA('инф.2 (4)'!EF127))</f>
        <v>0</v>
      </c>
      <c r="EG127" s="10">
        <f>N(_xlfn.ISFORMULA('инф.2 (4)'!EG127))</f>
        <v>0</v>
      </c>
      <c r="EH127" s="10">
        <f>N(_xlfn.ISFORMULA('инф.2 (4)'!EH127))</f>
        <v>0</v>
      </c>
      <c r="EI127" s="10">
        <f>N(_xlfn.ISFORMULA('инф.2 (4)'!EI127))</f>
        <v>0</v>
      </c>
      <c r="EJ127" s="10">
        <f>N(_xlfn.ISFORMULA('инф.2 (4)'!EJ127))</f>
        <v>0</v>
      </c>
      <c r="EK127" s="10">
        <f>N(_xlfn.ISFORMULA('инф.2 (4)'!EK127))</f>
        <v>0</v>
      </c>
      <c r="EL127" s="10">
        <f>N(_xlfn.ISFORMULA('инф.2 (4)'!EL127))</f>
        <v>0</v>
      </c>
      <c r="EM127" s="10">
        <f>N(_xlfn.ISFORMULA('инф.2 (4)'!EM127))</f>
        <v>0</v>
      </c>
      <c r="EN127" s="10">
        <f>N(_xlfn.ISFORMULA('инф.2 (4)'!EN127))</f>
        <v>0</v>
      </c>
      <c r="EO127" s="10">
        <f>N(_xlfn.ISFORMULA('инф.2 (4)'!EO127))</f>
        <v>0</v>
      </c>
      <c r="EP127" s="10">
        <f>N(_xlfn.ISFORMULA('инф.2 (4)'!EP127))</f>
        <v>0</v>
      </c>
      <c r="EQ127" s="10">
        <f>N(_xlfn.ISFORMULA('инф.2 (4)'!EQ127))</f>
        <v>0</v>
      </c>
      <c r="ER127" s="10">
        <f>N(_xlfn.ISFORMULA('инф.2 (4)'!ER127))</f>
        <v>0</v>
      </c>
      <c r="ES127" s="10">
        <f>N(_xlfn.ISFORMULA('инф.2 (4)'!ES127))</f>
        <v>0</v>
      </c>
      <c r="ET127" s="10">
        <f>N(_xlfn.ISFORMULA('инф.2 (4)'!ET127))</f>
        <v>0</v>
      </c>
      <c r="EU127" s="10">
        <f>N(_xlfn.ISFORMULA('инф.2 (4)'!EU127))</f>
        <v>0</v>
      </c>
      <c r="EV127" s="10">
        <f>N(_xlfn.ISFORMULA('инф.2 (4)'!EV127))</f>
        <v>0</v>
      </c>
      <c r="EW127" s="10">
        <f>N(_xlfn.ISFORMULA('инф.2 (4)'!EW127))</f>
        <v>0</v>
      </c>
      <c r="EX127" s="10">
        <f>N(_xlfn.ISFORMULA('инф.2 (4)'!EX127))</f>
        <v>0</v>
      </c>
      <c r="EY127" s="10">
        <f>N(_xlfn.ISFORMULA('инф.2 (4)'!EY127))</f>
        <v>0</v>
      </c>
      <c r="EZ127" s="10">
        <f>N(_xlfn.ISFORMULA('инф.2 (4)'!EZ127))</f>
        <v>0</v>
      </c>
      <c r="FA127" s="10">
        <f>N(_xlfn.ISFORMULA('инф.2 (4)'!FA127))</f>
        <v>0</v>
      </c>
      <c r="FB127" s="10">
        <f>N(_xlfn.ISFORMULA('инф.2 (4)'!FB127))</f>
        <v>0</v>
      </c>
      <c r="FC127" s="10">
        <f>N(_xlfn.ISFORMULA('инф.2 (4)'!FC127))</f>
        <v>0</v>
      </c>
      <c r="FD127" s="10">
        <f>N(_xlfn.ISFORMULA('инф.2 (4)'!FD127))</f>
        <v>0</v>
      </c>
      <c r="FE127" s="10">
        <f>N(_xlfn.ISFORMULA('инф.2 (4)'!FE127))</f>
        <v>0</v>
      </c>
      <c r="FF127" s="10">
        <f>N(_xlfn.ISFORMULA('инф.2 (4)'!FF127))</f>
        <v>0</v>
      </c>
      <c r="FG127" s="10">
        <f>N(_xlfn.ISFORMULA('инф.2 (4)'!FG127))</f>
        <v>0</v>
      </c>
      <c r="FH127" s="10">
        <f>N(_xlfn.ISFORMULA('инф.2 (4)'!FH127))</f>
        <v>0</v>
      </c>
      <c r="FI127" s="10">
        <f>N(_xlfn.ISFORMULA('инф.2 (4)'!FI127))</f>
        <v>0</v>
      </c>
      <c r="FJ127" s="10">
        <f>N(_xlfn.ISFORMULA('инф.2 (4)'!FJ127))</f>
        <v>0</v>
      </c>
      <c r="FK127" s="10">
        <f>N(_xlfn.ISFORMULA('инф.2 (4)'!FK127))</f>
        <v>0</v>
      </c>
      <c r="FL127" s="10">
        <f>N(_xlfn.ISFORMULA('инф.2 (4)'!FL127))</f>
        <v>0</v>
      </c>
      <c r="FM127" s="10">
        <f>N(_xlfn.ISFORMULA('инф.2 (4)'!FM127))</f>
        <v>0</v>
      </c>
      <c r="FN127" s="10">
        <f>N(_xlfn.ISFORMULA('инф.2 (4)'!FN127))</f>
        <v>0</v>
      </c>
      <c r="FO127" s="10">
        <f>N(_xlfn.ISFORMULA('инф.2 (4)'!FO127))</f>
        <v>0</v>
      </c>
      <c r="FP127" s="10">
        <f>N(_xlfn.ISFORMULA('инф.2 (4)'!FP127))</f>
        <v>0</v>
      </c>
      <c r="FQ127" s="10">
        <f>N(_xlfn.ISFORMULA('инф.2 (4)'!FQ127))</f>
        <v>0</v>
      </c>
      <c r="FR127" s="10">
        <f>N(_xlfn.ISFORMULA('инф.2 (4)'!FR127))</f>
        <v>0</v>
      </c>
      <c r="FS127" s="10">
        <f>N(_xlfn.ISFORMULA('инф.2 (4)'!FS127))</f>
        <v>0</v>
      </c>
      <c r="FT127" s="10">
        <f>N(_xlfn.ISFORMULA('инф.2 (4)'!FT127))</f>
        <v>0</v>
      </c>
      <c r="FU127" s="10">
        <f>N(_xlfn.ISFORMULA('инф.2 (4)'!FU127))</f>
        <v>0</v>
      </c>
      <c r="FV127" s="10">
        <f>N(_xlfn.ISFORMULA('инф.2 (4)'!FV127))</f>
        <v>0</v>
      </c>
      <c r="FW127" s="10">
        <f>N(_xlfn.ISFORMULA('инф.2 (4)'!FW127))</f>
        <v>0</v>
      </c>
      <c r="FX127" s="10">
        <f>N(_xlfn.ISFORMULA('инф.2 (4)'!FX127))</f>
        <v>0</v>
      </c>
      <c r="FY127" s="10">
        <f>N(_xlfn.ISFORMULA('инф.2 (4)'!FY127))</f>
        <v>0</v>
      </c>
      <c r="FZ127" s="10">
        <f>N(_xlfn.ISFORMULA('инф.2 (4)'!FZ127))</f>
        <v>0</v>
      </c>
      <c r="GA127" s="10">
        <f>N(_xlfn.ISFORMULA('инф.2 (4)'!GA127))</f>
        <v>0</v>
      </c>
      <c r="GB127" s="10">
        <f>N(_xlfn.ISFORMULA('инф.2 (4)'!GB127))</f>
        <v>0</v>
      </c>
      <c r="GC127" s="10">
        <f>N(_xlfn.ISFORMULA('инф.2 (4)'!GC127))</f>
        <v>0</v>
      </c>
      <c r="GD127" s="10">
        <f>N(_xlfn.ISFORMULA('инф.2 (4)'!GD127))</f>
        <v>0</v>
      </c>
      <c r="GE127" s="10">
        <f>N(_xlfn.ISFORMULA('инф.2 (4)'!GE127))</f>
        <v>0</v>
      </c>
      <c r="GF127" s="10">
        <f>N(_xlfn.ISFORMULA('инф.2 (4)'!GF127))</f>
        <v>0</v>
      </c>
      <c r="GG127" s="10">
        <f>N(_xlfn.ISFORMULA('инф.2 (4)'!GG127))</f>
        <v>0</v>
      </c>
      <c r="GH127" s="10">
        <f>N(_xlfn.ISFORMULA('инф.2 (4)'!GH127))</f>
        <v>0</v>
      </c>
      <c r="GI127" s="10">
        <f>N(_xlfn.ISFORMULA('инф.2 (4)'!GI127))</f>
        <v>0</v>
      </c>
      <c r="GJ127" s="10">
        <f>N(_xlfn.ISFORMULA('инф.2 (4)'!GJ127))</f>
        <v>0</v>
      </c>
      <c r="GK127" s="10">
        <f>N(_xlfn.ISFORMULA('инф.2 (4)'!GK127))</f>
        <v>0</v>
      </c>
      <c r="GL127" s="10">
        <f>N(_xlfn.ISFORMULA('инф.2 (4)'!GL127))</f>
        <v>0</v>
      </c>
      <c r="GM127" s="10">
        <f>N(_xlfn.ISFORMULA('инф.2 (4)'!GM127))</f>
        <v>0</v>
      </c>
      <c r="GN127" s="10">
        <f>N(_xlfn.ISFORMULA('инф.2 (4)'!GN127))</f>
        <v>0</v>
      </c>
      <c r="GO127" s="10">
        <f>N(_xlfn.ISFORMULA('инф.2 (4)'!GO127))</f>
        <v>0</v>
      </c>
      <c r="GP127" s="10">
        <f>N(_xlfn.ISFORMULA('инф.2 (4)'!GP127))</f>
        <v>0</v>
      </c>
      <c r="GQ127" s="10">
        <f>N(_xlfn.ISFORMULA('инф.2 (4)'!GQ127))</f>
        <v>0</v>
      </c>
      <c r="GR127" s="10">
        <f>N(_xlfn.ISFORMULA('инф.2 (4)'!GR127))</f>
        <v>0</v>
      </c>
      <c r="GS127" s="10">
        <f>N(_xlfn.ISFORMULA('инф.2 (4)'!GS127))</f>
        <v>0</v>
      </c>
      <c r="GT127" s="10">
        <f>N(_xlfn.ISFORMULA('инф.2 (4)'!GT127))</f>
        <v>0</v>
      </c>
      <c r="GU127" s="10">
        <f>N(_xlfn.ISFORMULA('инф.2 (4)'!GU127))</f>
        <v>0</v>
      </c>
      <c r="GV127" s="10">
        <f>N(_xlfn.ISFORMULA('инф.2 (4)'!GV127))</f>
        <v>0</v>
      </c>
      <c r="GW127" s="10">
        <f>N(_xlfn.ISFORMULA('инф.2 (4)'!GW127))</f>
        <v>0</v>
      </c>
      <c r="GX127" s="10">
        <f>N(_xlfn.ISFORMULA('инф.2 (4)'!GX127))</f>
        <v>0</v>
      </c>
      <c r="GY127" s="10">
        <f>N(_xlfn.ISFORMULA('инф.2 (4)'!GY127))</f>
        <v>0</v>
      </c>
      <c r="GZ127" s="10">
        <f>N(_xlfn.ISFORMULA('инф.2 (4)'!GZ127))</f>
        <v>0</v>
      </c>
      <c r="HA127" s="10">
        <f>N(_xlfn.ISFORMULA('инф.2 (4)'!HA127))</f>
        <v>0</v>
      </c>
      <c r="HB127" s="10">
        <f>N(_xlfn.ISFORMULA('инф.2 (4)'!HB127))</f>
        <v>0</v>
      </c>
      <c r="HC127" s="10">
        <f>N(_xlfn.ISFORMULA('инф.2 (4)'!HC127))</f>
        <v>0</v>
      </c>
      <c r="HD127" s="10">
        <f>N(_xlfn.ISFORMULA('инф.2 (4)'!HD127))</f>
        <v>0</v>
      </c>
      <c r="HE127" s="10">
        <f>N(_xlfn.ISFORMULA('инф.2 (4)'!HE127))</f>
        <v>0</v>
      </c>
      <c r="HF127" s="10">
        <f>N(_xlfn.ISFORMULA('инф.2 (4)'!HF127))</f>
        <v>0</v>
      </c>
      <c r="HG127" s="10">
        <f>N(_xlfn.ISFORMULA('инф.2 (4)'!HG127))</f>
        <v>0</v>
      </c>
      <c r="HH127" s="10">
        <f>N(_xlfn.ISFORMULA('инф.2 (4)'!HH127))</f>
        <v>0</v>
      </c>
      <c r="HI127" s="10">
        <f>N(_xlfn.ISFORMULA('инф.2 (4)'!HI127))</f>
        <v>0</v>
      </c>
      <c r="HJ127" s="10">
        <f>N(_xlfn.ISFORMULA('инф.2 (4)'!HJ127))</f>
        <v>0</v>
      </c>
      <c r="HK127" s="10">
        <f>N(_xlfn.ISFORMULA('инф.2 (4)'!HK127))</f>
        <v>0</v>
      </c>
      <c r="HL127" s="10">
        <f>N(_xlfn.ISFORMULA('инф.2 (4)'!HL127))</f>
        <v>0</v>
      </c>
      <c r="HM127" s="10">
        <f>N(_xlfn.ISFORMULA('инф.2 (4)'!HM127))</f>
        <v>0</v>
      </c>
      <c r="HN127" s="10">
        <f>N(_xlfn.ISFORMULA('инф.2 (4)'!HN127))</f>
        <v>0</v>
      </c>
      <c r="HO127" s="10">
        <f>N(_xlfn.ISFORMULA('инф.2 (4)'!HO127))</f>
        <v>0</v>
      </c>
      <c r="HP127" s="10">
        <f>N(_xlfn.ISFORMULA('инф.2 (4)'!HP127))</f>
        <v>0</v>
      </c>
      <c r="HQ127" s="10">
        <f>N(_xlfn.ISFORMULA('инф.2 (4)'!HQ127))</f>
        <v>0</v>
      </c>
      <c r="HR127" s="10">
        <f>N(_xlfn.ISFORMULA('инф.2 (4)'!HR127))</f>
        <v>0</v>
      </c>
      <c r="HS127" s="10">
        <f>N(_xlfn.ISFORMULA('инф.2 (4)'!HS127))</f>
        <v>0</v>
      </c>
    </row>
    <row r="128" spans="1:229" ht="15.75" customHeight="1" x14ac:dyDescent="0.25">
      <c r="A128" s="21"/>
      <c r="B128" s="10">
        <f>N(_xlfn.ISFORMULA('инф.2 (4)'!B128))</f>
        <v>1</v>
      </c>
      <c r="C128" s="10">
        <f>N(_xlfn.ISFORMULA('инф.2 (4)'!C128))</f>
        <v>1</v>
      </c>
      <c r="D128" s="10">
        <f>N(_xlfn.ISFORMULA('инф.2 (4)'!D128))</f>
        <v>1</v>
      </c>
      <c r="E128" s="10">
        <f>N(_xlfn.ISFORMULA('инф.2 (4)'!E128))</f>
        <v>1</v>
      </c>
      <c r="F128" s="10">
        <f>N(_xlfn.ISFORMULA('инф.2 (4)'!F128))</f>
        <v>1</v>
      </c>
      <c r="G128" s="10">
        <f>N(_xlfn.ISFORMULA('инф.2 (4)'!G128))</f>
        <v>1</v>
      </c>
      <c r="H128" s="10">
        <f>N(_xlfn.ISFORMULA('инф.2 (4)'!H128))</f>
        <v>1</v>
      </c>
      <c r="I128" s="10">
        <f>N(_xlfn.ISFORMULA('инф.2 (4)'!I128))</f>
        <v>1</v>
      </c>
      <c r="J128" s="10">
        <f>N(_xlfn.ISFORMULA('инф.2 (4)'!J128))</f>
        <v>1</v>
      </c>
      <c r="K128" s="10">
        <f>N(_xlfn.ISFORMULA('инф.2 (4)'!K128))</f>
        <v>1</v>
      </c>
      <c r="L128" s="10">
        <f>N(_xlfn.ISFORMULA('инф.2 (4)'!L128))</f>
        <v>1</v>
      </c>
      <c r="M128" s="10">
        <f>N(_xlfn.ISFORMULA('инф.2 (4)'!M128))</f>
        <v>1</v>
      </c>
      <c r="N128" s="10">
        <f>N(_xlfn.ISFORMULA('инф.2 (4)'!N128))</f>
        <v>1</v>
      </c>
      <c r="O128" s="10">
        <f>N(_xlfn.ISFORMULA('инф.2 (4)'!O128))</f>
        <v>1</v>
      </c>
      <c r="P128" s="10">
        <f>N(_xlfn.ISFORMULA('инф.2 (4)'!P128))</f>
        <v>1</v>
      </c>
      <c r="Q128" s="10">
        <f>N(_xlfn.ISFORMULA('инф.2 (4)'!Q128))</f>
        <v>1</v>
      </c>
      <c r="R128" s="10">
        <f>N(_xlfn.ISFORMULA('инф.2 (4)'!R128))</f>
        <v>1</v>
      </c>
      <c r="S128" s="10">
        <f>N(_xlfn.ISFORMULA('инф.2 (4)'!S128))</f>
        <v>1</v>
      </c>
      <c r="T128" s="10">
        <f>N(_xlfn.ISFORMULA('инф.2 (4)'!T128))</f>
        <v>1</v>
      </c>
      <c r="U128" s="10">
        <f>N(_xlfn.ISFORMULA('инф.2 (4)'!U128))</f>
        <v>1</v>
      </c>
      <c r="V128" s="10">
        <f>N(_xlfn.ISFORMULA('инф.2 (4)'!V128))</f>
        <v>1</v>
      </c>
      <c r="W128" s="10">
        <f>N(_xlfn.ISFORMULA('инф.2 (4)'!W128))</f>
        <v>1</v>
      </c>
      <c r="X128" s="10">
        <f>N(_xlfn.ISFORMULA('инф.2 (4)'!X128))</f>
        <v>1</v>
      </c>
      <c r="Y128" s="10">
        <f>N(_xlfn.ISFORMULA('инф.2 (4)'!Y128))</f>
        <v>1</v>
      </c>
      <c r="Z128" s="10">
        <f>N(_xlfn.ISFORMULA('инф.2 (4)'!Z128))</f>
        <v>1</v>
      </c>
      <c r="AA128" s="10">
        <f>N(_xlfn.ISFORMULA('инф.2 (4)'!AA128))</f>
        <v>1</v>
      </c>
      <c r="AB128" s="10">
        <f>N(_xlfn.ISFORMULA('инф.2 (4)'!AB128))</f>
        <v>1</v>
      </c>
      <c r="AC128" s="10">
        <f>N(_xlfn.ISFORMULA('инф.2 (4)'!AC128))</f>
        <v>1</v>
      </c>
      <c r="AD128" s="10">
        <f>N(_xlfn.ISFORMULA('инф.2 (4)'!AD128))</f>
        <v>1</v>
      </c>
      <c r="AE128" s="10">
        <f>N(_xlfn.ISFORMULA('инф.2 (4)'!AE128))</f>
        <v>1</v>
      </c>
      <c r="AF128" s="10">
        <f>N(_xlfn.ISFORMULA('инф.2 (4)'!AF128))</f>
        <v>1</v>
      </c>
      <c r="AG128" s="10">
        <f>N(_xlfn.ISFORMULA('инф.2 (4)'!AG128))</f>
        <v>1</v>
      </c>
      <c r="AH128" s="10">
        <f>N(_xlfn.ISFORMULA('инф.2 (4)'!AH128))</f>
        <v>1</v>
      </c>
      <c r="AI128" s="10">
        <f>N(_xlfn.ISFORMULA('инф.2 (4)'!AI128))</f>
        <v>1</v>
      </c>
      <c r="AJ128" s="10">
        <f>N(_xlfn.ISFORMULA('инф.2 (4)'!AJ128))</f>
        <v>1</v>
      </c>
      <c r="AK128" s="10">
        <f>N(_xlfn.ISFORMULA('инф.2 (4)'!AK128))</f>
        <v>1</v>
      </c>
      <c r="AL128" s="10">
        <f>N(_xlfn.ISFORMULA('инф.2 (4)'!AL128))</f>
        <v>1</v>
      </c>
      <c r="AM128" s="10">
        <f>N(_xlfn.ISFORMULA('инф.2 (4)'!AM128))</f>
        <v>1</v>
      </c>
      <c r="AN128" s="10">
        <f>N(_xlfn.ISFORMULA('инф.2 (4)'!AN128))</f>
        <v>1</v>
      </c>
      <c r="AO128" s="10">
        <f>N(_xlfn.ISFORMULA('инф.2 (4)'!AO128))</f>
        <v>1</v>
      </c>
      <c r="AP128" s="10">
        <f>N(_xlfn.ISFORMULA('инф.2 (4)'!AP128))</f>
        <v>1</v>
      </c>
      <c r="AQ128" s="10">
        <f>N(_xlfn.ISFORMULA('инф.2 (4)'!AQ128))</f>
        <v>1</v>
      </c>
      <c r="AR128" s="10">
        <f>N(_xlfn.ISFORMULA('инф.2 (4)'!AR128))</f>
        <v>1</v>
      </c>
      <c r="AS128" s="10">
        <f>N(_xlfn.ISFORMULA('инф.2 (4)'!AS128))</f>
        <v>1</v>
      </c>
      <c r="AT128" s="10">
        <f>N(_xlfn.ISFORMULA('инф.2 (4)'!AT128))</f>
        <v>1</v>
      </c>
      <c r="AU128" s="10">
        <f>N(_xlfn.ISFORMULA('инф.2 (4)'!AU128))</f>
        <v>1</v>
      </c>
      <c r="AV128" s="10">
        <f>N(_xlfn.ISFORMULA('инф.2 (4)'!AV128))</f>
        <v>1</v>
      </c>
      <c r="AW128" s="10">
        <f>N(_xlfn.ISFORMULA('инф.2 (4)'!AW128))</f>
        <v>1</v>
      </c>
      <c r="AX128" s="10">
        <f>N(_xlfn.ISFORMULA('инф.2 (4)'!AX128))</f>
        <v>1</v>
      </c>
      <c r="AY128" s="10">
        <f>N(_xlfn.ISFORMULA('инф.2 (4)'!AY128))</f>
        <v>1</v>
      </c>
      <c r="AZ128" s="10">
        <f>N(_xlfn.ISFORMULA('инф.2 (4)'!AZ128))</f>
        <v>1</v>
      </c>
      <c r="BA128" s="10">
        <f>N(_xlfn.ISFORMULA('инф.2 (4)'!BA128))</f>
        <v>1</v>
      </c>
      <c r="BB128" s="10">
        <f>N(_xlfn.ISFORMULA('инф.2 (4)'!BB128))</f>
        <v>1</v>
      </c>
      <c r="BC128" s="10">
        <f>N(_xlfn.ISFORMULA('инф.2 (4)'!BC128))</f>
        <v>1</v>
      </c>
      <c r="BD128" s="10">
        <f>N(_xlfn.ISFORMULA('инф.2 (4)'!BD128))</f>
        <v>1</v>
      </c>
      <c r="BE128" s="10">
        <f>N(_xlfn.ISFORMULA('инф.2 (4)'!BE128))</f>
        <v>1</v>
      </c>
      <c r="BF128" s="10">
        <f>N(_xlfn.ISFORMULA('инф.2 (4)'!BF128))</f>
        <v>1</v>
      </c>
      <c r="BG128" s="10">
        <f>N(_xlfn.ISFORMULA('инф.2 (4)'!BG128))</f>
        <v>1</v>
      </c>
      <c r="BH128" s="10">
        <f>N(_xlfn.ISFORMULA('инф.2 (4)'!BH128))</f>
        <v>1</v>
      </c>
      <c r="BI128" s="10">
        <f>N(_xlfn.ISFORMULA('инф.2 (4)'!BI128))</f>
        <v>1</v>
      </c>
      <c r="BJ128" s="10">
        <f>N(_xlfn.ISFORMULA('инф.2 (4)'!BJ128))</f>
        <v>1</v>
      </c>
      <c r="BK128" s="10">
        <f>N(_xlfn.ISFORMULA('инф.2 (4)'!BK128))</f>
        <v>1</v>
      </c>
      <c r="BL128" s="10">
        <f>N(_xlfn.ISFORMULA('инф.2 (4)'!BL128))</f>
        <v>1</v>
      </c>
      <c r="BM128" s="10">
        <f>N(_xlfn.ISFORMULA('инф.2 (4)'!BM128))</f>
        <v>1</v>
      </c>
      <c r="BN128" s="10">
        <f>N(_xlfn.ISFORMULA('инф.2 (4)'!BN128))</f>
        <v>1</v>
      </c>
      <c r="BO128" s="10">
        <f>N(_xlfn.ISFORMULA('инф.2 (4)'!BO128))</f>
        <v>1</v>
      </c>
      <c r="BP128" s="10">
        <f>N(_xlfn.ISFORMULA('инф.2 (4)'!BP128))</f>
        <v>1</v>
      </c>
      <c r="BQ128" s="10">
        <f>N(_xlfn.ISFORMULA('инф.2 (4)'!BQ128))</f>
        <v>1</v>
      </c>
      <c r="BR128" s="10">
        <f>N(_xlfn.ISFORMULA('инф.2 (4)'!BR128))</f>
        <v>1</v>
      </c>
      <c r="BS128" s="10">
        <f>N(_xlfn.ISFORMULA('инф.2 (4)'!BS128))</f>
        <v>1</v>
      </c>
      <c r="BT128" s="10">
        <f>N(_xlfn.ISFORMULA('инф.2 (4)'!BT128))</f>
        <v>1</v>
      </c>
      <c r="BU128" s="10">
        <f>N(_xlfn.ISFORMULA('инф.2 (4)'!BU128))</f>
        <v>1</v>
      </c>
      <c r="BV128" s="10">
        <f>N(_xlfn.ISFORMULA('инф.2 (4)'!BV128))</f>
        <v>1</v>
      </c>
      <c r="BW128" s="10">
        <f>N(_xlfn.ISFORMULA('инф.2 (4)'!BW128))</f>
        <v>1</v>
      </c>
      <c r="BX128" s="10">
        <f>N(_xlfn.ISFORMULA('инф.2 (4)'!BX128))</f>
        <v>1</v>
      </c>
      <c r="BY128" s="10">
        <f>N(_xlfn.ISFORMULA('инф.2 (4)'!BY128))</f>
        <v>1</v>
      </c>
      <c r="BZ128" s="10">
        <f>N(_xlfn.ISFORMULA('инф.2 (4)'!BZ128))</f>
        <v>1</v>
      </c>
      <c r="CA128" s="10">
        <f>N(_xlfn.ISFORMULA('инф.2 (4)'!CA128))</f>
        <v>1</v>
      </c>
      <c r="CB128" s="10">
        <f>N(_xlfn.ISFORMULA('инф.2 (4)'!CB128))</f>
        <v>1</v>
      </c>
      <c r="CC128" s="10">
        <f>N(_xlfn.ISFORMULA('инф.2 (4)'!CC128))</f>
        <v>1</v>
      </c>
      <c r="CD128" s="10">
        <f>N(_xlfn.ISFORMULA('инф.2 (4)'!CD128))</f>
        <v>1</v>
      </c>
      <c r="CE128" s="10">
        <f>N(_xlfn.ISFORMULA('инф.2 (4)'!CE128))</f>
        <v>1</v>
      </c>
      <c r="CF128" s="10">
        <f>N(_xlfn.ISFORMULA('инф.2 (4)'!CF128))</f>
        <v>1</v>
      </c>
      <c r="CG128" s="10">
        <f>N(_xlfn.ISFORMULA('инф.2 (4)'!CG128))</f>
        <v>1</v>
      </c>
      <c r="CH128" s="10">
        <f>N(_xlfn.ISFORMULA('инф.2 (4)'!CH128))</f>
        <v>1</v>
      </c>
      <c r="CI128" s="10">
        <f>N(_xlfn.ISFORMULA('инф.2 (4)'!CI128))</f>
        <v>1</v>
      </c>
      <c r="CJ128" s="10">
        <f>N(_xlfn.ISFORMULA('инф.2 (4)'!CJ128))</f>
        <v>1</v>
      </c>
      <c r="CK128" s="10">
        <f>N(_xlfn.ISFORMULA('инф.2 (4)'!CK128))</f>
        <v>1</v>
      </c>
      <c r="CL128" s="10">
        <f>N(_xlfn.ISFORMULA('инф.2 (4)'!CL128))</f>
        <v>1</v>
      </c>
      <c r="CM128" s="10">
        <f>N(_xlfn.ISFORMULA('инф.2 (4)'!CM128))</f>
        <v>1</v>
      </c>
      <c r="CN128" s="10">
        <f>N(_xlfn.ISFORMULA('инф.2 (4)'!CN128))</f>
        <v>1</v>
      </c>
      <c r="CO128" s="10">
        <f>N(_xlfn.ISFORMULA('инф.2 (4)'!CO128))</f>
        <v>1</v>
      </c>
      <c r="CP128" s="10">
        <f>N(_xlfn.ISFORMULA('инф.2 (4)'!CP128))</f>
        <v>1</v>
      </c>
      <c r="CQ128" s="10">
        <f>N(_xlfn.ISFORMULA('инф.2 (4)'!CQ128))</f>
        <v>1</v>
      </c>
      <c r="CR128" s="10">
        <f>N(_xlfn.ISFORMULA('инф.2 (4)'!CR128))</f>
        <v>1</v>
      </c>
      <c r="CS128" s="10">
        <f>N(_xlfn.ISFORMULA('инф.2 (4)'!CS128))</f>
        <v>1</v>
      </c>
      <c r="CT128" s="10">
        <f>N(_xlfn.ISFORMULA('инф.2 (4)'!CT128))</f>
        <v>1</v>
      </c>
      <c r="CU128" s="10">
        <f>N(_xlfn.ISFORMULA('инф.2 (4)'!CU128))</f>
        <v>1</v>
      </c>
      <c r="CV128" s="10">
        <f>N(_xlfn.ISFORMULA('инф.2 (4)'!CV128))</f>
        <v>1</v>
      </c>
      <c r="CW128" s="10">
        <f>N(_xlfn.ISFORMULA('инф.2 (4)'!CW128))</f>
        <v>1</v>
      </c>
      <c r="CX128" s="10">
        <f>N(_xlfn.ISFORMULA('инф.2 (4)'!CX128))</f>
        <v>1</v>
      </c>
      <c r="CY128" s="10">
        <f>N(_xlfn.ISFORMULA('инф.2 (4)'!CY128))</f>
        <v>1</v>
      </c>
      <c r="CZ128" s="10">
        <f>N(_xlfn.ISFORMULA('инф.2 (4)'!CZ128))</f>
        <v>1</v>
      </c>
      <c r="DA128" s="10">
        <f>N(_xlfn.ISFORMULA('инф.2 (4)'!DA128))</f>
        <v>1</v>
      </c>
      <c r="DB128" s="10">
        <f>N(_xlfn.ISFORMULA('инф.2 (4)'!DB128))</f>
        <v>1</v>
      </c>
      <c r="DC128" s="10">
        <f>N(_xlfn.ISFORMULA('инф.2 (4)'!DC128))</f>
        <v>1</v>
      </c>
      <c r="DD128" s="10">
        <f>N(_xlfn.ISFORMULA('инф.2 (4)'!DD128))</f>
        <v>1</v>
      </c>
      <c r="DE128" s="10">
        <f>N(_xlfn.ISFORMULA('инф.2 (4)'!DE128))</f>
        <v>1</v>
      </c>
      <c r="DF128" s="10">
        <f>N(_xlfn.ISFORMULA('инф.2 (4)'!DF128))</f>
        <v>1</v>
      </c>
      <c r="DG128" s="10">
        <f>N(_xlfn.ISFORMULA('инф.2 (4)'!DG128))</f>
        <v>1</v>
      </c>
      <c r="DH128" s="10">
        <f>N(_xlfn.ISFORMULA('инф.2 (4)'!DH128))</f>
        <v>1</v>
      </c>
      <c r="DI128" s="10">
        <f>N(_xlfn.ISFORMULA('инф.2 (4)'!DI128))</f>
        <v>1</v>
      </c>
      <c r="DJ128" s="10">
        <f>N(_xlfn.ISFORMULA('инф.2 (4)'!DJ128))</f>
        <v>1</v>
      </c>
      <c r="DK128" s="10">
        <f>N(_xlfn.ISFORMULA('инф.2 (4)'!DK128))</f>
        <v>1</v>
      </c>
      <c r="DL128" s="10">
        <f>N(_xlfn.ISFORMULA('инф.2 (4)'!DL128))</f>
        <v>1</v>
      </c>
      <c r="DM128" s="10">
        <f>N(_xlfn.ISFORMULA('инф.2 (4)'!DM128))</f>
        <v>1</v>
      </c>
      <c r="DN128" s="10">
        <f>N(_xlfn.ISFORMULA('инф.2 (4)'!DN128))</f>
        <v>1</v>
      </c>
      <c r="DO128" s="10">
        <f>N(_xlfn.ISFORMULA('инф.2 (4)'!DO128))</f>
        <v>1</v>
      </c>
      <c r="DP128" s="10">
        <f>N(_xlfn.ISFORMULA('инф.2 (4)'!DP128))</f>
        <v>1</v>
      </c>
      <c r="DQ128" s="10">
        <f>N(_xlfn.ISFORMULA('инф.2 (4)'!DQ128))</f>
        <v>1</v>
      </c>
      <c r="DR128" s="10">
        <f>N(_xlfn.ISFORMULA('инф.2 (4)'!DR128))</f>
        <v>1</v>
      </c>
      <c r="DS128" s="10">
        <f>N(_xlfn.ISFORMULA('инф.2 (4)'!DS128))</f>
        <v>1</v>
      </c>
      <c r="DT128" s="10">
        <f>N(_xlfn.ISFORMULA('инф.2 (4)'!DT128))</f>
        <v>1</v>
      </c>
      <c r="DU128" s="10">
        <f>N(_xlfn.ISFORMULA('инф.2 (4)'!DU128))</f>
        <v>1</v>
      </c>
      <c r="DV128" s="10">
        <f>N(_xlfn.ISFORMULA('инф.2 (4)'!DV128))</f>
        <v>1</v>
      </c>
      <c r="DW128" s="10">
        <f>N(_xlfn.ISFORMULA('инф.2 (4)'!DW128))</f>
        <v>1</v>
      </c>
      <c r="DX128" s="10">
        <f>N(_xlfn.ISFORMULA('инф.2 (4)'!DX128))</f>
        <v>1</v>
      </c>
      <c r="DY128" s="10">
        <f>N(_xlfn.ISFORMULA('инф.2 (4)'!DY128))</f>
        <v>1</v>
      </c>
      <c r="DZ128" s="10">
        <f>N(_xlfn.ISFORMULA('инф.2 (4)'!DZ128))</f>
        <v>1</v>
      </c>
      <c r="EA128" s="10">
        <f>N(_xlfn.ISFORMULA('инф.2 (4)'!EA128))</f>
        <v>1</v>
      </c>
      <c r="EB128" s="10">
        <f>N(_xlfn.ISFORMULA('инф.2 (4)'!EB128))</f>
        <v>1</v>
      </c>
      <c r="EC128" s="10">
        <f>N(_xlfn.ISFORMULA('инф.2 (4)'!EC128))</f>
        <v>1</v>
      </c>
      <c r="ED128" s="10">
        <f>N(_xlfn.ISFORMULA('инф.2 (4)'!ED128))</f>
        <v>1</v>
      </c>
      <c r="EE128" s="10">
        <f>N(_xlfn.ISFORMULA('инф.2 (4)'!EE128))</f>
        <v>1</v>
      </c>
      <c r="EF128" s="10">
        <f>N(_xlfn.ISFORMULA('инф.2 (4)'!EF128))</f>
        <v>1</v>
      </c>
      <c r="EG128" s="10">
        <f>N(_xlfn.ISFORMULA('инф.2 (4)'!EG128))</f>
        <v>1</v>
      </c>
      <c r="EH128" s="10">
        <f>N(_xlfn.ISFORMULA('инф.2 (4)'!EH128))</f>
        <v>1</v>
      </c>
      <c r="EI128" s="10">
        <f>N(_xlfn.ISFORMULA('инф.2 (4)'!EI128))</f>
        <v>1</v>
      </c>
      <c r="EJ128" s="10">
        <f>N(_xlfn.ISFORMULA('инф.2 (4)'!EJ128))</f>
        <v>1</v>
      </c>
      <c r="EK128" s="10">
        <f>N(_xlfn.ISFORMULA('инф.2 (4)'!EK128))</f>
        <v>1</v>
      </c>
      <c r="EL128" s="10">
        <f>N(_xlfn.ISFORMULA('инф.2 (4)'!EL128))</f>
        <v>1</v>
      </c>
      <c r="EM128" s="10">
        <f>N(_xlfn.ISFORMULA('инф.2 (4)'!EM128))</f>
        <v>1</v>
      </c>
      <c r="EN128" s="10">
        <f>N(_xlfn.ISFORMULA('инф.2 (4)'!EN128))</f>
        <v>1</v>
      </c>
      <c r="EO128" s="10">
        <f>N(_xlfn.ISFORMULA('инф.2 (4)'!EO128))</f>
        <v>1</v>
      </c>
      <c r="EP128" s="10">
        <f>N(_xlfn.ISFORMULA('инф.2 (4)'!EP128))</f>
        <v>1</v>
      </c>
      <c r="EQ128" s="10">
        <f>N(_xlfn.ISFORMULA('инф.2 (4)'!EQ128))</f>
        <v>1</v>
      </c>
      <c r="ER128" s="10">
        <f>N(_xlfn.ISFORMULA('инф.2 (4)'!ER128))</f>
        <v>1</v>
      </c>
      <c r="ES128" s="10">
        <f>N(_xlfn.ISFORMULA('инф.2 (4)'!ES128))</f>
        <v>1</v>
      </c>
      <c r="ET128" s="10">
        <f>N(_xlfn.ISFORMULA('инф.2 (4)'!ET128))</f>
        <v>1</v>
      </c>
      <c r="EU128" s="10">
        <f>N(_xlfn.ISFORMULA('инф.2 (4)'!EU128))</f>
        <v>1</v>
      </c>
      <c r="EV128" s="10">
        <f>N(_xlfn.ISFORMULA('инф.2 (4)'!EV128))</f>
        <v>1</v>
      </c>
      <c r="EW128" s="10">
        <f>N(_xlfn.ISFORMULA('инф.2 (4)'!EW128))</f>
        <v>1</v>
      </c>
      <c r="EX128" s="10">
        <f>N(_xlfn.ISFORMULA('инф.2 (4)'!EX128))</f>
        <v>1</v>
      </c>
      <c r="EY128" s="10">
        <f>N(_xlfn.ISFORMULA('инф.2 (4)'!EY128))</f>
        <v>1</v>
      </c>
      <c r="EZ128" s="10">
        <f>N(_xlfn.ISFORMULA('инф.2 (4)'!EZ128))</f>
        <v>1</v>
      </c>
      <c r="FA128" s="10">
        <f>N(_xlfn.ISFORMULA('инф.2 (4)'!FA128))</f>
        <v>1</v>
      </c>
      <c r="FB128" s="10">
        <f>N(_xlfn.ISFORMULA('инф.2 (4)'!FB128))</f>
        <v>1</v>
      </c>
      <c r="FC128" s="10">
        <f>N(_xlfn.ISFORMULA('инф.2 (4)'!FC128))</f>
        <v>1</v>
      </c>
      <c r="FD128" s="10">
        <f>N(_xlfn.ISFORMULA('инф.2 (4)'!FD128))</f>
        <v>1</v>
      </c>
      <c r="FE128" s="10">
        <f>N(_xlfn.ISFORMULA('инф.2 (4)'!FE128))</f>
        <v>1</v>
      </c>
      <c r="FF128" s="10">
        <f>N(_xlfn.ISFORMULA('инф.2 (4)'!FF128))</f>
        <v>1</v>
      </c>
      <c r="FG128" s="10">
        <f>N(_xlfn.ISFORMULA('инф.2 (4)'!FG128))</f>
        <v>1</v>
      </c>
      <c r="FH128" s="10">
        <f>N(_xlfn.ISFORMULA('инф.2 (4)'!FH128))</f>
        <v>1</v>
      </c>
      <c r="FI128" s="10">
        <f>N(_xlfn.ISFORMULA('инф.2 (4)'!FI128))</f>
        <v>1</v>
      </c>
      <c r="FJ128" s="10">
        <f>N(_xlfn.ISFORMULA('инф.2 (4)'!FJ128))</f>
        <v>1</v>
      </c>
      <c r="FK128" s="10">
        <f>N(_xlfn.ISFORMULA('инф.2 (4)'!FK128))</f>
        <v>1</v>
      </c>
      <c r="FL128" s="10">
        <f>N(_xlfn.ISFORMULA('инф.2 (4)'!FL128))</f>
        <v>1</v>
      </c>
      <c r="FM128" s="10">
        <f>N(_xlfn.ISFORMULA('инф.2 (4)'!FM128))</f>
        <v>1</v>
      </c>
      <c r="FN128" s="10">
        <f>N(_xlfn.ISFORMULA('инф.2 (4)'!FN128))</f>
        <v>1</v>
      </c>
      <c r="FO128" s="10">
        <f>N(_xlfn.ISFORMULA('инф.2 (4)'!FO128))</f>
        <v>1</v>
      </c>
      <c r="FP128" s="10">
        <f>N(_xlfn.ISFORMULA('инф.2 (4)'!FP128))</f>
        <v>1</v>
      </c>
      <c r="FQ128" s="10">
        <f>N(_xlfn.ISFORMULA('инф.2 (4)'!FQ128))</f>
        <v>1</v>
      </c>
      <c r="FR128" s="10">
        <f>N(_xlfn.ISFORMULA('инф.2 (4)'!FR128))</f>
        <v>1</v>
      </c>
      <c r="FS128" s="10">
        <f>N(_xlfn.ISFORMULA('инф.2 (4)'!FS128))</f>
        <v>1</v>
      </c>
      <c r="FT128" s="10">
        <f>N(_xlfn.ISFORMULA('инф.2 (4)'!FT128))</f>
        <v>1</v>
      </c>
      <c r="FU128" s="10">
        <f>N(_xlfn.ISFORMULA('инф.2 (4)'!FU128))</f>
        <v>1</v>
      </c>
      <c r="FV128" s="10">
        <f>N(_xlfn.ISFORMULA('инф.2 (4)'!FV128))</f>
        <v>1</v>
      </c>
      <c r="FW128" s="10">
        <f>N(_xlfn.ISFORMULA('инф.2 (4)'!FW128))</f>
        <v>1</v>
      </c>
      <c r="FX128" s="10">
        <f>N(_xlfn.ISFORMULA('инф.2 (4)'!FX128))</f>
        <v>1</v>
      </c>
      <c r="FY128" s="10">
        <f>N(_xlfn.ISFORMULA('инф.2 (4)'!FY128))</f>
        <v>1</v>
      </c>
      <c r="FZ128" s="10">
        <f>N(_xlfn.ISFORMULA('инф.2 (4)'!FZ128))</f>
        <v>1</v>
      </c>
      <c r="GA128" s="10">
        <f>N(_xlfn.ISFORMULA('инф.2 (4)'!GA128))</f>
        <v>1</v>
      </c>
      <c r="GB128" s="10">
        <f>N(_xlfn.ISFORMULA('инф.2 (4)'!GB128))</f>
        <v>1</v>
      </c>
      <c r="GC128" s="10">
        <f>N(_xlfn.ISFORMULA('инф.2 (4)'!GC128))</f>
        <v>1</v>
      </c>
      <c r="GD128" s="10">
        <f>N(_xlfn.ISFORMULA('инф.2 (4)'!GD128))</f>
        <v>1</v>
      </c>
      <c r="GE128" s="10">
        <f>N(_xlfn.ISFORMULA('инф.2 (4)'!GE128))</f>
        <v>1</v>
      </c>
      <c r="GF128" s="10">
        <f>N(_xlfn.ISFORMULA('инф.2 (4)'!GF128))</f>
        <v>1</v>
      </c>
      <c r="GG128" s="10">
        <f>N(_xlfn.ISFORMULA('инф.2 (4)'!GG128))</f>
        <v>1</v>
      </c>
      <c r="GH128" s="10">
        <f>N(_xlfn.ISFORMULA('инф.2 (4)'!GH128))</f>
        <v>1</v>
      </c>
      <c r="GI128" s="10">
        <f>N(_xlfn.ISFORMULA('инф.2 (4)'!GI128))</f>
        <v>1</v>
      </c>
      <c r="GJ128" s="10">
        <f>N(_xlfn.ISFORMULA('инф.2 (4)'!GJ128))</f>
        <v>1</v>
      </c>
      <c r="GK128" s="10">
        <f>N(_xlfn.ISFORMULA('инф.2 (4)'!GK128))</f>
        <v>1</v>
      </c>
      <c r="GL128" s="10">
        <f>N(_xlfn.ISFORMULA('инф.2 (4)'!GL128))</f>
        <v>1</v>
      </c>
      <c r="GM128" s="10">
        <f>N(_xlfn.ISFORMULA('инф.2 (4)'!GM128))</f>
        <v>1</v>
      </c>
      <c r="GN128" s="10">
        <f>N(_xlfn.ISFORMULA('инф.2 (4)'!GN128))</f>
        <v>1</v>
      </c>
      <c r="GO128" s="10">
        <f>N(_xlfn.ISFORMULA('инф.2 (4)'!GO128))</f>
        <v>1</v>
      </c>
      <c r="GP128" s="10">
        <f>N(_xlfn.ISFORMULA('инф.2 (4)'!GP128))</f>
        <v>1</v>
      </c>
      <c r="GQ128" s="10">
        <f>N(_xlfn.ISFORMULA('инф.2 (4)'!GQ128))</f>
        <v>1</v>
      </c>
      <c r="GR128" s="10">
        <f>N(_xlfn.ISFORMULA('инф.2 (4)'!GR128))</f>
        <v>1</v>
      </c>
      <c r="GS128" s="10">
        <f>N(_xlfn.ISFORMULA('инф.2 (4)'!GS128))</f>
        <v>1</v>
      </c>
      <c r="GT128" s="10">
        <f>N(_xlfn.ISFORMULA('инф.2 (4)'!GT128))</f>
        <v>1</v>
      </c>
      <c r="GU128" s="10">
        <f>N(_xlfn.ISFORMULA('инф.2 (4)'!GU128))</f>
        <v>1</v>
      </c>
      <c r="GV128" s="10">
        <f>N(_xlfn.ISFORMULA('инф.2 (4)'!GV128))</f>
        <v>1</v>
      </c>
      <c r="GW128" s="10">
        <f>N(_xlfn.ISFORMULA('инф.2 (4)'!GW128))</f>
        <v>1</v>
      </c>
      <c r="GX128" s="10">
        <f>N(_xlfn.ISFORMULA('инф.2 (4)'!GX128))</f>
        <v>1</v>
      </c>
      <c r="GY128" s="10">
        <f>N(_xlfn.ISFORMULA('инф.2 (4)'!GY128))</f>
        <v>1</v>
      </c>
      <c r="GZ128" s="10">
        <f>N(_xlfn.ISFORMULA('инф.2 (4)'!GZ128))</f>
        <v>1</v>
      </c>
      <c r="HA128" s="10">
        <f>N(_xlfn.ISFORMULA('инф.2 (4)'!HA128))</f>
        <v>1</v>
      </c>
      <c r="HB128" s="10">
        <f>N(_xlfn.ISFORMULA('инф.2 (4)'!HB128))</f>
        <v>1</v>
      </c>
      <c r="HC128" s="10">
        <f>N(_xlfn.ISFORMULA('инф.2 (4)'!HC128))</f>
        <v>1</v>
      </c>
      <c r="HD128" s="10">
        <f>N(_xlfn.ISFORMULA('инф.2 (4)'!HD128))</f>
        <v>1</v>
      </c>
      <c r="HE128" s="10">
        <f>N(_xlfn.ISFORMULA('инф.2 (4)'!HE128))</f>
        <v>1</v>
      </c>
      <c r="HF128" s="10">
        <f>N(_xlfn.ISFORMULA('инф.2 (4)'!HF128))</f>
        <v>1</v>
      </c>
      <c r="HG128" s="10">
        <f>N(_xlfn.ISFORMULA('инф.2 (4)'!HG128))</f>
        <v>1</v>
      </c>
      <c r="HH128" s="10">
        <f>N(_xlfn.ISFORMULA('инф.2 (4)'!HH128))</f>
        <v>1</v>
      </c>
      <c r="HI128" s="10">
        <f>N(_xlfn.ISFORMULA('инф.2 (4)'!HI128))</f>
        <v>1</v>
      </c>
      <c r="HJ128" s="10">
        <f>N(_xlfn.ISFORMULA('инф.2 (4)'!HJ128))</f>
        <v>1</v>
      </c>
      <c r="HK128" s="10">
        <f>N(_xlfn.ISFORMULA('инф.2 (4)'!HK128))</f>
        <v>1</v>
      </c>
      <c r="HL128" s="10">
        <f>N(_xlfn.ISFORMULA('инф.2 (4)'!HL128))</f>
        <v>1</v>
      </c>
      <c r="HM128" s="10">
        <f>N(_xlfn.ISFORMULA('инф.2 (4)'!HM128))</f>
        <v>1</v>
      </c>
      <c r="HN128" s="10">
        <f>N(_xlfn.ISFORMULA('инф.2 (4)'!HN128))</f>
        <v>1</v>
      </c>
      <c r="HO128" s="10">
        <f>N(_xlfn.ISFORMULA('инф.2 (4)'!HO128))</f>
        <v>1</v>
      </c>
      <c r="HP128" s="10">
        <f>N(_xlfn.ISFORMULA('инф.2 (4)'!HP128))</f>
        <v>1</v>
      </c>
      <c r="HQ128" s="10">
        <f>N(_xlfn.ISFORMULA('инф.2 (4)'!HQ128))</f>
        <v>1</v>
      </c>
      <c r="HR128" s="10">
        <f>N(_xlfn.ISFORMULA('инф.2 (4)'!HR128))</f>
        <v>1</v>
      </c>
      <c r="HS128" s="10">
        <f>N(_xlfn.ISFORMULA('инф.2 (4)'!HS128))</f>
        <v>1</v>
      </c>
      <c r="HT128">
        <f t="shared" si="2"/>
        <v>0</v>
      </c>
      <c r="HU128" t="e">
        <f t="shared" si="3"/>
        <v>#N/A</v>
      </c>
    </row>
    <row r="129" spans="1:229" ht="15.75" customHeight="1" x14ac:dyDescent="0.25">
      <c r="A129" s="30" t="s">
        <v>270</v>
      </c>
      <c r="B129" s="10">
        <f>N(_xlfn.ISFORMULA('инф.2 (4)'!B129))</f>
        <v>0</v>
      </c>
      <c r="C129" s="10">
        <f>N(_xlfn.ISFORMULA('инф.2 (4)'!C129))</f>
        <v>0</v>
      </c>
      <c r="D129" s="10">
        <f>N(_xlfn.ISFORMULA('инф.2 (4)'!D129))</f>
        <v>0</v>
      </c>
      <c r="E129" s="10">
        <f>N(_xlfn.ISFORMULA('инф.2 (4)'!E129))</f>
        <v>0</v>
      </c>
      <c r="F129" s="10">
        <f>N(_xlfn.ISFORMULA('инф.2 (4)'!F129))</f>
        <v>0</v>
      </c>
      <c r="G129" s="10">
        <f>N(_xlfn.ISFORMULA('инф.2 (4)'!G129))</f>
        <v>0</v>
      </c>
      <c r="H129" s="10">
        <f>N(_xlfn.ISFORMULA('инф.2 (4)'!H129))</f>
        <v>0</v>
      </c>
      <c r="I129" s="10">
        <f>N(_xlfn.ISFORMULA('инф.2 (4)'!I129))</f>
        <v>0</v>
      </c>
      <c r="J129" s="10">
        <f>N(_xlfn.ISFORMULA('инф.2 (4)'!J129))</f>
        <v>0</v>
      </c>
      <c r="K129" s="10">
        <f>N(_xlfn.ISFORMULA('инф.2 (4)'!K129))</f>
        <v>0</v>
      </c>
      <c r="L129" s="10">
        <f>N(_xlfn.ISFORMULA('инф.2 (4)'!L129))</f>
        <v>0</v>
      </c>
      <c r="M129" s="10">
        <f>N(_xlfn.ISFORMULA('инф.2 (4)'!M129))</f>
        <v>0</v>
      </c>
      <c r="N129" s="10">
        <f>N(_xlfn.ISFORMULA('инф.2 (4)'!N129))</f>
        <v>0</v>
      </c>
      <c r="O129" s="10">
        <f>N(_xlfn.ISFORMULA('инф.2 (4)'!O129))</f>
        <v>0</v>
      </c>
      <c r="P129" s="10">
        <f>N(_xlfn.ISFORMULA('инф.2 (4)'!P129))</f>
        <v>0</v>
      </c>
      <c r="Q129" s="10">
        <f>N(_xlfn.ISFORMULA('инф.2 (4)'!Q129))</f>
        <v>0</v>
      </c>
      <c r="R129" s="10">
        <f>N(_xlfn.ISFORMULA('инф.2 (4)'!R129))</f>
        <v>0</v>
      </c>
      <c r="S129" s="10">
        <f>N(_xlfn.ISFORMULA('инф.2 (4)'!S129))</f>
        <v>0</v>
      </c>
      <c r="T129" s="10">
        <f>N(_xlfn.ISFORMULA('инф.2 (4)'!T129))</f>
        <v>0</v>
      </c>
      <c r="U129" s="10">
        <f>N(_xlfn.ISFORMULA('инф.2 (4)'!U129))</f>
        <v>0</v>
      </c>
      <c r="V129" s="10">
        <f>N(_xlfn.ISFORMULA('инф.2 (4)'!V129))</f>
        <v>0</v>
      </c>
      <c r="W129" s="10">
        <f>N(_xlfn.ISFORMULA('инф.2 (4)'!W129))</f>
        <v>0</v>
      </c>
      <c r="X129" s="10">
        <f>N(_xlfn.ISFORMULA('инф.2 (4)'!X129))</f>
        <v>0</v>
      </c>
      <c r="Y129" s="10">
        <f>N(_xlfn.ISFORMULA('инф.2 (4)'!Y129))</f>
        <v>0</v>
      </c>
      <c r="Z129" s="10">
        <f>N(_xlfn.ISFORMULA('инф.2 (4)'!Z129))</f>
        <v>0</v>
      </c>
      <c r="AA129" s="10">
        <f>N(_xlfn.ISFORMULA('инф.2 (4)'!AA129))</f>
        <v>0</v>
      </c>
      <c r="AB129" s="10">
        <f>N(_xlfn.ISFORMULA('инф.2 (4)'!AB129))</f>
        <v>0</v>
      </c>
      <c r="AC129" s="10">
        <f>N(_xlfn.ISFORMULA('инф.2 (4)'!AC129))</f>
        <v>0</v>
      </c>
      <c r="AD129" s="10">
        <f>N(_xlfn.ISFORMULA('инф.2 (4)'!AD129))</f>
        <v>0</v>
      </c>
      <c r="AE129" s="10">
        <f>N(_xlfn.ISFORMULA('инф.2 (4)'!AE129))</f>
        <v>0</v>
      </c>
      <c r="AF129" s="10">
        <f>N(_xlfn.ISFORMULA('инф.2 (4)'!AF129))</f>
        <v>0</v>
      </c>
      <c r="AG129" s="10">
        <f>N(_xlfn.ISFORMULA('инф.2 (4)'!AG129))</f>
        <v>0</v>
      </c>
      <c r="AH129" s="10">
        <f>N(_xlfn.ISFORMULA('инф.2 (4)'!AH129))</f>
        <v>0</v>
      </c>
      <c r="AI129" s="10">
        <f>N(_xlfn.ISFORMULA('инф.2 (4)'!AI129))</f>
        <v>0</v>
      </c>
      <c r="AJ129" s="10">
        <f>N(_xlfn.ISFORMULA('инф.2 (4)'!AJ129))</f>
        <v>0</v>
      </c>
      <c r="AK129" s="10">
        <f>N(_xlfn.ISFORMULA('инф.2 (4)'!AK129))</f>
        <v>0</v>
      </c>
      <c r="AL129" s="10">
        <f>N(_xlfn.ISFORMULA('инф.2 (4)'!AL129))</f>
        <v>0</v>
      </c>
      <c r="AM129" s="10">
        <f>N(_xlfn.ISFORMULA('инф.2 (4)'!AM129))</f>
        <v>0</v>
      </c>
      <c r="AN129" s="10">
        <f>N(_xlfn.ISFORMULA('инф.2 (4)'!AN129))</f>
        <v>0</v>
      </c>
      <c r="AO129" s="10">
        <f>N(_xlfn.ISFORMULA('инф.2 (4)'!AO129))</f>
        <v>0</v>
      </c>
      <c r="AP129" s="10">
        <f>N(_xlfn.ISFORMULA('инф.2 (4)'!AP129))</f>
        <v>0</v>
      </c>
      <c r="AQ129" s="10">
        <f>N(_xlfn.ISFORMULA('инф.2 (4)'!AQ129))</f>
        <v>0</v>
      </c>
      <c r="AR129" s="10">
        <f>N(_xlfn.ISFORMULA('инф.2 (4)'!AR129))</f>
        <v>0</v>
      </c>
      <c r="AS129" s="10">
        <f>N(_xlfn.ISFORMULA('инф.2 (4)'!AS129))</f>
        <v>0</v>
      </c>
      <c r="AT129" s="10">
        <f>N(_xlfn.ISFORMULA('инф.2 (4)'!AT129))</f>
        <v>0</v>
      </c>
      <c r="AU129" s="10">
        <f>N(_xlfn.ISFORMULA('инф.2 (4)'!AU129))</f>
        <v>0</v>
      </c>
      <c r="AV129" s="10">
        <f>N(_xlfn.ISFORMULA('инф.2 (4)'!AV129))</f>
        <v>0</v>
      </c>
      <c r="AW129" s="10">
        <f>N(_xlfn.ISFORMULA('инф.2 (4)'!AW129))</f>
        <v>0</v>
      </c>
      <c r="AX129" s="10">
        <f>N(_xlfn.ISFORMULA('инф.2 (4)'!AX129))</f>
        <v>0</v>
      </c>
      <c r="AY129" s="10">
        <f>N(_xlfn.ISFORMULA('инф.2 (4)'!AY129))</f>
        <v>0</v>
      </c>
      <c r="AZ129" s="10">
        <f>N(_xlfn.ISFORMULA('инф.2 (4)'!AZ129))</f>
        <v>0</v>
      </c>
      <c r="BA129" s="10">
        <f>N(_xlfn.ISFORMULA('инф.2 (4)'!BA129))</f>
        <v>0</v>
      </c>
      <c r="BB129" s="10">
        <f>N(_xlfn.ISFORMULA('инф.2 (4)'!BB129))</f>
        <v>0</v>
      </c>
      <c r="BC129" s="10">
        <f>N(_xlfn.ISFORMULA('инф.2 (4)'!BC129))</f>
        <v>0</v>
      </c>
      <c r="BD129" s="10">
        <f>N(_xlfn.ISFORMULA('инф.2 (4)'!BD129))</f>
        <v>0</v>
      </c>
      <c r="BE129" s="10">
        <f>N(_xlfn.ISFORMULA('инф.2 (4)'!BE129))</f>
        <v>0</v>
      </c>
      <c r="BF129" s="10">
        <f>N(_xlfn.ISFORMULA('инф.2 (4)'!BF129))</f>
        <v>0</v>
      </c>
      <c r="BG129" s="10">
        <f>N(_xlfn.ISFORMULA('инф.2 (4)'!BG129))</f>
        <v>0</v>
      </c>
      <c r="BH129" s="10">
        <f>N(_xlfn.ISFORMULA('инф.2 (4)'!BH129))</f>
        <v>0</v>
      </c>
      <c r="BI129" s="10">
        <f>N(_xlfn.ISFORMULA('инф.2 (4)'!BI129))</f>
        <v>0</v>
      </c>
      <c r="BJ129" s="10">
        <f>N(_xlfn.ISFORMULA('инф.2 (4)'!BJ129))</f>
        <v>0</v>
      </c>
      <c r="BK129" s="10">
        <f>N(_xlfn.ISFORMULA('инф.2 (4)'!BK129))</f>
        <v>0</v>
      </c>
      <c r="BL129" s="10">
        <f>N(_xlfn.ISFORMULA('инф.2 (4)'!BL129))</f>
        <v>0</v>
      </c>
      <c r="BM129" s="10">
        <f>N(_xlfn.ISFORMULA('инф.2 (4)'!BM129))</f>
        <v>0</v>
      </c>
      <c r="BN129" s="10">
        <f>N(_xlfn.ISFORMULA('инф.2 (4)'!BN129))</f>
        <v>0</v>
      </c>
      <c r="BO129" s="10">
        <f>N(_xlfn.ISFORMULA('инф.2 (4)'!BO129))</f>
        <v>0</v>
      </c>
      <c r="BP129" s="10">
        <f>N(_xlfn.ISFORMULA('инф.2 (4)'!BP129))</f>
        <v>0</v>
      </c>
      <c r="BQ129" s="10">
        <f>N(_xlfn.ISFORMULA('инф.2 (4)'!BQ129))</f>
        <v>0</v>
      </c>
      <c r="BR129" s="10">
        <f>N(_xlfn.ISFORMULA('инф.2 (4)'!BR129))</f>
        <v>0</v>
      </c>
      <c r="BS129" s="10">
        <f>N(_xlfn.ISFORMULA('инф.2 (4)'!BS129))</f>
        <v>0</v>
      </c>
      <c r="BT129" s="10">
        <f>N(_xlfn.ISFORMULA('инф.2 (4)'!BT129))</f>
        <v>0</v>
      </c>
      <c r="BU129" s="10">
        <f>N(_xlfn.ISFORMULA('инф.2 (4)'!BU129))</f>
        <v>0</v>
      </c>
      <c r="BV129" s="10">
        <f>N(_xlfn.ISFORMULA('инф.2 (4)'!BV129))</f>
        <v>0</v>
      </c>
      <c r="BW129" s="10">
        <f>N(_xlfn.ISFORMULA('инф.2 (4)'!BW129))</f>
        <v>0</v>
      </c>
      <c r="BX129" s="10">
        <f>N(_xlfn.ISFORMULA('инф.2 (4)'!BX129))</f>
        <v>0</v>
      </c>
      <c r="BY129" s="10">
        <f>N(_xlfn.ISFORMULA('инф.2 (4)'!BY129))</f>
        <v>0</v>
      </c>
      <c r="BZ129" s="10">
        <f>N(_xlfn.ISFORMULA('инф.2 (4)'!BZ129))</f>
        <v>0</v>
      </c>
      <c r="CA129" s="10">
        <f>N(_xlfn.ISFORMULA('инф.2 (4)'!CA129))</f>
        <v>0</v>
      </c>
      <c r="CB129" s="10">
        <f>N(_xlfn.ISFORMULA('инф.2 (4)'!CB129))</f>
        <v>0</v>
      </c>
      <c r="CC129" s="10">
        <f>N(_xlfn.ISFORMULA('инф.2 (4)'!CC129))</f>
        <v>0</v>
      </c>
      <c r="CD129" s="10">
        <f>N(_xlfn.ISFORMULA('инф.2 (4)'!CD129))</f>
        <v>0</v>
      </c>
      <c r="CE129" s="10">
        <f>N(_xlfn.ISFORMULA('инф.2 (4)'!CE129))</f>
        <v>0</v>
      </c>
      <c r="CF129" s="10">
        <f>N(_xlfn.ISFORMULA('инф.2 (4)'!CF129))</f>
        <v>0</v>
      </c>
      <c r="CG129" s="10">
        <f>N(_xlfn.ISFORMULA('инф.2 (4)'!CG129))</f>
        <v>0</v>
      </c>
      <c r="CH129" s="10">
        <f>N(_xlfn.ISFORMULA('инф.2 (4)'!CH129))</f>
        <v>0</v>
      </c>
      <c r="CI129" s="10">
        <f>N(_xlfn.ISFORMULA('инф.2 (4)'!CI129))</f>
        <v>0</v>
      </c>
      <c r="CJ129" s="10">
        <f>N(_xlfn.ISFORMULA('инф.2 (4)'!CJ129))</f>
        <v>0</v>
      </c>
      <c r="CK129" s="10">
        <f>N(_xlfn.ISFORMULA('инф.2 (4)'!CK129))</f>
        <v>0</v>
      </c>
      <c r="CL129" s="10">
        <f>N(_xlfn.ISFORMULA('инф.2 (4)'!CL129))</f>
        <v>0</v>
      </c>
      <c r="CM129" s="10">
        <f>N(_xlfn.ISFORMULA('инф.2 (4)'!CM129))</f>
        <v>0</v>
      </c>
      <c r="CN129" s="10">
        <f>N(_xlfn.ISFORMULA('инф.2 (4)'!CN129))</f>
        <v>0</v>
      </c>
      <c r="CO129" s="10">
        <f>N(_xlfn.ISFORMULA('инф.2 (4)'!CO129))</f>
        <v>0</v>
      </c>
      <c r="CP129" s="10">
        <f>N(_xlfn.ISFORMULA('инф.2 (4)'!CP129))</f>
        <v>0</v>
      </c>
      <c r="CQ129" s="10">
        <f>N(_xlfn.ISFORMULA('инф.2 (4)'!CQ129))</f>
        <v>0</v>
      </c>
      <c r="CR129" s="10">
        <f>N(_xlfn.ISFORMULA('инф.2 (4)'!CR129))</f>
        <v>0</v>
      </c>
      <c r="CS129" s="10">
        <f>N(_xlfn.ISFORMULA('инф.2 (4)'!CS129))</f>
        <v>0</v>
      </c>
      <c r="CT129" s="10">
        <f>N(_xlfn.ISFORMULA('инф.2 (4)'!CT129))</f>
        <v>0</v>
      </c>
      <c r="CU129" s="10">
        <f>N(_xlfn.ISFORMULA('инф.2 (4)'!CU129))</f>
        <v>0</v>
      </c>
      <c r="CV129" s="10">
        <f>N(_xlfn.ISFORMULA('инф.2 (4)'!CV129))</f>
        <v>0</v>
      </c>
      <c r="CW129" s="10">
        <f>N(_xlfn.ISFORMULA('инф.2 (4)'!CW129))</f>
        <v>0</v>
      </c>
      <c r="CX129" s="10">
        <f>N(_xlfn.ISFORMULA('инф.2 (4)'!CX129))</f>
        <v>0</v>
      </c>
      <c r="CY129" s="10">
        <f>N(_xlfn.ISFORMULA('инф.2 (4)'!CY129))</f>
        <v>0</v>
      </c>
      <c r="CZ129" s="10">
        <f>N(_xlfn.ISFORMULA('инф.2 (4)'!CZ129))</f>
        <v>0</v>
      </c>
      <c r="DA129" s="10">
        <f>N(_xlfn.ISFORMULA('инф.2 (4)'!DA129))</f>
        <v>0</v>
      </c>
      <c r="DB129" s="10">
        <f>N(_xlfn.ISFORMULA('инф.2 (4)'!DB129))</f>
        <v>0</v>
      </c>
      <c r="DC129" s="10">
        <f>N(_xlfn.ISFORMULA('инф.2 (4)'!DC129))</f>
        <v>0</v>
      </c>
      <c r="DD129" s="10">
        <f>N(_xlfn.ISFORMULA('инф.2 (4)'!DD129))</f>
        <v>0</v>
      </c>
      <c r="DE129" s="10">
        <f>N(_xlfn.ISFORMULA('инф.2 (4)'!DE129))</f>
        <v>0</v>
      </c>
      <c r="DF129" s="10">
        <f>N(_xlfn.ISFORMULA('инф.2 (4)'!DF129))</f>
        <v>0</v>
      </c>
      <c r="DG129" s="10">
        <f>N(_xlfn.ISFORMULA('инф.2 (4)'!DG129))</f>
        <v>0</v>
      </c>
      <c r="DH129" s="10">
        <f>N(_xlfn.ISFORMULA('инф.2 (4)'!DH129))</f>
        <v>0</v>
      </c>
      <c r="DI129" s="10">
        <f>N(_xlfn.ISFORMULA('инф.2 (4)'!DI129))</f>
        <v>0</v>
      </c>
      <c r="DJ129" s="10">
        <f>N(_xlfn.ISFORMULA('инф.2 (4)'!DJ129))</f>
        <v>0</v>
      </c>
      <c r="DK129" s="10">
        <f>N(_xlfn.ISFORMULA('инф.2 (4)'!DK129))</f>
        <v>0</v>
      </c>
      <c r="DL129" s="10">
        <f>N(_xlfn.ISFORMULA('инф.2 (4)'!DL129))</f>
        <v>0</v>
      </c>
      <c r="DM129" s="10">
        <f>N(_xlfn.ISFORMULA('инф.2 (4)'!DM129))</f>
        <v>0</v>
      </c>
      <c r="DN129" s="10">
        <f>N(_xlfn.ISFORMULA('инф.2 (4)'!DN129))</f>
        <v>0</v>
      </c>
      <c r="DO129" s="10">
        <f>N(_xlfn.ISFORMULA('инф.2 (4)'!DO129))</f>
        <v>0</v>
      </c>
      <c r="DP129" s="10">
        <f>N(_xlfn.ISFORMULA('инф.2 (4)'!DP129))</f>
        <v>0</v>
      </c>
      <c r="DQ129" s="10">
        <f>N(_xlfn.ISFORMULA('инф.2 (4)'!DQ129))</f>
        <v>0</v>
      </c>
      <c r="DR129" s="10">
        <f>N(_xlfn.ISFORMULA('инф.2 (4)'!DR129))</f>
        <v>0</v>
      </c>
      <c r="DS129" s="10">
        <f>N(_xlfn.ISFORMULA('инф.2 (4)'!DS129))</f>
        <v>0</v>
      </c>
      <c r="DT129" s="10">
        <f>N(_xlfn.ISFORMULA('инф.2 (4)'!DT129))</f>
        <v>0</v>
      </c>
      <c r="DU129" s="10">
        <f>N(_xlfn.ISFORMULA('инф.2 (4)'!DU129))</f>
        <v>0</v>
      </c>
      <c r="DV129" s="10">
        <f>N(_xlfn.ISFORMULA('инф.2 (4)'!DV129))</f>
        <v>0</v>
      </c>
      <c r="DW129" s="10">
        <f>N(_xlfn.ISFORMULA('инф.2 (4)'!DW129))</f>
        <v>0</v>
      </c>
      <c r="DX129" s="10">
        <f>N(_xlfn.ISFORMULA('инф.2 (4)'!DX129))</f>
        <v>0</v>
      </c>
      <c r="DY129" s="10">
        <f>N(_xlfn.ISFORMULA('инф.2 (4)'!DY129))</f>
        <v>0</v>
      </c>
      <c r="DZ129" s="10">
        <f>N(_xlfn.ISFORMULA('инф.2 (4)'!DZ129))</f>
        <v>0</v>
      </c>
      <c r="EA129" s="10">
        <f>N(_xlfn.ISFORMULA('инф.2 (4)'!EA129))</f>
        <v>0</v>
      </c>
      <c r="EB129" s="10">
        <f>N(_xlfn.ISFORMULA('инф.2 (4)'!EB129))</f>
        <v>0</v>
      </c>
      <c r="EC129" s="10">
        <f>N(_xlfn.ISFORMULA('инф.2 (4)'!EC129))</f>
        <v>0</v>
      </c>
      <c r="ED129" s="10">
        <f>N(_xlfn.ISFORMULA('инф.2 (4)'!ED129))</f>
        <v>0</v>
      </c>
      <c r="EE129" s="10">
        <f>N(_xlfn.ISFORMULA('инф.2 (4)'!EE129))</f>
        <v>0</v>
      </c>
      <c r="EF129" s="10">
        <f>N(_xlfn.ISFORMULA('инф.2 (4)'!EF129))</f>
        <v>0</v>
      </c>
      <c r="EG129" s="10">
        <f>N(_xlfn.ISFORMULA('инф.2 (4)'!EG129))</f>
        <v>0</v>
      </c>
      <c r="EH129" s="10">
        <f>N(_xlfn.ISFORMULA('инф.2 (4)'!EH129))</f>
        <v>0</v>
      </c>
      <c r="EI129" s="10">
        <f>N(_xlfn.ISFORMULA('инф.2 (4)'!EI129))</f>
        <v>0</v>
      </c>
      <c r="EJ129" s="10">
        <f>N(_xlfn.ISFORMULA('инф.2 (4)'!EJ129))</f>
        <v>0</v>
      </c>
      <c r="EK129" s="10">
        <f>N(_xlfn.ISFORMULA('инф.2 (4)'!EK129))</f>
        <v>0</v>
      </c>
      <c r="EL129" s="10">
        <f>N(_xlfn.ISFORMULA('инф.2 (4)'!EL129))</f>
        <v>0</v>
      </c>
      <c r="EM129" s="10">
        <f>N(_xlfn.ISFORMULA('инф.2 (4)'!EM129))</f>
        <v>0</v>
      </c>
      <c r="EN129" s="10">
        <f>N(_xlfn.ISFORMULA('инф.2 (4)'!EN129))</f>
        <v>0</v>
      </c>
      <c r="EO129" s="10">
        <f>N(_xlfn.ISFORMULA('инф.2 (4)'!EO129))</f>
        <v>0</v>
      </c>
      <c r="EP129" s="10">
        <f>N(_xlfn.ISFORMULA('инф.2 (4)'!EP129))</f>
        <v>0</v>
      </c>
      <c r="EQ129" s="10">
        <f>N(_xlfn.ISFORMULA('инф.2 (4)'!EQ129))</f>
        <v>0</v>
      </c>
      <c r="ER129" s="10">
        <f>N(_xlfn.ISFORMULA('инф.2 (4)'!ER129))</f>
        <v>0</v>
      </c>
      <c r="ES129" s="10">
        <f>N(_xlfn.ISFORMULA('инф.2 (4)'!ES129))</f>
        <v>0</v>
      </c>
      <c r="ET129" s="10">
        <f>N(_xlfn.ISFORMULA('инф.2 (4)'!ET129))</f>
        <v>0</v>
      </c>
      <c r="EU129" s="10">
        <f>N(_xlfn.ISFORMULA('инф.2 (4)'!EU129))</f>
        <v>0</v>
      </c>
      <c r="EV129" s="10">
        <f>N(_xlfn.ISFORMULA('инф.2 (4)'!EV129))</f>
        <v>0</v>
      </c>
      <c r="EW129" s="10">
        <f>N(_xlfn.ISFORMULA('инф.2 (4)'!EW129))</f>
        <v>0</v>
      </c>
      <c r="EX129" s="10">
        <f>N(_xlfn.ISFORMULA('инф.2 (4)'!EX129))</f>
        <v>0</v>
      </c>
      <c r="EY129" s="10">
        <f>N(_xlfn.ISFORMULA('инф.2 (4)'!EY129))</f>
        <v>0</v>
      </c>
      <c r="EZ129" s="10">
        <f>N(_xlfn.ISFORMULA('инф.2 (4)'!EZ129))</f>
        <v>0</v>
      </c>
      <c r="FA129" s="10">
        <f>N(_xlfn.ISFORMULA('инф.2 (4)'!FA129))</f>
        <v>0</v>
      </c>
      <c r="FB129" s="10">
        <f>N(_xlfn.ISFORMULA('инф.2 (4)'!FB129))</f>
        <v>0</v>
      </c>
      <c r="FC129" s="10">
        <f>N(_xlfn.ISFORMULA('инф.2 (4)'!FC129))</f>
        <v>0</v>
      </c>
      <c r="FD129" s="10">
        <f>N(_xlfn.ISFORMULA('инф.2 (4)'!FD129))</f>
        <v>0</v>
      </c>
      <c r="FE129" s="10">
        <f>N(_xlfn.ISFORMULA('инф.2 (4)'!FE129))</f>
        <v>0</v>
      </c>
      <c r="FF129" s="10">
        <f>N(_xlfn.ISFORMULA('инф.2 (4)'!FF129))</f>
        <v>0</v>
      </c>
      <c r="FG129" s="10">
        <f>N(_xlfn.ISFORMULA('инф.2 (4)'!FG129))</f>
        <v>0</v>
      </c>
      <c r="FH129" s="10">
        <f>N(_xlfn.ISFORMULA('инф.2 (4)'!FH129))</f>
        <v>0</v>
      </c>
      <c r="FI129" s="10">
        <f>N(_xlfn.ISFORMULA('инф.2 (4)'!FI129))</f>
        <v>0</v>
      </c>
      <c r="FJ129" s="10">
        <f>N(_xlfn.ISFORMULA('инф.2 (4)'!FJ129))</f>
        <v>0</v>
      </c>
      <c r="FK129" s="10">
        <f>N(_xlfn.ISFORMULA('инф.2 (4)'!FK129))</f>
        <v>0</v>
      </c>
      <c r="FL129" s="10">
        <f>N(_xlfn.ISFORMULA('инф.2 (4)'!FL129))</f>
        <v>0</v>
      </c>
      <c r="FM129" s="10">
        <f>N(_xlfn.ISFORMULA('инф.2 (4)'!FM129))</f>
        <v>0</v>
      </c>
      <c r="FN129" s="10">
        <f>N(_xlfn.ISFORMULA('инф.2 (4)'!FN129))</f>
        <v>0</v>
      </c>
      <c r="FO129" s="10">
        <f>N(_xlfn.ISFORMULA('инф.2 (4)'!FO129))</f>
        <v>0</v>
      </c>
      <c r="FP129" s="10">
        <f>N(_xlfn.ISFORMULA('инф.2 (4)'!FP129))</f>
        <v>0</v>
      </c>
      <c r="FQ129" s="10">
        <f>N(_xlfn.ISFORMULA('инф.2 (4)'!FQ129))</f>
        <v>0</v>
      </c>
      <c r="FR129" s="10">
        <f>N(_xlfn.ISFORMULA('инф.2 (4)'!FR129))</f>
        <v>0</v>
      </c>
      <c r="FS129" s="10">
        <f>N(_xlfn.ISFORMULA('инф.2 (4)'!FS129))</f>
        <v>0</v>
      </c>
      <c r="FT129" s="10">
        <f>N(_xlfn.ISFORMULA('инф.2 (4)'!FT129))</f>
        <v>0</v>
      </c>
      <c r="FU129" s="10">
        <f>N(_xlfn.ISFORMULA('инф.2 (4)'!FU129))</f>
        <v>0</v>
      </c>
      <c r="FV129" s="10">
        <f>N(_xlfn.ISFORMULA('инф.2 (4)'!FV129))</f>
        <v>0</v>
      </c>
      <c r="FW129" s="10">
        <f>N(_xlfn.ISFORMULA('инф.2 (4)'!FW129))</f>
        <v>0</v>
      </c>
      <c r="FX129" s="10">
        <f>N(_xlfn.ISFORMULA('инф.2 (4)'!FX129))</f>
        <v>0</v>
      </c>
      <c r="FY129" s="10">
        <f>N(_xlfn.ISFORMULA('инф.2 (4)'!FY129))</f>
        <v>0</v>
      </c>
      <c r="FZ129" s="10">
        <f>N(_xlfn.ISFORMULA('инф.2 (4)'!FZ129))</f>
        <v>0</v>
      </c>
      <c r="GA129" s="10">
        <f>N(_xlfn.ISFORMULA('инф.2 (4)'!GA129))</f>
        <v>0</v>
      </c>
      <c r="GB129" s="10">
        <f>N(_xlfn.ISFORMULA('инф.2 (4)'!GB129))</f>
        <v>0</v>
      </c>
      <c r="GC129" s="10">
        <f>N(_xlfn.ISFORMULA('инф.2 (4)'!GC129))</f>
        <v>0</v>
      </c>
      <c r="GD129" s="10">
        <f>N(_xlfn.ISFORMULA('инф.2 (4)'!GD129))</f>
        <v>0</v>
      </c>
      <c r="GE129" s="10">
        <f>N(_xlfn.ISFORMULA('инф.2 (4)'!GE129))</f>
        <v>0</v>
      </c>
      <c r="GF129" s="10">
        <f>N(_xlfn.ISFORMULA('инф.2 (4)'!GF129))</f>
        <v>0</v>
      </c>
      <c r="GG129" s="10">
        <f>N(_xlfn.ISFORMULA('инф.2 (4)'!GG129))</f>
        <v>0</v>
      </c>
      <c r="GH129" s="10">
        <f>N(_xlfn.ISFORMULA('инф.2 (4)'!GH129))</f>
        <v>0</v>
      </c>
      <c r="GI129" s="10">
        <f>N(_xlfn.ISFORMULA('инф.2 (4)'!GI129))</f>
        <v>0</v>
      </c>
      <c r="GJ129" s="10">
        <f>N(_xlfn.ISFORMULA('инф.2 (4)'!GJ129))</f>
        <v>0</v>
      </c>
      <c r="GK129" s="10">
        <f>N(_xlfn.ISFORMULA('инф.2 (4)'!GK129))</f>
        <v>0</v>
      </c>
      <c r="GL129" s="10">
        <f>N(_xlfn.ISFORMULA('инф.2 (4)'!GL129))</f>
        <v>0</v>
      </c>
      <c r="GM129" s="10">
        <f>N(_xlfn.ISFORMULA('инф.2 (4)'!GM129))</f>
        <v>0</v>
      </c>
      <c r="GN129" s="10">
        <f>N(_xlfn.ISFORMULA('инф.2 (4)'!GN129))</f>
        <v>0</v>
      </c>
      <c r="GO129" s="10">
        <f>N(_xlfn.ISFORMULA('инф.2 (4)'!GO129))</f>
        <v>0</v>
      </c>
      <c r="GP129" s="10">
        <f>N(_xlfn.ISFORMULA('инф.2 (4)'!GP129))</f>
        <v>0</v>
      </c>
      <c r="GQ129" s="10">
        <f>N(_xlfn.ISFORMULA('инф.2 (4)'!GQ129))</f>
        <v>0</v>
      </c>
      <c r="GR129" s="10">
        <f>N(_xlfn.ISFORMULA('инф.2 (4)'!GR129))</f>
        <v>0</v>
      </c>
      <c r="GS129" s="10">
        <f>N(_xlfn.ISFORMULA('инф.2 (4)'!GS129))</f>
        <v>0</v>
      </c>
      <c r="GT129" s="10">
        <f>N(_xlfn.ISFORMULA('инф.2 (4)'!GT129))</f>
        <v>0</v>
      </c>
      <c r="GU129" s="10">
        <f>N(_xlfn.ISFORMULA('инф.2 (4)'!GU129))</f>
        <v>0</v>
      </c>
      <c r="GV129" s="10">
        <f>N(_xlfn.ISFORMULA('инф.2 (4)'!GV129))</f>
        <v>0</v>
      </c>
      <c r="GW129" s="10">
        <f>N(_xlfn.ISFORMULA('инф.2 (4)'!GW129))</f>
        <v>0</v>
      </c>
      <c r="GX129" s="10">
        <f>N(_xlfn.ISFORMULA('инф.2 (4)'!GX129))</f>
        <v>0</v>
      </c>
      <c r="GY129" s="10">
        <f>N(_xlfn.ISFORMULA('инф.2 (4)'!GY129))</f>
        <v>0</v>
      </c>
      <c r="GZ129" s="10">
        <f>N(_xlfn.ISFORMULA('инф.2 (4)'!GZ129))</f>
        <v>0</v>
      </c>
      <c r="HA129" s="10">
        <f>N(_xlfn.ISFORMULA('инф.2 (4)'!HA129))</f>
        <v>0</v>
      </c>
      <c r="HB129" s="10">
        <f>N(_xlfn.ISFORMULA('инф.2 (4)'!HB129))</f>
        <v>0</v>
      </c>
      <c r="HC129" s="10">
        <f>N(_xlfn.ISFORMULA('инф.2 (4)'!HC129))</f>
        <v>0</v>
      </c>
      <c r="HD129" s="10">
        <f>N(_xlfn.ISFORMULA('инф.2 (4)'!HD129))</f>
        <v>0</v>
      </c>
      <c r="HE129" s="10">
        <f>N(_xlfn.ISFORMULA('инф.2 (4)'!HE129))</f>
        <v>0</v>
      </c>
      <c r="HF129" s="10">
        <f>N(_xlfn.ISFORMULA('инф.2 (4)'!HF129))</f>
        <v>0</v>
      </c>
      <c r="HG129" s="10">
        <f>N(_xlfn.ISFORMULA('инф.2 (4)'!HG129))</f>
        <v>0</v>
      </c>
      <c r="HH129" s="10">
        <f>N(_xlfn.ISFORMULA('инф.2 (4)'!HH129))</f>
        <v>0</v>
      </c>
      <c r="HI129" s="10">
        <f>N(_xlfn.ISFORMULA('инф.2 (4)'!HI129))</f>
        <v>0</v>
      </c>
      <c r="HJ129" s="10">
        <f>N(_xlfn.ISFORMULA('инф.2 (4)'!HJ129))</f>
        <v>0</v>
      </c>
      <c r="HK129" s="10">
        <f>N(_xlfn.ISFORMULA('инф.2 (4)'!HK129))</f>
        <v>0</v>
      </c>
      <c r="HL129" s="10">
        <f>N(_xlfn.ISFORMULA('инф.2 (4)'!HL129))</f>
        <v>0</v>
      </c>
      <c r="HM129" s="10">
        <f>N(_xlfn.ISFORMULA('инф.2 (4)'!HM129))</f>
        <v>0</v>
      </c>
      <c r="HN129" s="10">
        <f>N(_xlfn.ISFORMULA('инф.2 (4)'!HN129))</f>
        <v>0</v>
      </c>
      <c r="HO129" s="10">
        <f>N(_xlfn.ISFORMULA('инф.2 (4)'!HO129))</f>
        <v>0</v>
      </c>
      <c r="HP129" s="10">
        <f>N(_xlfn.ISFORMULA('инф.2 (4)'!HP129))</f>
        <v>0</v>
      </c>
      <c r="HQ129" s="10">
        <f>N(_xlfn.ISFORMULA('инф.2 (4)'!HQ129))</f>
        <v>0</v>
      </c>
      <c r="HR129" s="10">
        <f>N(_xlfn.ISFORMULA('инф.2 (4)'!HR129))</f>
        <v>0</v>
      </c>
      <c r="HS129" s="10">
        <f>N(_xlfn.ISFORMULA('инф.2 (4)'!HS129))</f>
        <v>0</v>
      </c>
    </row>
    <row r="130" spans="1:229" ht="15.75" customHeight="1" x14ac:dyDescent="0.25">
      <c r="A130" s="21"/>
      <c r="B130" s="10">
        <f>N(_xlfn.ISFORMULA('инф.2 (4)'!B130))</f>
        <v>1</v>
      </c>
      <c r="C130" s="10">
        <f>N(_xlfn.ISFORMULA('инф.2 (4)'!C130))</f>
        <v>1</v>
      </c>
      <c r="D130" s="10">
        <f>N(_xlfn.ISFORMULA('инф.2 (4)'!D130))</f>
        <v>1</v>
      </c>
      <c r="E130" s="10">
        <f>N(_xlfn.ISFORMULA('инф.2 (4)'!E130))</f>
        <v>1</v>
      </c>
      <c r="F130" s="10">
        <f>N(_xlfn.ISFORMULA('инф.2 (4)'!F130))</f>
        <v>1</v>
      </c>
      <c r="G130" s="10">
        <f>N(_xlfn.ISFORMULA('инф.2 (4)'!G130))</f>
        <v>1</v>
      </c>
      <c r="H130" s="10">
        <f>N(_xlfn.ISFORMULA('инф.2 (4)'!H130))</f>
        <v>1</v>
      </c>
      <c r="I130" s="10">
        <f>N(_xlfn.ISFORMULA('инф.2 (4)'!I130))</f>
        <v>1</v>
      </c>
      <c r="J130" s="10">
        <f>N(_xlfn.ISFORMULA('инф.2 (4)'!J130))</f>
        <v>1</v>
      </c>
      <c r="K130" s="10">
        <f>N(_xlfn.ISFORMULA('инф.2 (4)'!K130))</f>
        <v>1</v>
      </c>
      <c r="L130" s="10">
        <f>N(_xlfn.ISFORMULA('инф.2 (4)'!L130))</f>
        <v>1</v>
      </c>
      <c r="M130" s="10">
        <f>N(_xlfn.ISFORMULA('инф.2 (4)'!M130))</f>
        <v>1</v>
      </c>
      <c r="N130" s="10">
        <f>N(_xlfn.ISFORMULA('инф.2 (4)'!N130))</f>
        <v>1</v>
      </c>
      <c r="O130" s="10">
        <f>N(_xlfn.ISFORMULA('инф.2 (4)'!O130))</f>
        <v>1</v>
      </c>
      <c r="P130" s="10">
        <f>N(_xlfn.ISFORMULA('инф.2 (4)'!P130))</f>
        <v>1</v>
      </c>
      <c r="Q130" s="10">
        <f>N(_xlfn.ISFORMULA('инф.2 (4)'!Q130))</f>
        <v>1</v>
      </c>
      <c r="R130" s="10">
        <f>N(_xlfn.ISFORMULA('инф.2 (4)'!R130))</f>
        <v>1</v>
      </c>
      <c r="S130" s="10">
        <f>N(_xlfn.ISFORMULA('инф.2 (4)'!S130))</f>
        <v>1</v>
      </c>
      <c r="T130" s="10">
        <f>N(_xlfn.ISFORMULA('инф.2 (4)'!T130))</f>
        <v>1</v>
      </c>
      <c r="U130" s="10">
        <f>N(_xlfn.ISFORMULA('инф.2 (4)'!U130))</f>
        <v>1</v>
      </c>
      <c r="V130" s="10">
        <f>N(_xlfn.ISFORMULA('инф.2 (4)'!V130))</f>
        <v>1</v>
      </c>
      <c r="W130" s="10">
        <f>N(_xlfn.ISFORMULA('инф.2 (4)'!W130))</f>
        <v>1</v>
      </c>
      <c r="X130" s="10">
        <f>N(_xlfn.ISFORMULA('инф.2 (4)'!X130))</f>
        <v>1</v>
      </c>
      <c r="Y130" s="10">
        <f>N(_xlfn.ISFORMULA('инф.2 (4)'!Y130))</f>
        <v>1</v>
      </c>
      <c r="Z130" s="10">
        <f>N(_xlfn.ISFORMULA('инф.2 (4)'!Z130))</f>
        <v>1</v>
      </c>
      <c r="AA130" s="10">
        <f>N(_xlfn.ISFORMULA('инф.2 (4)'!AA130))</f>
        <v>1</v>
      </c>
      <c r="AB130" s="10">
        <f>N(_xlfn.ISFORMULA('инф.2 (4)'!AB130))</f>
        <v>1</v>
      </c>
      <c r="AC130" s="10">
        <f>N(_xlfn.ISFORMULA('инф.2 (4)'!AC130))</f>
        <v>1</v>
      </c>
      <c r="AD130" s="10">
        <f>N(_xlfn.ISFORMULA('инф.2 (4)'!AD130))</f>
        <v>1</v>
      </c>
      <c r="AE130" s="10">
        <f>N(_xlfn.ISFORMULA('инф.2 (4)'!AE130))</f>
        <v>1</v>
      </c>
      <c r="AF130" s="10">
        <f>N(_xlfn.ISFORMULA('инф.2 (4)'!AF130))</f>
        <v>1</v>
      </c>
      <c r="AG130" s="10">
        <f>N(_xlfn.ISFORMULA('инф.2 (4)'!AG130))</f>
        <v>1</v>
      </c>
      <c r="AH130" s="10">
        <f>N(_xlfn.ISFORMULA('инф.2 (4)'!AH130))</f>
        <v>1</v>
      </c>
      <c r="AI130" s="10">
        <f>N(_xlfn.ISFORMULA('инф.2 (4)'!AI130))</f>
        <v>1</v>
      </c>
      <c r="AJ130" s="10">
        <f>N(_xlfn.ISFORMULA('инф.2 (4)'!AJ130))</f>
        <v>1</v>
      </c>
      <c r="AK130" s="10">
        <f>N(_xlfn.ISFORMULA('инф.2 (4)'!AK130))</f>
        <v>1</v>
      </c>
      <c r="AL130" s="10">
        <f>N(_xlfn.ISFORMULA('инф.2 (4)'!AL130))</f>
        <v>1</v>
      </c>
      <c r="AM130" s="10">
        <f>N(_xlfn.ISFORMULA('инф.2 (4)'!AM130))</f>
        <v>1</v>
      </c>
      <c r="AN130" s="10">
        <f>N(_xlfn.ISFORMULA('инф.2 (4)'!AN130))</f>
        <v>1</v>
      </c>
      <c r="AO130" s="10">
        <f>N(_xlfn.ISFORMULA('инф.2 (4)'!AO130))</f>
        <v>1</v>
      </c>
      <c r="AP130" s="10">
        <f>N(_xlfn.ISFORMULA('инф.2 (4)'!AP130))</f>
        <v>1</v>
      </c>
      <c r="AQ130" s="10">
        <f>N(_xlfn.ISFORMULA('инф.2 (4)'!AQ130))</f>
        <v>1</v>
      </c>
      <c r="AR130" s="10">
        <f>N(_xlfn.ISFORMULA('инф.2 (4)'!AR130))</f>
        <v>1</v>
      </c>
      <c r="AS130" s="10">
        <f>N(_xlfn.ISFORMULA('инф.2 (4)'!AS130))</f>
        <v>1</v>
      </c>
      <c r="AT130" s="10">
        <f>N(_xlfn.ISFORMULA('инф.2 (4)'!AT130))</f>
        <v>1</v>
      </c>
      <c r="AU130" s="10">
        <f>N(_xlfn.ISFORMULA('инф.2 (4)'!AU130))</f>
        <v>1</v>
      </c>
      <c r="AV130" s="10">
        <f>N(_xlfn.ISFORMULA('инф.2 (4)'!AV130))</f>
        <v>1</v>
      </c>
      <c r="AW130" s="10">
        <f>N(_xlfn.ISFORMULA('инф.2 (4)'!AW130))</f>
        <v>1</v>
      </c>
      <c r="AX130" s="10">
        <f>N(_xlfn.ISFORMULA('инф.2 (4)'!AX130))</f>
        <v>1</v>
      </c>
      <c r="AY130" s="10">
        <f>N(_xlfn.ISFORMULA('инф.2 (4)'!AY130))</f>
        <v>1</v>
      </c>
      <c r="AZ130" s="10">
        <f>N(_xlfn.ISFORMULA('инф.2 (4)'!AZ130))</f>
        <v>1</v>
      </c>
      <c r="BA130" s="10">
        <f>N(_xlfn.ISFORMULA('инф.2 (4)'!BA130))</f>
        <v>1</v>
      </c>
      <c r="BB130" s="10">
        <f>N(_xlfn.ISFORMULA('инф.2 (4)'!BB130))</f>
        <v>1</v>
      </c>
      <c r="BC130" s="10">
        <f>N(_xlfn.ISFORMULA('инф.2 (4)'!BC130))</f>
        <v>1</v>
      </c>
      <c r="BD130" s="10">
        <f>N(_xlfn.ISFORMULA('инф.2 (4)'!BD130))</f>
        <v>1</v>
      </c>
      <c r="BE130" s="10">
        <f>N(_xlfn.ISFORMULA('инф.2 (4)'!BE130))</f>
        <v>1</v>
      </c>
      <c r="BF130" s="10">
        <f>N(_xlfn.ISFORMULA('инф.2 (4)'!BF130))</f>
        <v>1</v>
      </c>
      <c r="BG130" s="10">
        <f>N(_xlfn.ISFORMULA('инф.2 (4)'!BG130))</f>
        <v>1</v>
      </c>
      <c r="BH130" s="10">
        <f>N(_xlfn.ISFORMULA('инф.2 (4)'!BH130))</f>
        <v>1</v>
      </c>
      <c r="BI130" s="10">
        <f>N(_xlfn.ISFORMULA('инф.2 (4)'!BI130))</f>
        <v>1</v>
      </c>
      <c r="BJ130" s="10">
        <f>N(_xlfn.ISFORMULA('инф.2 (4)'!BJ130))</f>
        <v>1</v>
      </c>
      <c r="BK130" s="10">
        <f>N(_xlfn.ISFORMULA('инф.2 (4)'!BK130))</f>
        <v>1</v>
      </c>
      <c r="BL130" s="10">
        <f>N(_xlfn.ISFORMULA('инф.2 (4)'!BL130))</f>
        <v>1</v>
      </c>
      <c r="BM130" s="10">
        <f>N(_xlfn.ISFORMULA('инф.2 (4)'!BM130))</f>
        <v>1</v>
      </c>
      <c r="BN130" s="10">
        <f>N(_xlfn.ISFORMULA('инф.2 (4)'!BN130))</f>
        <v>1</v>
      </c>
      <c r="BO130" s="10">
        <f>N(_xlfn.ISFORMULA('инф.2 (4)'!BO130))</f>
        <v>1</v>
      </c>
      <c r="BP130" s="10">
        <f>N(_xlfn.ISFORMULA('инф.2 (4)'!BP130))</f>
        <v>1</v>
      </c>
      <c r="BQ130" s="10">
        <f>N(_xlfn.ISFORMULA('инф.2 (4)'!BQ130))</f>
        <v>1</v>
      </c>
      <c r="BR130" s="10">
        <f>N(_xlfn.ISFORMULA('инф.2 (4)'!BR130))</f>
        <v>1</v>
      </c>
      <c r="BS130" s="10">
        <f>N(_xlfn.ISFORMULA('инф.2 (4)'!BS130))</f>
        <v>1</v>
      </c>
      <c r="BT130" s="10">
        <f>N(_xlfn.ISFORMULA('инф.2 (4)'!BT130))</f>
        <v>1</v>
      </c>
      <c r="BU130" s="10">
        <f>N(_xlfn.ISFORMULA('инф.2 (4)'!BU130))</f>
        <v>1</v>
      </c>
      <c r="BV130" s="10">
        <f>N(_xlfn.ISFORMULA('инф.2 (4)'!BV130))</f>
        <v>1</v>
      </c>
      <c r="BW130" s="10">
        <f>N(_xlfn.ISFORMULA('инф.2 (4)'!BW130))</f>
        <v>1</v>
      </c>
      <c r="BX130" s="10">
        <f>N(_xlfn.ISFORMULA('инф.2 (4)'!BX130))</f>
        <v>1</v>
      </c>
      <c r="BY130" s="10">
        <f>N(_xlfn.ISFORMULA('инф.2 (4)'!BY130))</f>
        <v>1</v>
      </c>
      <c r="BZ130" s="10">
        <f>N(_xlfn.ISFORMULA('инф.2 (4)'!BZ130))</f>
        <v>1</v>
      </c>
      <c r="CA130" s="10">
        <f>N(_xlfn.ISFORMULA('инф.2 (4)'!CA130))</f>
        <v>1</v>
      </c>
      <c r="CB130" s="10">
        <f>N(_xlfn.ISFORMULA('инф.2 (4)'!CB130))</f>
        <v>1</v>
      </c>
      <c r="CC130" s="10">
        <f>N(_xlfn.ISFORMULA('инф.2 (4)'!CC130))</f>
        <v>1</v>
      </c>
      <c r="CD130" s="10">
        <f>N(_xlfn.ISFORMULA('инф.2 (4)'!CD130))</f>
        <v>1</v>
      </c>
      <c r="CE130" s="10">
        <f>N(_xlfn.ISFORMULA('инф.2 (4)'!CE130))</f>
        <v>1</v>
      </c>
      <c r="CF130" s="10">
        <f>N(_xlfn.ISFORMULA('инф.2 (4)'!CF130))</f>
        <v>1</v>
      </c>
      <c r="CG130" s="10">
        <f>N(_xlfn.ISFORMULA('инф.2 (4)'!CG130))</f>
        <v>1</v>
      </c>
      <c r="CH130" s="10">
        <f>N(_xlfn.ISFORMULA('инф.2 (4)'!CH130))</f>
        <v>1</v>
      </c>
      <c r="CI130" s="10">
        <f>N(_xlfn.ISFORMULA('инф.2 (4)'!CI130))</f>
        <v>1</v>
      </c>
      <c r="CJ130" s="10">
        <f>N(_xlfn.ISFORMULA('инф.2 (4)'!CJ130))</f>
        <v>1</v>
      </c>
      <c r="CK130" s="10">
        <f>N(_xlfn.ISFORMULA('инф.2 (4)'!CK130))</f>
        <v>1</v>
      </c>
      <c r="CL130" s="10">
        <f>N(_xlfn.ISFORMULA('инф.2 (4)'!CL130))</f>
        <v>1</v>
      </c>
      <c r="CM130" s="10">
        <f>N(_xlfn.ISFORMULA('инф.2 (4)'!CM130))</f>
        <v>1</v>
      </c>
      <c r="CN130" s="10">
        <f>N(_xlfn.ISFORMULA('инф.2 (4)'!CN130))</f>
        <v>1</v>
      </c>
      <c r="CO130" s="10">
        <f>N(_xlfn.ISFORMULA('инф.2 (4)'!CO130))</f>
        <v>1</v>
      </c>
      <c r="CP130" s="10">
        <f>N(_xlfn.ISFORMULA('инф.2 (4)'!CP130))</f>
        <v>1</v>
      </c>
      <c r="CQ130" s="10">
        <f>N(_xlfn.ISFORMULA('инф.2 (4)'!CQ130))</f>
        <v>1</v>
      </c>
      <c r="CR130" s="10">
        <f>N(_xlfn.ISFORMULA('инф.2 (4)'!CR130))</f>
        <v>1</v>
      </c>
      <c r="CS130" s="10">
        <f>N(_xlfn.ISFORMULA('инф.2 (4)'!CS130))</f>
        <v>1</v>
      </c>
      <c r="CT130" s="10">
        <f>N(_xlfn.ISFORMULA('инф.2 (4)'!CT130))</f>
        <v>1</v>
      </c>
      <c r="CU130" s="10">
        <f>N(_xlfn.ISFORMULA('инф.2 (4)'!CU130))</f>
        <v>1</v>
      </c>
      <c r="CV130" s="10">
        <f>N(_xlfn.ISFORMULA('инф.2 (4)'!CV130))</f>
        <v>1</v>
      </c>
      <c r="CW130" s="10">
        <f>N(_xlfn.ISFORMULA('инф.2 (4)'!CW130))</f>
        <v>1</v>
      </c>
      <c r="CX130" s="10">
        <f>N(_xlfn.ISFORMULA('инф.2 (4)'!CX130))</f>
        <v>1</v>
      </c>
      <c r="CY130" s="10">
        <f>N(_xlfn.ISFORMULA('инф.2 (4)'!CY130))</f>
        <v>1</v>
      </c>
      <c r="CZ130" s="10">
        <f>N(_xlfn.ISFORMULA('инф.2 (4)'!CZ130))</f>
        <v>1</v>
      </c>
      <c r="DA130" s="10">
        <f>N(_xlfn.ISFORMULA('инф.2 (4)'!DA130))</f>
        <v>1</v>
      </c>
      <c r="DB130" s="10">
        <f>N(_xlfn.ISFORMULA('инф.2 (4)'!DB130))</f>
        <v>1</v>
      </c>
      <c r="DC130" s="10">
        <f>N(_xlfn.ISFORMULA('инф.2 (4)'!DC130))</f>
        <v>1</v>
      </c>
      <c r="DD130" s="10">
        <f>N(_xlfn.ISFORMULA('инф.2 (4)'!DD130))</f>
        <v>1</v>
      </c>
      <c r="DE130" s="10">
        <f>N(_xlfn.ISFORMULA('инф.2 (4)'!DE130))</f>
        <v>1</v>
      </c>
      <c r="DF130" s="10">
        <f>N(_xlfn.ISFORMULA('инф.2 (4)'!DF130))</f>
        <v>1</v>
      </c>
      <c r="DG130" s="10">
        <f>N(_xlfn.ISFORMULA('инф.2 (4)'!DG130))</f>
        <v>1</v>
      </c>
      <c r="DH130" s="10">
        <f>N(_xlfn.ISFORMULA('инф.2 (4)'!DH130))</f>
        <v>1</v>
      </c>
      <c r="DI130" s="10">
        <f>N(_xlfn.ISFORMULA('инф.2 (4)'!DI130))</f>
        <v>1</v>
      </c>
      <c r="DJ130" s="10">
        <f>N(_xlfn.ISFORMULA('инф.2 (4)'!DJ130))</f>
        <v>1</v>
      </c>
      <c r="DK130" s="10">
        <f>N(_xlfn.ISFORMULA('инф.2 (4)'!DK130))</f>
        <v>1</v>
      </c>
      <c r="DL130" s="10">
        <f>N(_xlfn.ISFORMULA('инф.2 (4)'!DL130))</f>
        <v>1</v>
      </c>
      <c r="DM130" s="10">
        <f>N(_xlfn.ISFORMULA('инф.2 (4)'!DM130))</f>
        <v>1</v>
      </c>
      <c r="DN130" s="10">
        <f>N(_xlfn.ISFORMULA('инф.2 (4)'!DN130))</f>
        <v>1</v>
      </c>
      <c r="DO130" s="10">
        <f>N(_xlfn.ISFORMULA('инф.2 (4)'!DO130))</f>
        <v>1</v>
      </c>
      <c r="DP130" s="10">
        <f>N(_xlfn.ISFORMULA('инф.2 (4)'!DP130))</f>
        <v>1</v>
      </c>
      <c r="DQ130" s="10">
        <f>N(_xlfn.ISFORMULA('инф.2 (4)'!DQ130))</f>
        <v>1</v>
      </c>
      <c r="DR130" s="10">
        <f>N(_xlfn.ISFORMULA('инф.2 (4)'!DR130))</f>
        <v>1</v>
      </c>
      <c r="DS130" s="10">
        <f>N(_xlfn.ISFORMULA('инф.2 (4)'!DS130))</f>
        <v>1</v>
      </c>
      <c r="DT130" s="10">
        <f>N(_xlfn.ISFORMULA('инф.2 (4)'!DT130))</f>
        <v>1</v>
      </c>
      <c r="DU130" s="10">
        <f>N(_xlfn.ISFORMULA('инф.2 (4)'!DU130))</f>
        <v>1</v>
      </c>
      <c r="DV130" s="10">
        <f>N(_xlfn.ISFORMULA('инф.2 (4)'!DV130))</f>
        <v>1</v>
      </c>
      <c r="DW130" s="10">
        <f>N(_xlfn.ISFORMULA('инф.2 (4)'!DW130))</f>
        <v>1</v>
      </c>
      <c r="DX130" s="10">
        <f>N(_xlfn.ISFORMULA('инф.2 (4)'!DX130))</f>
        <v>1</v>
      </c>
      <c r="DY130" s="10">
        <f>N(_xlfn.ISFORMULA('инф.2 (4)'!DY130))</f>
        <v>1</v>
      </c>
      <c r="DZ130" s="10">
        <f>N(_xlfn.ISFORMULA('инф.2 (4)'!DZ130))</f>
        <v>1</v>
      </c>
      <c r="EA130" s="10">
        <f>N(_xlfn.ISFORMULA('инф.2 (4)'!EA130))</f>
        <v>1</v>
      </c>
      <c r="EB130" s="10">
        <f>N(_xlfn.ISFORMULA('инф.2 (4)'!EB130))</f>
        <v>1</v>
      </c>
      <c r="EC130" s="10">
        <f>N(_xlfn.ISFORMULA('инф.2 (4)'!EC130))</f>
        <v>1</v>
      </c>
      <c r="ED130" s="10">
        <f>N(_xlfn.ISFORMULA('инф.2 (4)'!ED130))</f>
        <v>1</v>
      </c>
      <c r="EE130" s="10">
        <f>N(_xlfn.ISFORMULA('инф.2 (4)'!EE130))</f>
        <v>1</v>
      </c>
      <c r="EF130" s="10">
        <f>N(_xlfn.ISFORMULA('инф.2 (4)'!EF130))</f>
        <v>1</v>
      </c>
      <c r="EG130" s="10">
        <f>N(_xlfn.ISFORMULA('инф.2 (4)'!EG130))</f>
        <v>1</v>
      </c>
      <c r="EH130" s="10">
        <f>N(_xlfn.ISFORMULA('инф.2 (4)'!EH130))</f>
        <v>1</v>
      </c>
      <c r="EI130" s="10">
        <f>N(_xlfn.ISFORMULA('инф.2 (4)'!EI130))</f>
        <v>1</v>
      </c>
      <c r="EJ130" s="10">
        <f>N(_xlfn.ISFORMULA('инф.2 (4)'!EJ130))</f>
        <v>1</v>
      </c>
      <c r="EK130" s="10">
        <f>N(_xlfn.ISFORMULA('инф.2 (4)'!EK130))</f>
        <v>1</v>
      </c>
      <c r="EL130" s="10">
        <f>N(_xlfn.ISFORMULA('инф.2 (4)'!EL130))</f>
        <v>1</v>
      </c>
      <c r="EM130" s="10">
        <f>N(_xlfn.ISFORMULA('инф.2 (4)'!EM130))</f>
        <v>1</v>
      </c>
      <c r="EN130" s="10">
        <f>N(_xlfn.ISFORMULA('инф.2 (4)'!EN130))</f>
        <v>1</v>
      </c>
      <c r="EO130" s="10">
        <f>N(_xlfn.ISFORMULA('инф.2 (4)'!EO130))</f>
        <v>1</v>
      </c>
      <c r="EP130" s="10">
        <f>N(_xlfn.ISFORMULA('инф.2 (4)'!EP130))</f>
        <v>1</v>
      </c>
      <c r="EQ130" s="10">
        <f>N(_xlfn.ISFORMULA('инф.2 (4)'!EQ130))</f>
        <v>1</v>
      </c>
      <c r="ER130" s="10">
        <f>N(_xlfn.ISFORMULA('инф.2 (4)'!ER130))</f>
        <v>1</v>
      </c>
      <c r="ES130" s="10">
        <f>N(_xlfn.ISFORMULA('инф.2 (4)'!ES130))</f>
        <v>1</v>
      </c>
      <c r="ET130" s="10">
        <f>N(_xlfn.ISFORMULA('инф.2 (4)'!ET130))</f>
        <v>1</v>
      </c>
      <c r="EU130" s="10">
        <f>N(_xlfn.ISFORMULA('инф.2 (4)'!EU130))</f>
        <v>1</v>
      </c>
      <c r="EV130" s="10">
        <f>N(_xlfn.ISFORMULA('инф.2 (4)'!EV130))</f>
        <v>1</v>
      </c>
      <c r="EW130" s="10">
        <f>N(_xlfn.ISFORMULA('инф.2 (4)'!EW130))</f>
        <v>1</v>
      </c>
      <c r="EX130" s="10">
        <f>N(_xlfn.ISFORMULA('инф.2 (4)'!EX130))</f>
        <v>1</v>
      </c>
      <c r="EY130" s="10">
        <f>N(_xlfn.ISFORMULA('инф.2 (4)'!EY130))</f>
        <v>1</v>
      </c>
      <c r="EZ130" s="10">
        <f>N(_xlfn.ISFORMULA('инф.2 (4)'!EZ130))</f>
        <v>1</v>
      </c>
      <c r="FA130" s="10">
        <f>N(_xlfn.ISFORMULA('инф.2 (4)'!FA130))</f>
        <v>1</v>
      </c>
      <c r="FB130" s="10">
        <f>N(_xlfn.ISFORMULA('инф.2 (4)'!FB130))</f>
        <v>1</v>
      </c>
      <c r="FC130" s="10">
        <f>N(_xlfn.ISFORMULA('инф.2 (4)'!FC130))</f>
        <v>1</v>
      </c>
      <c r="FD130" s="10">
        <f>N(_xlfn.ISFORMULA('инф.2 (4)'!FD130))</f>
        <v>1</v>
      </c>
      <c r="FE130" s="10">
        <f>N(_xlfn.ISFORMULA('инф.2 (4)'!FE130))</f>
        <v>1</v>
      </c>
      <c r="FF130" s="10">
        <f>N(_xlfn.ISFORMULA('инф.2 (4)'!FF130))</f>
        <v>1</v>
      </c>
      <c r="FG130" s="10">
        <f>N(_xlfn.ISFORMULA('инф.2 (4)'!FG130))</f>
        <v>1</v>
      </c>
      <c r="FH130" s="10">
        <f>N(_xlfn.ISFORMULA('инф.2 (4)'!FH130))</f>
        <v>1</v>
      </c>
      <c r="FI130" s="10">
        <f>N(_xlfn.ISFORMULA('инф.2 (4)'!FI130))</f>
        <v>1</v>
      </c>
      <c r="FJ130" s="10">
        <f>N(_xlfn.ISFORMULA('инф.2 (4)'!FJ130))</f>
        <v>1</v>
      </c>
      <c r="FK130" s="10">
        <f>N(_xlfn.ISFORMULA('инф.2 (4)'!FK130))</f>
        <v>1</v>
      </c>
      <c r="FL130" s="10">
        <f>N(_xlfn.ISFORMULA('инф.2 (4)'!FL130))</f>
        <v>1</v>
      </c>
      <c r="FM130" s="10">
        <f>N(_xlfn.ISFORMULA('инф.2 (4)'!FM130))</f>
        <v>1</v>
      </c>
      <c r="FN130" s="10">
        <f>N(_xlfn.ISFORMULA('инф.2 (4)'!FN130))</f>
        <v>1</v>
      </c>
      <c r="FO130" s="10">
        <f>N(_xlfn.ISFORMULA('инф.2 (4)'!FO130))</f>
        <v>1</v>
      </c>
      <c r="FP130" s="10">
        <f>N(_xlfn.ISFORMULA('инф.2 (4)'!FP130))</f>
        <v>1</v>
      </c>
      <c r="FQ130" s="10">
        <f>N(_xlfn.ISFORMULA('инф.2 (4)'!FQ130))</f>
        <v>1</v>
      </c>
      <c r="FR130" s="10">
        <f>N(_xlfn.ISFORMULA('инф.2 (4)'!FR130))</f>
        <v>1</v>
      </c>
      <c r="FS130" s="10">
        <f>N(_xlfn.ISFORMULA('инф.2 (4)'!FS130))</f>
        <v>1</v>
      </c>
      <c r="FT130" s="10">
        <f>N(_xlfn.ISFORMULA('инф.2 (4)'!FT130))</f>
        <v>1</v>
      </c>
      <c r="FU130" s="10">
        <f>N(_xlfn.ISFORMULA('инф.2 (4)'!FU130))</f>
        <v>1</v>
      </c>
      <c r="FV130" s="10">
        <f>N(_xlfn.ISFORMULA('инф.2 (4)'!FV130))</f>
        <v>1</v>
      </c>
      <c r="FW130" s="10">
        <f>N(_xlfn.ISFORMULA('инф.2 (4)'!FW130))</f>
        <v>1</v>
      </c>
      <c r="FX130" s="10">
        <f>N(_xlfn.ISFORMULA('инф.2 (4)'!FX130))</f>
        <v>1</v>
      </c>
      <c r="FY130" s="10">
        <f>N(_xlfn.ISFORMULA('инф.2 (4)'!FY130))</f>
        <v>1</v>
      </c>
      <c r="FZ130" s="10">
        <f>N(_xlfn.ISFORMULA('инф.2 (4)'!FZ130))</f>
        <v>1</v>
      </c>
      <c r="GA130" s="10">
        <f>N(_xlfn.ISFORMULA('инф.2 (4)'!GA130))</f>
        <v>1</v>
      </c>
      <c r="GB130" s="10">
        <f>N(_xlfn.ISFORMULA('инф.2 (4)'!GB130))</f>
        <v>1</v>
      </c>
      <c r="GC130" s="10">
        <f>N(_xlfn.ISFORMULA('инф.2 (4)'!GC130))</f>
        <v>1</v>
      </c>
      <c r="GD130" s="10">
        <f>N(_xlfn.ISFORMULA('инф.2 (4)'!GD130))</f>
        <v>1</v>
      </c>
      <c r="GE130" s="10">
        <f>N(_xlfn.ISFORMULA('инф.2 (4)'!GE130))</f>
        <v>1</v>
      </c>
      <c r="GF130" s="10">
        <f>N(_xlfn.ISFORMULA('инф.2 (4)'!GF130))</f>
        <v>1</v>
      </c>
      <c r="GG130" s="10">
        <f>N(_xlfn.ISFORMULA('инф.2 (4)'!GG130))</f>
        <v>1</v>
      </c>
      <c r="GH130" s="10">
        <f>N(_xlfn.ISFORMULA('инф.2 (4)'!GH130))</f>
        <v>1</v>
      </c>
      <c r="GI130" s="10">
        <f>N(_xlfn.ISFORMULA('инф.2 (4)'!GI130))</f>
        <v>1</v>
      </c>
      <c r="GJ130" s="10">
        <f>N(_xlfn.ISFORMULA('инф.2 (4)'!GJ130))</f>
        <v>1</v>
      </c>
      <c r="GK130" s="10">
        <f>N(_xlfn.ISFORMULA('инф.2 (4)'!GK130))</f>
        <v>1</v>
      </c>
      <c r="GL130" s="10">
        <f>N(_xlfn.ISFORMULA('инф.2 (4)'!GL130))</f>
        <v>1</v>
      </c>
      <c r="GM130" s="10">
        <f>N(_xlfn.ISFORMULA('инф.2 (4)'!GM130))</f>
        <v>1</v>
      </c>
      <c r="GN130" s="10">
        <f>N(_xlfn.ISFORMULA('инф.2 (4)'!GN130))</f>
        <v>1</v>
      </c>
      <c r="GO130" s="10">
        <f>N(_xlfn.ISFORMULA('инф.2 (4)'!GO130))</f>
        <v>1</v>
      </c>
      <c r="GP130" s="10">
        <f>N(_xlfn.ISFORMULA('инф.2 (4)'!GP130))</f>
        <v>1</v>
      </c>
      <c r="GQ130" s="10">
        <f>N(_xlfn.ISFORMULA('инф.2 (4)'!GQ130))</f>
        <v>1</v>
      </c>
      <c r="GR130" s="10">
        <f>N(_xlfn.ISFORMULA('инф.2 (4)'!GR130))</f>
        <v>1</v>
      </c>
      <c r="GS130" s="10">
        <f>N(_xlfn.ISFORMULA('инф.2 (4)'!GS130))</f>
        <v>1</v>
      </c>
      <c r="GT130" s="10">
        <f>N(_xlfn.ISFORMULA('инф.2 (4)'!GT130))</f>
        <v>1</v>
      </c>
      <c r="GU130" s="10">
        <f>N(_xlfn.ISFORMULA('инф.2 (4)'!GU130))</f>
        <v>1</v>
      </c>
      <c r="GV130" s="10">
        <f>N(_xlfn.ISFORMULA('инф.2 (4)'!GV130))</f>
        <v>1</v>
      </c>
      <c r="GW130" s="10">
        <f>N(_xlfn.ISFORMULA('инф.2 (4)'!GW130))</f>
        <v>1</v>
      </c>
      <c r="GX130" s="10">
        <f>N(_xlfn.ISFORMULA('инф.2 (4)'!GX130))</f>
        <v>1</v>
      </c>
      <c r="GY130" s="10">
        <f>N(_xlfn.ISFORMULA('инф.2 (4)'!GY130))</f>
        <v>1</v>
      </c>
      <c r="GZ130" s="10">
        <f>N(_xlfn.ISFORMULA('инф.2 (4)'!GZ130))</f>
        <v>1</v>
      </c>
      <c r="HA130" s="10">
        <f>N(_xlfn.ISFORMULA('инф.2 (4)'!HA130))</f>
        <v>1</v>
      </c>
      <c r="HB130" s="10">
        <f>N(_xlfn.ISFORMULA('инф.2 (4)'!HB130))</f>
        <v>1</v>
      </c>
      <c r="HC130" s="10">
        <f>N(_xlfn.ISFORMULA('инф.2 (4)'!HC130))</f>
        <v>1</v>
      </c>
      <c r="HD130" s="10">
        <f>N(_xlfn.ISFORMULA('инф.2 (4)'!HD130))</f>
        <v>1</v>
      </c>
      <c r="HE130" s="10">
        <f>N(_xlfn.ISFORMULA('инф.2 (4)'!HE130))</f>
        <v>1</v>
      </c>
      <c r="HF130" s="10">
        <f>N(_xlfn.ISFORMULA('инф.2 (4)'!HF130))</f>
        <v>1</v>
      </c>
      <c r="HG130" s="10">
        <f>N(_xlfn.ISFORMULA('инф.2 (4)'!HG130))</f>
        <v>1</v>
      </c>
      <c r="HH130" s="10">
        <f>N(_xlfn.ISFORMULA('инф.2 (4)'!HH130))</f>
        <v>1</v>
      </c>
      <c r="HI130" s="10">
        <f>N(_xlfn.ISFORMULA('инф.2 (4)'!HI130))</f>
        <v>1</v>
      </c>
      <c r="HJ130" s="10">
        <f>N(_xlfn.ISFORMULA('инф.2 (4)'!HJ130))</f>
        <v>1</v>
      </c>
      <c r="HK130" s="10">
        <f>N(_xlfn.ISFORMULA('инф.2 (4)'!HK130))</f>
        <v>1</v>
      </c>
      <c r="HL130" s="10">
        <f>N(_xlfn.ISFORMULA('инф.2 (4)'!HL130))</f>
        <v>1</v>
      </c>
      <c r="HM130" s="10">
        <f>N(_xlfn.ISFORMULA('инф.2 (4)'!HM130))</f>
        <v>1</v>
      </c>
      <c r="HN130" s="10">
        <f>N(_xlfn.ISFORMULA('инф.2 (4)'!HN130))</f>
        <v>1</v>
      </c>
      <c r="HO130" s="10">
        <f>N(_xlfn.ISFORMULA('инф.2 (4)'!HO130))</f>
        <v>1</v>
      </c>
      <c r="HP130" s="10">
        <f>N(_xlfn.ISFORMULA('инф.2 (4)'!HP130))</f>
        <v>1</v>
      </c>
      <c r="HQ130" s="10">
        <f>N(_xlfn.ISFORMULA('инф.2 (4)'!HQ130))</f>
        <v>1</v>
      </c>
      <c r="HR130" s="10">
        <f>N(_xlfn.ISFORMULA('инф.2 (4)'!HR130))</f>
        <v>1</v>
      </c>
      <c r="HS130" s="10">
        <f>N(_xlfn.ISFORMULA('инф.2 (4)'!HS130))</f>
        <v>1</v>
      </c>
      <c r="HT130">
        <f t="shared" si="2"/>
        <v>0</v>
      </c>
      <c r="HU130" t="e">
        <f t="shared" si="3"/>
        <v>#N/A</v>
      </c>
    </row>
    <row r="131" spans="1:229" ht="15.75" customHeight="1" x14ac:dyDescent="0.25">
      <c r="A131" s="30" t="s">
        <v>271</v>
      </c>
      <c r="B131" s="10">
        <f>N(_xlfn.ISFORMULA('инф.2 (4)'!B131))</f>
        <v>0</v>
      </c>
      <c r="C131" s="10">
        <f>N(_xlfn.ISFORMULA('инф.2 (4)'!C131))</f>
        <v>0</v>
      </c>
      <c r="D131" s="10">
        <f>N(_xlfn.ISFORMULA('инф.2 (4)'!D131))</f>
        <v>0</v>
      </c>
      <c r="E131" s="10">
        <f>N(_xlfn.ISFORMULA('инф.2 (4)'!E131))</f>
        <v>0</v>
      </c>
      <c r="F131" s="10">
        <f>N(_xlfn.ISFORMULA('инф.2 (4)'!F131))</f>
        <v>0</v>
      </c>
      <c r="G131" s="10">
        <f>N(_xlfn.ISFORMULA('инф.2 (4)'!G131))</f>
        <v>0</v>
      </c>
      <c r="H131" s="10">
        <f>N(_xlfn.ISFORMULA('инф.2 (4)'!H131))</f>
        <v>0</v>
      </c>
      <c r="I131" s="10">
        <f>N(_xlfn.ISFORMULA('инф.2 (4)'!I131))</f>
        <v>0</v>
      </c>
      <c r="J131" s="10">
        <f>N(_xlfn.ISFORMULA('инф.2 (4)'!J131))</f>
        <v>0</v>
      </c>
      <c r="K131" s="10">
        <f>N(_xlfn.ISFORMULA('инф.2 (4)'!K131))</f>
        <v>0</v>
      </c>
      <c r="L131" s="10">
        <f>N(_xlfn.ISFORMULA('инф.2 (4)'!L131))</f>
        <v>0</v>
      </c>
      <c r="M131" s="10">
        <f>N(_xlfn.ISFORMULA('инф.2 (4)'!M131))</f>
        <v>0</v>
      </c>
      <c r="N131" s="10">
        <f>N(_xlfn.ISFORMULA('инф.2 (4)'!N131))</f>
        <v>0</v>
      </c>
      <c r="O131" s="10">
        <f>N(_xlfn.ISFORMULA('инф.2 (4)'!O131))</f>
        <v>0</v>
      </c>
      <c r="P131" s="10">
        <f>N(_xlfn.ISFORMULA('инф.2 (4)'!P131))</f>
        <v>0</v>
      </c>
      <c r="Q131" s="10">
        <f>N(_xlfn.ISFORMULA('инф.2 (4)'!Q131))</f>
        <v>0</v>
      </c>
      <c r="R131" s="10">
        <f>N(_xlfn.ISFORMULA('инф.2 (4)'!R131))</f>
        <v>0</v>
      </c>
      <c r="S131" s="10">
        <f>N(_xlfn.ISFORMULA('инф.2 (4)'!S131))</f>
        <v>0</v>
      </c>
      <c r="T131" s="10">
        <f>N(_xlfn.ISFORMULA('инф.2 (4)'!T131))</f>
        <v>0</v>
      </c>
      <c r="U131" s="10">
        <f>N(_xlfn.ISFORMULA('инф.2 (4)'!U131))</f>
        <v>0</v>
      </c>
      <c r="V131" s="10">
        <f>N(_xlfn.ISFORMULA('инф.2 (4)'!V131))</f>
        <v>0</v>
      </c>
      <c r="W131" s="10">
        <f>N(_xlfn.ISFORMULA('инф.2 (4)'!W131))</f>
        <v>0</v>
      </c>
      <c r="X131" s="10">
        <f>N(_xlfn.ISFORMULA('инф.2 (4)'!X131))</f>
        <v>0</v>
      </c>
      <c r="Y131" s="10">
        <f>N(_xlfn.ISFORMULA('инф.2 (4)'!Y131))</f>
        <v>0</v>
      </c>
      <c r="Z131" s="10">
        <f>N(_xlfn.ISFORMULA('инф.2 (4)'!Z131))</f>
        <v>0</v>
      </c>
      <c r="AA131" s="10">
        <f>N(_xlfn.ISFORMULA('инф.2 (4)'!AA131))</f>
        <v>0</v>
      </c>
      <c r="AB131" s="10">
        <f>N(_xlfn.ISFORMULA('инф.2 (4)'!AB131))</f>
        <v>0</v>
      </c>
      <c r="AC131" s="10">
        <f>N(_xlfn.ISFORMULA('инф.2 (4)'!AC131))</f>
        <v>0</v>
      </c>
      <c r="AD131" s="10">
        <f>N(_xlfn.ISFORMULA('инф.2 (4)'!AD131))</f>
        <v>0</v>
      </c>
      <c r="AE131" s="10">
        <f>N(_xlfn.ISFORMULA('инф.2 (4)'!AE131))</f>
        <v>0</v>
      </c>
      <c r="AF131" s="10">
        <f>N(_xlfn.ISFORMULA('инф.2 (4)'!AF131))</f>
        <v>0</v>
      </c>
      <c r="AG131" s="10">
        <f>N(_xlfn.ISFORMULA('инф.2 (4)'!AG131))</f>
        <v>0</v>
      </c>
      <c r="AH131" s="10">
        <f>N(_xlfn.ISFORMULA('инф.2 (4)'!AH131))</f>
        <v>0</v>
      </c>
      <c r="AI131" s="10">
        <f>N(_xlfn.ISFORMULA('инф.2 (4)'!AI131))</f>
        <v>0</v>
      </c>
      <c r="AJ131" s="10">
        <f>N(_xlfn.ISFORMULA('инф.2 (4)'!AJ131))</f>
        <v>0</v>
      </c>
      <c r="AK131" s="10">
        <f>N(_xlfn.ISFORMULA('инф.2 (4)'!AK131))</f>
        <v>0</v>
      </c>
      <c r="AL131" s="10">
        <f>N(_xlfn.ISFORMULA('инф.2 (4)'!AL131))</f>
        <v>0</v>
      </c>
      <c r="AM131" s="10">
        <f>N(_xlfn.ISFORMULA('инф.2 (4)'!AM131))</f>
        <v>0</v>
      </c>
      <c r="AN131" s="10">
        <f>N(_xlfn.ISFORMULA('инф.2 (4)'!AN131))</f>
        <v>0</v>
      </c>
      <c r="AO131" s="10">
        <f>N(_xlfn.ISFORMULA('инф.2 (4)'!AO131))</f>
        <v>0</v>
      </c>
      <c r="AP131" s="10">
        <f>N(_xlfn.ISFORMULA('инф.2 (4)'!AP131))</f>
        <v>0</v>
      </c>
      <c r="AQ131" s="10">
        <f>N(_xlfn.ISFORMULA('инф.2 (4)'!AQ131))</f>
        <v>0</v>
      </c>
      <c r="AR131" s="10">
        <f>N(_xlfn.ISFORMULA('инф.2 (4)'!AR131))</f>
        <v>0</v>
      </c>
      <c r="AS131" s="10">
        <f>N(_xlfn.ISFORMULA('инф.2 (4)'!AS131))</f>
        <v>0</v>
      </c>
      <c r="AT131" s="10">
        <f>N(_xlfn.ISFORMULA('инф.2 (4)'!AT131))</f>
        <v>0</v>
      </c>
      <c r="AU131" s="10">
        <f>N(_xlfn.ISFORMULA('инф.2 (4)'!AU131))</f>
        <v>0</v>
      </c>
      <c r="AV131" s="10">
        <f>N(_xlfn.ISFORMULA('инф.2 (4)'!AV131))</f>
        <v>0</v>
      </c>
      <c r="AW131" s="10">
        <f>N(_xlfn.ISFORMULA('инф.2 (4)'!AW131))</f>
        <v>0</v>
      </c>
      <c r="AX131" s="10">
        <f>N(_xlfn.ISFORMULA('инф.2 (4)'!AX131))</f>
        <v>0</v>
      </c>
      <c r="AY131" s="10">
        <f>N(_xlfn.ISFORMULA('инф.2 (4)'!AY131))</f>
        <v>0</v>
      </c>
      <c r="AZ131" s="10">
        <f>N(_xlfn.ISFORMULA('инф.2 (4)'!AZ131))</f>
        <v>0</v>
      </c>
      <c r="BA131" s="10">
        <f>N(_xlfn.ISFORMULA('инф.2 (4)'!BA131))</f>
        <v>0</v>
      </c>
      <c r="BB131" s="10">
        <f>N(_xlfn.ISFORMULA('инф.2 (4)'!BB131))</f>
        <v>0</v>
      </c>
      <c r="BC131" s="10">
        <f>N(_xlfn.ISFORMULA('инф.2 (4)'!BC131))</f>
        <v>0</v>
      </c>
      <c r="BD131" s="10">
        <f>N(_xlfn.ISFORMULA('инф.2 (4)'!BD131))</f>
        <v>0</v>
      </c>
      <c r="BE131" s="10">
        <f>N(_xlfn.ISFORMULA('инф.2 (4)'!BE131))</f>
        <v>0</v>
      </c>
      <c r="BF131" s="10">
        <f>N(_xlfn.ISFORMULA('инф.2 (4)'!BF131))</f>
        <v>0</v>
      </c>
      <c r="BG131" s="10">
        <f>N(_xlfn.ISFORMULA('инф.2 (4)'!BG131))</f>
        <v>0</v>
      </c>
      <c r="BH131" s="10">
        <f>N(_xlfn.ISFORMULA('инф.2 (4)'!BH131))</f>
        <v>0</v>
      </c>
      <c r="BI131" s="10">
        <f>N(_xlfn.ISFORMULA('инф.2 (4)'!BI131))</f>
        <v>0</v>
      </c>
      <c r="BJ131" s="10">
        <f>N(_xlfn.ISFORMULA('инф.2 (4)'!BJ131))</f>
        <v>0</v>
      </c>
      <c r="BK131" s="10">
        <f>N(_xlfn.ISFORMULA('инф.2 (4)'!BK131))</f>
        <v>0</v>
      </c>
      <c r="BL131" s="10">
        <f>N(_xlfn.ISFORMULA('инф.2 (4)'!BL131))</f>
        <v>0</v>
      </c>
      <c r="BM131" s="10">
        <f>N(_xlfn.ISFORMULA('инф.2 (4)'!BM131))</f>
        <v>0</v>
      </c>
      <c r="BN131" s="10">
        <f>N(_xlfn.ISFORMULA('инф.2 (4)'!BN131))</f>
        <v>0</v>
      </c>
      <c r="BO131" s="10">
        <f>N(_xlfn.ISFORMULA('инф.2 (4)'!BO131))</f>
        <v>0</v>
      </c>
      <c r="BP131" s="10">
        <f>N(_xlfn.ISFORMULA('инф.2 (4)'!BP131))</f>
        <v>0</v>
      </c>
      <c r="BQ131" s="10">
        <f>N(_xlfn.ISFORMULA('инф.2 (4)'!BQ131))</f>
        <v>0</v>
      </c>
      <c r="BR131" s="10">
        <f>N(_xlfn.ISFORMULA('инф.2 (4)'!BR131))</f>
        <v>0</v>
      </c>
      <c r="BS131" s="10">
        <f>N(_xlfn.ISFORMULA('инф.2 (4)'!BS131))</f>
        <v>0</v>
      </c>
      <c r="BT131" s="10">
        <f>N(_xlfn.ISFORMULA('инф.2 (4)'!BT131))</f>
        <v>0</v>
      </c>
      <c r="BU131" s="10">
        <f>N(_xlfn.ISFORMULA('инф.2 (4)'!BU131))</f>
        <v>0</v>
      </c>
      <c r="BV131" s="10">
        <f>N(_xlfn.ISFORMULA('инф.2 (4)'!BV131))</f>
        <v>0</v>
      </c>
      <c r="BW131" s="10">
        <f>N(_xlfn.ISFORMULA('инф.2 (4)'!BW131))</f>
        <v>0</v>
      </c>
      <c r="BX131" s="10">
        <f>N(_xlfn.ISFORMULA('инф.2 (4)'!BX131))</f>
        <v>0</v>
      </c>
      <c r="BY131" s="10">
        <f>N(_xlfn.ISFORMULA('инф.2 (4)'!BY131))</f>
        <v>0</v>
      </c>
      <c r="BZ131" s="10">
        <f>N(_xlfn.ISFORMULA('инф.2 (4)'!BZ131))</f>
        <v>0</v>
      </c>
      <c r="CA131" s="10">
        <f>N(_xlfn.ISFORMULA('инф.2 (4)'!CA131))</f>
        <v>0</v>
      </c>
      <c r="CB131" s="10">
        <f>N(_xlfn.ISFORMULA('инф.2 (4)'!CB131))</f>
        <v>0</v>
      </c>
      <c r="CC131" s="10">
        <f>N(_xlfn.ISFORMULA('инф.2 (4)'!CC131))</f>
        <v>0</v>
      </c>
      <c r="CD131" s="10">
        <f>N(_xlfn.ISFORMULA('инф.2 (4)'!CD131))</f>
        <v>0</v>
      </c>
      <c r="CE131" s="10">
        <f>N(_xlfn.ISFORMULA('инф.2 (4)'!CE131))</f>
        <v>0</v>
      </c>
      <c r="CF131" s="10">
        <f>N(_xlfn.ISFORMULA('инф.2 (4)'!CF131))</f>
        <v>0</v>
      </c>
      <c r="CG131" s="10">
        <f>N(_xlfn.ISFORMULA('инф.2 (4)'!CG131))</f>
        <v>0</v>
      </c>
      <c r="CH131" s="10">
        <f>N(_xlfn.ISFORMULA('инф.2 (4)'!CH131))</f>
        <v>0</v>
      </c>
      <c r="CI131" s="10">
        <f>N(_xlfn.ISFORMULA('инф.2 (4)'!CI131))</f>
        <v>0</v>
      </c>
      <c r="CJ131" s="10">
        <f>N(_xlfn.ISFORMULA('инф.2 (4)'!CJ131))</f>
        <v>0</v>
      </c>
      <c r="CK131" s="10">
        <f>N(_xlfn.ISFORMULA('инф.2 (4)'!CK131))</f>
        <v>0</v>
      </c>
      <c r="CL131" s="10">
        <f>N(_xlfn.ISFORMULA('инф.2 (4)'!CL131))</f>
        <v>0</v>
      </c>
      <c r="CM131" s="10">
        <f>N(_xlfn.ISFORMULA('инф.2 (4)'!CM131))</f>
        <v>0</v>
      </c>
      <c r="CN131" s="10">
        <f>N(_xlfn.ISFORMULA('инф.2 (4)'!CN131))</f>
        <v>0</v>
      </c>
      <c r="CO131" s="10">
        <f>N(_xlfn.ISFORMULA('инф.2 (4)'!CO131))</f>
        <v>0</v>
      </c>
      <c r="CP131" s="10">
        <f>N(_xlfn.ISFORMULA('инф.2 (4)'!CP131))</f>
        <v>0</v>
      </c>
      <c r="CQ131" s="10">
        <f>N(_xlfn.ISFORMULA('инф.2 (4)'!CQ131))</f>
        <v>0</v>
      </c>
      <c r="CR131" s="10">
        <f>N(_xlfn.ISFORMULA('инф.2 (4)'!CR131))</f>
        <v>0</v>
      </c>
      <c r="CS131" s="10">
        <f>N(_xlfn.ISFORMULA('инф.2 (4)'!CS131))</f>
        <v>0</v>
      </c>
      <c r="CT131" s="10">
        <f>N(_xlfn.ISFORMULA('инф.2 (4)'!CT131))</f>
        <v>0</v>
      </c>
      <c r="CU131" s="10">
        <f>N(_xlfn.ISFORMULA('инф.2 (4)'!CU131))</f>
        <v>0</v>
      </c>
      <c r="CV131" s="10">
        <f>N(_xlfn.ISFORMULA('инф.2 (4)'!CV131))</f>
        <v>0</v>
      </c>
      <c r="CW131" s="10">
        <f>N(_xlfn.ISFORMULA('инф.2 (4)'!CW131))</f>
        <v>0</v>
      </c>
      <c r="CX131" s="10">
        <f>N(_xlfn.ISFORMULA('инф.2 (4)'!CX131))</f>
        <v>0</v>
      </c>
      <c r="CY131" s="10">
        <f>N(_xlfn.ISFORMULA('инф.2 (4)'!CY131))</f>
        <v>0</v>
      </c>
      <c r="CZ131" s="10">
        <f>N(_xlfn.ISFORMULA('инф.2 (4)'!CZ131))</f>
        <v>0</v>
      </c>
      <c r="DA131" s="10">
        <f>N(_xlfn.ISFORMULA('инф.2 (4)'!DA131))</f>
        <v>0</v>
      </c>
      <c r="DB131" s="10">
        <f>N(_xlfn.ISFORMULA('инф.2 (4)'!DB131))</f>
        <v>0</v>
      </c>
      <c r="DC131" s="10">
        <f>N(_xlfn.ISFORMULA('инф.2 (4)'!DC131))</f>
        <v>0</v>
      </c>
      <c r="DD131" s="10">
        <f>N(_xlfn.ISFORMULA('инф.2 (4)'!DD131))</f>
        <v>0</v>
      </c>
      <c r="DE131" s="10">
        <f>N(_xlfn.ISFORMULA('инф.2 (4)'!DE131))</f>
        <v>0</v>
      </c>
      <c r="DF131" s="10">
        <f>N(_xlfn.ISFORMULA('инф.2 (4)'!DF131))</f>
        <v>0</v>
      </c>
      <c r="DG131" s="10">
        <f>N(_xlfn.ISFORMULA('инф.2 (4)'!DG131))</f>
        <v>0</v>
      </c>
      <c r="DH131" s="10">
        <f>N(_xlfn.ISFORMULA('инф.2 (4)'!DH131))</f>
        <v>0</v>
      </c>
      <c r="DI131" s="10">
        <f>N(_xlfn.ISFORMULA('инф.2 (4)'!DI131))</f>
        <v>0</v>
      </c>
      <c r="DJ131" s="10">
        <f>N(_xlfn.ISFORMULA('инф.2 (4)'!DJ131))</f>
        <v>0</v>
      </c>
      <c r="DK131" s="10">
        <f>N(_xlfn.ISFORMULA('инф.2 (4)'!DK131))</f>
        <v>0</v>
      </c>
      <c r="DL131" s="10">
        <f>N(_xlfn.ISFORMULA('инф.2 (4)'!DL131))</f>
        <v>0</v>
      </c>
      <c r="DM131" s="10">
        <f>N(_xlfn.ISFORMULA('инф.2 (4)'!DM131))</f>
        <v>0</v>
      </c>
      <c r="DN131" s="10">
        <f>N(_xlfn.ISFORMULA('инф.2 (4)'!DN131))</f>
        <v>0</v>
      </c>
      <c r="DO131" s="10">
        <f>N(_xlfn.ISFORMULA('инф.2 (4)'!DO131))</f>
        <v>0</v>
      </c>
      <c r="DP131" s="10">
        <f>N(_xlfn.ISFORMULA('инф.2 (4)'!DP131))</f>
        <v>0</v>
      </c>
      <c r="DQ131" s="10">
        <f>N(_xlfn.ISFORMULA('инф.2 (4)'!DQ131))</f>
        <v>0</v>
      </c>
      <c r="DR131" s="10">
        <f>N(_xlfn.ISFORMULA('инф.2 (4)'!DR131))</f>
        <v>0</v>
      </c>
      <c r="DS131" s="10">
        <f>N(_xlfn.ISFORMULA('инф.2 (4)'!DS131))</f>
        <v>0</v>
      </c>
      <c r="DT131" s="10">
        <f>N(_xlfn.ISFORMULA('инф.2 (4)'!DT131))</f>
        <v>0</v>
      </c>
      <c r="DU131" s="10">
        <f>N(_xlfn.ISFORMULA('инф.2 (4)'!DU131))</f>
        <v>0</v>
      </c>
      <c r="DV131" s="10">
        <f>N(_xlfn.ISFORMULA('инф.2 (4)'!DV131))</f>
        <v>0</v>
      </c>
      <c r="DW131" s="10">
        <f>N(_xlfn.ISFORMULA('инф.2 (4)'!DW131))</f>
        <v>0</v>
      </c>
      <c r="DX131" s="10">
        <f>N(_xlfn.ISFORMULA('инф.2 (4)'!DX131))</f>
        <v>0</v>
      </c>
      <c r="DY131" s="10">
        <f>N(_xlfn.ISFORMULA('инф.2 (4)'!DY131))</f>
        <v>0</v>
      </c>
      <c r="DZ131" s="10">
        <f>N(_xlfn.ISFORMULA('инф.2 (4)'!DZ131))</f>
        <v>0</v>
      </c>
      <c r="EA131" s="10">
        <f>N(_xlfn.ISFORMULA('инф.2 (4)'!EA131))</f>
        <v>0</v>
      </c>
      <c r="EB131" s="10">
        <f>N(_xlfn.ISFORMULA('инф.2 (4)'!EB131))</f>
        <v>0</v>
      </c>
      <c r="EC131" s="10">
        <f>N(_xlfn.ISFORMULA('инф.2 (4)'!EC131))</f>
        <v>0</v>
      </c>
      <c r="ED131" s="10">
        <f>N(_xlfn.ISFORMULA('инф.2 (4)'!ED131))</f>
        <v>0</v>
      </c>
      <c r="EE131" s="10">
        <f>N(_xlfn.ISFORMULA('инф.2 (4)'!EE131))</f>
        <v>0</v>
      </c>
      <c r="EF131" s="10">
        <f>N(_xlfn.ISFORMULA('инф.2 (4)'!EF131))</f>
        <v>0</v>
      </c>
      <c r="EG131" s="10">
        <f>N(_xlfn.ISFORMULA('инф.2 (4)'!EG131))</f>
        <v>0</v>
      </c>
      <c r="EH131" s="10">
        <f>N(_xlfn.ISFORMULA('инф.2 (4)'!EH131))</f>
        <v>0</v>
      </c>
      <c r="EI131" s="10">
        <f>N(_xlfn.ISFORMULA('инф.2 (4)'!EI131))</f>
        <v>0</v>
      </c>
      <c r="EJ131" s="10">
        <f>N(_xlfn.ISFORMULA('инф.2 (4)'!EJ131))</f>
        <v>0</v>
      </c>
      <c r="EK131" s="10">
        <f>N(_xlfn.ISFORMULA('инф.2 (4)'!EK131))</f>
        <v>0</v>
      </c>
      <c r="EL131" s="10">
        <f>N(_xlfn.ISFORMULA('инф.2 (4)'!EL131))</f>
        <v>0</v>
      </c>
      <c r="EM131" s="10">
        <f>N(_xlfn.ISFORMULA('инф.2 (4)'!EM131))</f>
        <v>0</v>
      </c>
      <c r="EN131" s="10">
        <f>N(_xlfn.ISFORMULA('инф.2 (4)'!EN131))</f>
        <v>0</v>
      </c>
      <c r="EO131" s="10">
        <f>N(_xlfn.ISFORMULA('инф.2 (4)'!EO131))</f>
        <v>0</v>
      </c>
      <c r="EP131" s="10">
        <f>N(_xlfn.ISFORMULA('инф.2 (4)'!EP131))</f>
        <v>0</v>
      </c>
      <c r="EQ131" s="10">
        <f>N(_xlfn.ISFORMULA('инф.2 (4)'!EQ131))</f>
        <v>0</v>
      </c>
      <c r="ER131" s="10">
        <f>N(_xlfn.ISFORMULA('инф.2 (4)'!ER131))</f>
        <v>0</v>
      </c>
      <c r="ES131" s="10">
        <f>N(_xlfn.ISFORMULA('инф.2 (4)'!ES131))</f>
        <v>0</v>
      </c>
      <c r="ET131" s="10">
        <f>N(_xlfn.ISFORMULA('инф.2 (4)'!ET131))</f>
        <v>0</v>
      </c>
      <c r="EU131" s="10">
        <f>N(_xlfn.ISFORMULA('инф.2 (4)'!EU131))</f>
        <v>0</v>
      </c>
      <c r="EV131" s="10">
        <f>N(_xlfn.ISFORMULA('инф.2 (4)'!EV131))</f>
        <v>0</v>
      </c>
      <c r="EW131" s="10">
        <f>N(_xlfn.ISFORMULA('инф.2 (4)'!EW131))</f>
        <v>0</v>
      </c>
      <c r="EX131" s="10">
        <f>N(_xlfn.ISFORMULA('инф.2 (4)'!EX131))</f>
        <v>0</v>
      </c>
      <c r="EY131" s="10">
        <f>N(_xlfn.ISFORMULA('инф.2 (4)'!EY131))</f>
        <v>0</v>
      </c>
      <c r="EZ131" s="10">
        <f>N(_xlfn.ISFORMULA('инф.2 (4)'!EZ131))</f>
        <v>0</v>
      </c>
      <c r="FA131" s="10">
        <f>N(_xlfn.ISFORMULA('инф.2 (4)'!FA131))</f>
        <v>0</v>
      </c>
      <c r="FB131" s="10">
        <f>N(_xlfn.ISFORMULA('инф.2 (4)'!FB131))</f>
        <v>0</v>
      </c>
      <c r="FC131" s="10">
        <f>N(_xlfn.ISFORMULA('инф.2 (4)'!FC131))</f>
        <v>0</v>
      </c>
      <c r="FD131" s="10">
        <f>N(_xlfn.ISFORMULA('инф.2 (4)'!FD131))</f>
        <v>0</v>
      </c>
      <c r="FE131" s="10">
        <f>N(_xlfn.ISFORMULA('инф.2 (4)'!FE131))</f>
        <v>0</v>
      </c>
      <c r="FF131" s="10">
        <f>N(_xlfn.ISFORMULA('инф.2 (4)'!FF131))</f>
        <v>0</v>
      </c>
      <c r="FG131" s="10">
        <f>N(_xlfn.ISFORMULA('инф.2 (4)'!FG131))</f>
        <v>0</v>
      </c>
      <c r="FH131" s="10">
        <f>N(_xlfn.ISFORMULA('инф.2 (4)'!FH131))</f>
        <v>0</v>
      </c>
      <c r="FI131" s="10">
        <f>N(_xlfn.ISFORMULA('инф.2 (4)'!FI131))</f>
        <v>0</v>
      </c>
      <c r="FJ131" s="10">
        <f>N(_xlfn.ISFORMULA('инф.2 (4)'!FJ131))</f>
        <v>0</v>
      </c>
      <c r="FK131" s="10">
        <f>N(_xlfn.ISFORMULA('инф.2 (4)'!FK131))</f>
        <v>0</v>
      </c>
      <c r="FL131" s="10">
        <f>N(_xlfn.ISFORMULA('инф.2 (4)'!FL131))</f>
        <v>0</v>
      </c>
      <c r="FM131" s="10">
        <f>N(_xlfn.ISFORMULA('инф.2 (4)'!FM131))</f>
        <v>0</v>
      </c>
      <c r="FN131" s="10">
        <f>N(_xlfn.ISFORMULA('инф.2 (4)'!FN131))</f>
        <v>0</v>
      </c>
      <c r="FO131" s="10">
        <f>N(_xlfn.ISFORMULA('инф.2 (4)'!FO131))</f>
        <v>0</v>
      </c>
      <c r="FP131" s="10">
        <f>N(_xlfn.ISFORMULA('инф.2 (4)'!FP131))</f>
        <v>0</v>
      </c>
      <c r="FQ131" s="10">
        <f>N(_xlfn.ISFORMULA('инф.2 (4)'!FQ131))</f>
        <v>0</v>
      </c>
      <c r="FR131" s="10">
        <f>N(_xlfn.ISFORMULA('инф.2 (4)'!FR131))</f>
        <v>0</v>
      </c>
      <c r="FS131" s="10">
        <f>N(_xlfn.ISFORMULA('инф.2 (4)'!FS131))</f>
        <v>0</v>
      </c>
      <c r="FT131" s="10">
        <f>N(_xlfn.ISFORMULA('инф.2 (4)'!FT131))</f>
        <v>0</v>
      </c>
      <c r="FU131" s="10">
        <f>N(_xlfn.ISFORMULA('инф.2 (4)'!FU131))</f>
        <v>0</v>
      </c>
      <c r="FV131" s="10">
        <f>N(_xlfn.ISFORMULA('инф.2 (4)'!FV131))</f>
        <v>0</v>
      </c>
      <c r="FW131" s="10">
        <f>N(_xlfn.ISFORMULA('инф.2 (4)'!FW131))</f>
        <v>0</v>
      </c>
      <c r="FX131" s="10">
        <f>N(_xlfn.ISFORMULA('инф.2 (4)'!FX131))</f>
        <v>0</v>
      </c>
      <c r="FY131" s="10">
        <f>N(_xlfn.ISFORMULA('инф.2 (4)'!FY131))</f>
        <v>0</v>
      </c>
      <c r="FZ131" s="10">
        <f>N(_xlfn.ISFORMULA('инф.2 (4)'!FZ131))</f>
        <v>0</v>
      </c>
      <c r="GA131" s="10">
        <f>N(_xlfn.ISFORMULA('инф.2 (4)'!GA131))</f>
        <v>0</v>
      </c>
      <c r="GB131" s="10">
        <f>N(_xlfn.ISFORMULA('инф.2 (4)'!GB131))</f>
        <v>0</v>
      </c>
      <c r="GC131" s="10">
        <f>N(_xlfn.ISFORMULA('инф.2 (4)'!GC131))</f>
        <v>0</v>
      </c>
      <c r="GD131" s="10">
        <f>N(_xlfn.ISFORMULA('инф.2 (4)'!GD131))</f>
        <v>0</v>
      </c>
      <c r="GE131" s="10">
        <f>N(_xlfn.ISFORMULA('инф.2 (4)'!GE131))</f>
        <v>0</v>
      </c>
      <c r="GF131" s="10">
        <f>N(_xlfn.ISFORMULA('инф.2 (4)'!GF131))</f>
        <v>0</v>
      </c>
      <c r="GG131" s="10">
        <f>N(_xlfn.ISFORMULA('инф.2 (4)'!GG131))</f>
        <v>0</v>
      </c>
      <c r="GH131" s="10">
        <f>N(_xlfn.ISFORMULA('инф.2 (4)'!GH131))</f>
        <v>0</v>
      </c>
      <c r="GI131" s="10">
        <f>N(_xlfn.ISFORMULA('инф.2 (4)'!GI131))</f>
        <v>0</v>
      </c>
      <c r="GJ131" s="10">
        <f>N(_xlfn.ISFORMULA('инф.2 (4)'!GJ131))</f>
        <v>0</v>
      </c>
      <c r="GK131" s="10">
        <f>N(_xlfn.ISFORMULA('инф.2 (4)'!GK131))</f>
        <v>0</v>
      </c>
      <c r="GL131" s="10">
        <f>N(_xlfn.ISFORMULA('инф.2 (4)'!GL131))</f>
        <v>0</v>
      </c>
      <c r="GM131" s="10">
        <f>N(_xlfn.ISFORMULA('инф.2 (4)'!GM131))</f>
        <v>0</v>
      </c>
      <c r="GN131" s="10">
        <f>N(_xlfn.ISFORMULA('инф.2 (4)'!GN131))</f>
        <v>0</v>
      </c>
      <c r="GO131" s="10">
        <f>N(_xlfn.ISFORMULA('инф.2 (4)'!GO131))</f>
        <v>0</v>
      </c>
      <c r="GP131" s="10">
        <f>N(_xlfn.ISFORMULA('инф.2 (4)'!GP131))</f>
        <v>0</v>
      </c>
      <c r="GQ131" s="10">
        <f>N(_xlfn.ISFORMULA('инф.2 (4)'!GQ131))</f>
        <v>0</v>
      </c>
      <c r="GR131" s="10">
        <f>N(_xlfn.ISFORMULA('инф.2 (4)'!GR131))</f>
        <v>0</v>
      </c>
      <c r="GS131" s="10">
        <f>N(_xlfn.ISFORMULA('инф.2 (4)'!GS131))</f>
        <v>0</v>
      </c>
      <c r="GT131" s="10">
        <f>N(_xlfn.ISFORMULA('инф.2 (4)'!GT131))</f>
        <v>0</v>
      </c>
      <c r="GU131" s="10">
        <f>N(_xlfn.ISFORMULA('инф.2 (4)'!GU131))</f>
        <v>0</v>
      </c>
      <c r="GV131" s="10">
        <f>N(_xlfn.ISFORMULA('инф.2 (4)'!GV131))</f>
        <v>0</v>
      </c>
      <c r="GW131" s="10">
        <f>N(_xlfn.ISFORMULA('инф.2 (4)'!GW131))</f>
        <v>0</v>
      </c>
      <c r="GX131" s="10">
        <f>N(_xlfn.ISFORMULA('инф.2 (4)'!GX131))</f>
        <v>0</v>
      </c>
      <c r="GY131" s="10">
        <f>N(_xlfn.ISFORMULA('инф.2 (4)'!GY131))</f>
        <v>0</v>
      </c>
      <c r="GZ131" s="10">
        <f>N(_xlfn.ISFORMULA('инф.2 (4)'!GZ131))</f>
        <v>0</v>
      </c>
      <c r="HA131" s="10">
        <f>N(_xlfn.ISFORMULA('инф.2 (4)'!HA131))</f>
        <v>0</v>
      </c>
      <c r="HB131" s="10">
        <f>N(_xlfn.ISFORMULA('инф.2 (4)'!HB131))</f>
        <v>0</v>
      </c>
      <c r="HC131" s="10">
        <f>N(_xlfn.ISFORMULA('инф.2 (4)'!HC131))</f>
        <v>0</v>
      </c>
      <c r="HD131" s="10">
        <f>N(_xlfn.ISFORMULA('инф.2 (4)'!HD131))</f>
        <v>0</v>
      </c>
      <c r="HE131" s="10">
        <f>N(_xlfn.ISFORMULA('инф.2 (4)'!HE131))</f>
        <v>0</v>
      </c>
      <c r="HF131" s="10">
        <f>N(_xlfn.ISFORMULA('инф.2 (4)'!HF131))</f>
        <v>0</v>
      </c>
      <c r="HG131" s="10">
        <f>N(_xlfn.ISFORMULA('инф.2 (4)'!HG131))</f>
        <v>0</v>
      </c>
      <c r="HH131" s="10">
        <f>N(_xlfn.ISFORMULA('инф.2 (4)'!HH131))</f>
        <v>0</v>
      </c>
      <c r="HI131" s="10">
        <f>N(_xlfn.ISFORMULA('инф.2 (4)'!HI131))</f>
        <v>0</v>
      </c>
      <c r="HJ131" s="10">
        <f>N(_xlfn.ISFORMULA('инф.2 (4)'!HJ131))</f>
        <v>0</v>
      </c>
      <c r="HK131" s="10">
        <f>N(_xlfn.ISFORMULA('инф.2 (4)'!HK131))</f>
        <v>0</v>
      </c>
      <c r="HL131" s="10">
        <f>N(_xlfn.ISFORMULA('инф.2 (4)'!HL131))</f>
        <v>0</v>
      </c>
      <c r="HM131" s="10">
        <f>N(_xlfn.ISFORMULA('инф.2 (4)'!HM131))</f>
        <v>0</v>
      </c>
      <c r="HN131" s="10">
        <f>N(_xlfn.ISFORMULA('инф.2 (4)'!HN131))</f>
        <v>0</v>
      </c>
      <c r="HO131" s="10">
        <f>N(_xlfn.ISFORMULA('инф.2 (4)'!HO131))</f>
        <v>0</v>
      </c>
      <c r="HP131" s="10">
        <f>N(_xlfn.ISFORMULA('инф.2 (4)'!HP131))</f>
        <v>0</v>
      </c>
      <c r="HQ131" s="10">
        <f>N(_xlfn.ISFORMULA('инф.2 (4)'!HQ131))</f>
        <v>0</v>
      </c>
      <c r="HR131" s="10">
        <f>N(_xlfn.ISFORMULA('инф.2 (4)'!HR131))</f>
        <v>0</v>
      </c>
      <c r="HS131" s="10">
        <f>N(_xlfn.ISFORMULA('инф.2 (4)'!HS131))</f>
        <v>0</v>
      </c>
    </row>
    <row r="132" spans="1:229" ht="15.75" customHeight="1" x14ac:dyDescent="0.25">
      <c r="A132" s="21"/>
      <c r="B132" s="10">
        <f>N(_xlfn.ISFORMULA('инф.2 (4)'!B132))</f>
        <v>1</v>
      </c>
      <c r="C132" s="10">
        <f>N(_xlfn.ISFORMULA('инф.2 (4)'!C132))</f>
        <v>1</v>
      </c>
      <c r="D132" s="10">
        <f>N(_xlfn.ISFORMULA('инф.2 (4)'!D132))</f>
        <v>1</v>
      </c>
      <c r="E132" s="10">
        <f>N(_xlfn.ISFORMULA('инф.2 (4)'!E132))</f>
        <v>1</v>
      </c>
      <c r="F132" s="10">
        <f>N(_xlfn.ISFORMULA('инф.2 (4)'!F132))</f>
        <v>1</v>
      </c>
      <c r="G132" s="10">
        <f>N(_xlfn.ISFORMULA('инф.2 (4)'!G132))</f>
        <v>1</v>
      </c>
      <c r="H132" s="10">
        <f>N(_xlfn.ISFORMULA('инф.2 (4)'!H132))</f>
        <v>1</v>
      </c>
      <c r="I132" s="10">
        <f>N(_xlfn.ISFORMULA('инф.2 (4)'!I132))</f>
        <v>1</v>
      </c>
      <c r="J132" s="10">
        <f>N(_xlfn.ISFORMULA('инф.2 (4)'!J132))</f>
        <v>1</v>
      </c>
      <c r="K132" s="10">
        <f>N(_xlfn.ISFORMULA('инф.2 (4)'!K132))</f>
        <v>1</v>
      </c>
      <c r="L132" s="10">
        <f>N(_xlfn.ISFORMULA('инф.2 (4)'!L132))</f>
        <v>1</v>
      </c>
      <c r="M132" s="10">
        <f>N(_xlfn.ISFORMULA('инф.2 (4)'!M132))</f>
        <v>1</v>
      </c>
      <c r="N132" s="10">
        <f>N(_xlfn.ISFORMULA('инф.2 (4)'!N132))</f>
        <v>1</v>
      </c>
      <c r="O132" s="10">
        <f>N(_xlfn.ISFORMULA('инф.2 (4)'!O132))</f>
        <v>1</v>
      </c>
      <c r="P132" s="10">
        <f>N(_xlfn.ISFORMULA('инф.2 (4)'!P132))</f>
        <v>1</v>
      </c>
      <c r="Q132" s="10">
        <f>N(_xlfn.ISFORMULA('инф.2 (4)'!Q132))</f>
        <v>1</v>
      </c>
      <c r="R132" s="10">
        <f>N(_xlfn.ISFORMULA('инф.2 (4)'!R132))</f>
        <v>1</v>
      </c>
      <c r="S132" s="10">
        <f>N(_xlfn.ISFORMULA('инф.2 (4)'!S132))</f>
        <v>1</v>
      </c>
      <c r="T132" s="10">
        <f>N(_xlfn.ISFORMULA('инф.2 (4)'!T132))</f>
        <v>1</v>
      </c>
      <c r="U132" s="10">
        <f>N(_xlfn.ISFORMULA('инф.2 (4)'!U132))</f>
        <v>1</v>
      </c>
      <c r="V132" s="10">
        <f>N(_xlfn.ISFORMULA('инф.2 (4)'!V132))</f>
        <v>1</v>
      </c>
      <c r="W132" s="10">
        <f>N(_xlfn.ISFORMULA('инф.2 (4)'!W132))</f>
        <v>1</v>
      </c>
      <c r="X132" s="10">
        <f>N(_xlfn.ISFORMULA('инф.2 (4)'!X132))</f>
        <v>1</v>
      </c>
      <c r="Y132" s="10">
        <f>N(_xlfn.ISFORMULA('инф.2 (4)'!Y132))</f>
        <v>1</v>
      </c>
      <c r="Z132" s="10">
        <f>N(_xlfn.ISFORMULA('инф.2 (4)'!Z132))</f>
        <v>1</v>
      </c>
      <c r="AA132" s="10">
        <f>N(_xlfn.ISFORMULA('инф.2 (4)'!AA132))</f>
        <v>1</v>
      </c>
      <c r="AB132" s="10">
        <f>N(_xlfn.ISFORMULA('инф.2 (4)'!AB132))</f>
        <v>1</v>
      </c>
      <c r="AC132" s="10">
        <f>N(_xlfn.ISFORMULA('инф.2 (4)'!AC132))</f>
        <v>1</v>
      </c>
      <c r="AD132" s="10">
        <f>N(_xlfn.ISFORMULA('инф.2 (4)'!AD132))</f>
        <v>1</v>
      </c>
      <c r="AE132" s="10">
        <f>N(_xlfn.ISFORMULA('инф.2 (4)'!AE132))</f>
        <v>1</v>
      </c>
      <c r="AF132" s="10">
        <f>N(_xlfn.ISFORMULA('инф.2 (4)'!AF132))</f>
        <v>1</v>
      </c>
      <c r="AG132" s="10">
        <f>N(_xlfn.ISFORMULA('инф.2 (4)'!AG132))</f>
        <v>1</v>
      </c>
      <c r="AH132" s="10">
        <f>N(_xlfn.ISFORMULA('инф.2 (4)'!AH132))</f>
        <v>1</v>
      </c>
      <c r="AI132" s="10">
        <f>N(_xlfn.ISFORMULA('инф.2 (4)'!AI132))</f>
        <v>1</v>
      </c>
      <c r="AJ132" s="10">
        <f>N(_xlfn.ISFORMULA('инф.2 (4)'!AJ132))</f>
        <v>1</v>
      </c>
      <c r="AK132" s="10">
        <f>N(_xlfn.ISFORMULA('инф.2 (4)'!AK132))</f>
        <v>1</v>
      </c>
      <c r="AL132" s="10">
        <f>N(_xlfn.ISFORMULA('инф.2 (4)'!AL132))</f>
        <v>1</v>
      </c>
      <c r="AM132" s="10">
        <f>N(_xlfn.ISFORMULA('инф.2 (4)'!AM132))</f>
        <v>1</v>
      </c>
      <c r="AN132" s="10">
        <f>N(_xlfn.ISFORMULA('инф.2 (4)'!AN132))</f>
        <v>1</v>
      </c>
      <c r="AO132" s="10">
        <f>N(_xlfn.ISFORMULA('инф.2 (4)'!AO132))</f>
        <v>1</v>
      </c>
      <c r="AP132" s="10">
        <f>N(_xlfn.ISFORMULA('инф.2 (4)'!AP132))</f>
        <v>1</v>
      </c>
      <c r="AQ132" s="10">
        <f>N(_xlfn.ISFORMULA('инф.2 (4)'!AQ132))</f>
        <v>1</v>
      </c>
      <c r="AR132" s="10">
        <f>N(_xlfn.ISFORMULA('инф.2 (4)'!AR132))</f>
        <v>1</v>
      </c>
      <c r="AS132" s="10">
        <f>N(_xlfn.ISFORMULA('инф.2 (4)'!AS132))</f>
        <v>1</v>
      </c>
      <c r="AT132" s="10">
        <f>N(_xlfn.ISFORMULA('инф.2 (4)'!AT132))</f>
        <v>1</v>
      </c>
      <c r="AU132" s="10">
        <f>N(_xlfn.ISFORMULA('инф.2 (4)'!AU132))</f>
        <v>1</v>
      </c>
      <c r="AV132" s="10">
        <f>N(_xlfn.ISFORMULA('инф.2 (4)'!AV132))</f>
        <v>1</v>
      </c>
      <c r="AW132" s="10">
        <f>N(_xlfn.ISFORMULA('инф.2 (4)'!AW132))</f>
        <v>1</v>
      </c>
      <c r="AX132" s="10">
        <f>N(_xlfn.ISFORMULA('инф.2 (4)'!AX132))</f>
        <v>1</v>
      </c>
      <c r="AY132" s="10">
        <f>N(_xlfn.ISFORMULA('инф.2 (4)'!AY132))</f>
        <v>1</v>
      </c>
      <c r="AZ132" s="10">
        <f>N(_xlfn.ISFORMULA('инф.2 (4)'!AZ132))</f>
        <v>1</v>
      </c>
      <c r="BA132" s="10">
        <f>N(_xlfn.ISFORMULA('инф.2 (4)'!BA132))</f>
        <v>1</v>
      </c>
      <c r="BB132" s="10">
        <f>N(_xlfn.ISFORMULA('инф.2 (4)'!BB132))</f>
        <v>1</v>
      </c>
      <c r="BC132" s="10">
        <f>N(_xlfn.ISFORMULA('инф.2 (4)'!BC132))</f>
        <v>1</v>
      </c>
      <c r="BD132" s="10">
        <f>N(_xlfn.ISFORMULA('инф.2 (4)'!BD132))</f>
        <v>1</v>
      </c>
      <c r="BE132" s="10">
        <f>N(_xlfn.ISFORMULA('инф.2 (4)'!BE132))</f>
        <v>1</v>
      </c>
      <c r="BF132" s="10">
        <f>N(_xlfn.ISFORMULA('инф.2 (4)'!BF132))</f>
        <v>1</v>
      </c>
      <c r="BG132" s="10">
        <f>N(_xlfn.ISFORMULA('инф.2 (4)'!BG132))</f>
        <v>1</v>
      </c>
      <c r="BH132" s="10">
        <f>N(_xlfn.ISFORMULA('инф.2 (4)'!BH132))</f>
        <v>1</v>
      </c>
      <c r="BI132" s="10">
        <f>N(_xlfn.ISFORMULA('инф.2 (4)'!BI132))</f>
        <v>1</v>
      </c>
      <c r="BJ132" s="10">
        <f>N(_xlfn.ISFORMULA('инф.2 (4)'!BJ132))</f>
        <v>1</v>
      </c>
      <c r="BK132" s="10">
        <f>N(_xlfn.ISFORMULA('инф.2 (4)'!BK132))</f>
        <v>1</v>
      </c>
      <c r="BL132" s="10">
        <f>N(_xlfn.ISFORMULA('инф.2 (4)'!BL132))</f>
        <v>1</v>
      </c>
      <c r="BM132" s="10">
        <f>N(_xlfn.ISFORMULA('инф.2 (4)'!BM132))</f>
        <v>1</v>
      </c>
      <c r="BN132" s="10">
        <f>N(_xlfn.ISFORMULA('инф.2 (4)'!BN132))</f>
        <v>1</v>
      </c>
      <c r="BO132" s="10">
        <f>N(_xlfn.ISFORMULA('инф.2 (4)'!BO132))</f>
        <v>1</v>
      </c>
      <c r="BP132" s="10">
        <f>N(_xlfn.ISFORMULA('инф.2 (4)'!BP132))</f>
        <v>1</v>
      </c>
      <c r="BQ132" s="10">
        <f>N(_xlfn.ISFORMULA('инф.2 (4)'!BQ132))</f>
        <v>1</v>
      </c>
      <c r="BR132" s="10">
        <f>N(_xlfn.ISFORMULA('инф.2 (4)'!BR132))</f>
        <v>1</v>
      </c>
      <c r="BS132" s="10">
        <f>N(_xlfn.ISFORMULA('инф.2 (4)'!BS132))</f>
        <v>1</v>
      </c>
      <c r="BT132" s="10">
        <f>N(_xlfn.ISFORMULA('инф.2 (4)'!BT132))</f>
        <v>1</v>
      </c>
      <c r="BU132" s="10">
        <f>N(_xlfn.ISFORMULA('инф.2 (4)'!BU132))</f>
        <v>1</v>
      </c>
      <c r="BV132" s="10">
        <f>N(_xlfn.ISFORMULA('инф.2 (4)'!BV132))</f>
        <v>1</v>
      </c>
      <c r="BW132" s="10">
        <f>N(_xlfn.ISFORMULA('инф.2 (4)'!BW132))</f>
        <v>1</v>
      </c>
      <c r="BX132" s="10">
        <f>N(_xlfn.ISFORMULA('инф.2 (4)'!BX132))</f>
        <v>1</v>
      </c>
      <c r="BY132" s="10">
        <f>N(_xlfn.ISFORMULA('инф.2 (4)'!BY132))</f>
        <v>1</v>
      </c>
      <c r="BZ132" s="10">
        <f>N(_xlfn.ISFORMULA('инф.2 (4)'!BZ132))</f>
        <v>1</v>
      </c>
      <c r="CA132" s="10">
        <f>N(_xlfn.ISFORMULA('инф.2 (4)'!CA132))</f>
        <v>1</v>
      </c>
      <c r="CB132" s="10">
        <f>N(_xlfn.ISFORMULA('инф.2 (4)'!CB132))</f>
        <v>1</v>
      </c>
      <c r="CC132" s="10">
        <f>N(_xlfn.ISFORMULA('инф.2 (4)'!CC132))</f>
        <v>1</v>
      </c>
      <c r="CD132" s="10">
        <f>N(_xlfn.ISFORMULA('инф.2 (4)'!CD132))</f>
        <v>1</v>
      </c>
      <c r="CE132" s="10">
        <f>N(_xlfn.ISFORMULA('инф.2 (4)'!CE132))</f>
        <v>1</v>
      </c>
      <c r="CF132" s="10">
        <f>N(_xlfn.ISFORMULA('инф.2 (4)'!CF132))</f>
        <v>1</v>
      </c>
      <c r="CG132" s="10">
        <f>N(_xlfn.ISFORMULA('инф.2 (4)'!CG132))</f>
        <v>1</v>
      </c>
      <c r="CH132" s="10">
        <f>N(_xlfn.ISFORMULA('инф.2 (4)'!CH132))</f>
        <v>1</v>
      </c>
      <c r="CI132" s="10">
        <f>N(_xlfn.ISFORMULA('инф.2 (4)'!CI132))</f>
        <v>1</v>
      </c>
      <c r="CJ132" s="10">
        <f>N(_xlfn.ISFORMULA('инф.2 (4)'!CJ132))</f>
        <v>1</v>
      </c>
      <c r="CK132" s="10">
        <f>N(_xlfn.ISFORMULA('инф.2 (4)'!CK132))</f>
        <v>1</v>
      </c>
      <c r="CL132" s="10">
        <f>N(_xlfn.ISFORMULA('инф.2 (4)'!CL132))</f>
        <v>1</v>
      </c>
      <c r="CM132" s="10">
        <f>N(_xlfn.ISFORMULA('инф.2 (4)'!CM132))</f>
        <v>1</v>
      </c>
      <c r="CN132" s="10">
        <f>N(_xlfn.ISFORMULA('инф.2 (4)'!CN132))</f>
        <v>1</v>
      </c>
      <c r="CO132" s="10">
        <f>N(_xlfn.ISFORMULA('инф.2 (4)'!CO132))</f>
        <v>1</v>
      </c>
      <c r="CP132" s="10">
        <f>N(_xlfn.ISFORMULA('инф.2 (4)'!CP132))</f>
        <v>1</v>
      </c>
      <c r="CQ132" s="10">
        <f>N(_xlfn.ISFORMULA('инф.2 (4)'!CQ132))</f>
        <v>1</v>
      </c>
      <c r="CR132" s="10">
        <f>N(_xlfn.ISFORMULA('инф.2 (4)'!CR132))</f>
        <v>1</v>
      </c>
      <c r="CS132" s="10">
        <f>N(_xlfn.ISFORMULA('инф.2 (4)'!CS132))</f>
        <v>1</v>
      </c>
      <c r="CT132" s="10">
        <f>N(_xlfn.ISFORMULA('инф.2 (4)'!CT132))</f>
        <v>1</v>
      </c>
      <c r="CU132" s="10">
        <f>N(_xlfn.ISFORMULA('инф.2 (4)'!CU132))</f>
        <v>1</v>
      </c>
      <c r="CV132" s="10">
        <f>N(_xlfn.ISFORMULA('инф.2 (4)'!CV132))</f>
        <v>1</v>
      </c>
      <c r="CW132" s="10">
        <f>N(_xlfn.ISFORMULA('инф.2 (4)'!CW132))</f>
        <v>1</v>
      </c>
      <c r="CX132" s="10">
        <f>N(_xlfn.ISFORMULA('инф.2 (4)'!CX132))</f>
        <v>1</v>
      </c>
      <c r="CY132" s="10">
        <f>N(_xlfn.ISFORMULA('инф.2 (4)'!CY132))</f>
        <v>1</v>
      </c>
      <c r="CZ132" s="10">
        <f>N(_xlfn.ISFORMULA('инф.2 (4)'!CZ132))</f>
        <v>1</v>
      </c>
      <c r="DA132" s="10">
        <f>N(_xlfn.ISFORMULA('инф.2 (4)'!DA132))</f>
        <v>1</v>
      </c>
      <c r="DB132" s="10">
        <f>N(_xlfn.ISFORMULA('инф.2 (4)'!DB132))</f>
        <v>1</v>
      </c>
      <c r="DC132" s="10">
        <f>N(_xlfn.ISFORMULA('инф.2 (4)'!DC132))</f>
        <v>1</v>
      </c>
      <c r="DD132" s="10">
        <f>N(_xlfn.ISFORMULA('инф.2 (4)'!DD132))</f>
        <v>1</v>
      </c>
      <c r="DE132" s="10">
        <f>N(_xlfn.ISFORMULA('инф.2 (4)'!DE132))</f>
        <v>1</v>
      </c>
      <c r="DF132" s="10">
        <f>N(_xlfn.ISFORMULA('инф.2 (4)'!DF132))</f>
        <v>1</v>
      </c>
      <c r="DG132" s="10">
        <f>N(_xlfn.ISFORMULA('инф.2 (4)'!DG132))</f>
        <v>1</v>
      </c>
      <c r="DH132" s="10">
        <f>N(_xlfn.ISFORMULA('инф.2 (4)'!DH132))</f>
        <v>1</v>
      </c>
      <c r="DI132" s="10">
        <f>N(_xlfn.ISFORMULA('инф.2 (4)'!DI132))</f>
        <v>1</v>
      </c>
      <c r="DJ132" s="10">
        <f>N(_xlfn.ISFORMULA('инф.2 (4)'!DJ132))</f>
        <v>1</v>
      </c>
      <c r="DK132" s="10">
        <f>N(_xlfn.ISFORMULA('инф.2 (4)'!DK132))</f>
        <v>1</v>
      </c>
      <c r="DL132" s="10">
        <f>N(_xlfn.ISFORMULA('инф.2 (4)'!DL132))</f>
        <v>1</v>
      </c>
      <c r="DM132" s="10">
        <f>N(_xlfn.ISFORMULA('инф.2 (4)'!DM132))</f>
        <v>1</v>
      </c>
      <c r="DN132" s="10">
        <f>N(_xlfn.ISFORMULA('инф.2 (4)'!DN132))</f>
        <v>1</v>
      </c>
      <c r="DO132" s="10">
        <f>N(_xlfn.ISFORMULA('инф.2 (4)'!DO132))</f>
        <v>1</v>
      </c>
      <c r="DP132" s="10">
        <f>N(_xlfn.ISFORMULA('инф.2 (4)'!DP132))</f>
        <v>1</v>
      </c>
      <c r="DQ132" s="10">
        <f>N(_xlfn.ISFORMULA('инф.2 (4)'!DQ132))</f>
        <v>1</v>
      </c>
      <c r="DR132" s="10">
        <f>N(_xlfn.ISFORMULA('инф.2 (4)'!DR132))</f>
        <v>1</v>
      </c>
      <c r="DS132" s="10">
        <f>N(_xlfn.ISFORMULA('инф.2 (4)'!DS132))</f>
        <v>1</v>
      </c>
      <c r="DT132" s="10">
        <f>N(_xlfn.ISFORMULA('инф.2 (4)'!DT132))</f>
        <v>1</v>
      </c>
      <c r="DU132" s="10">
        <f>N(_xlfn.ISFORMULA('инф.2 (4)'!DU132))</f>
        <v>1</v>
      </c>
      <c r="DV132" s="10">
        <f>N(_xlfn.ISFORMULA('инф.2 (4)'!DV132))</f>
        <v>1</v>
      </c>
      <c r="DW132" s="10">
        <f>N(_xlfn.ISFORMULA('инф.2 (4)'!DW132))</f>
        <v>1</v>
      </c>
      <c r="DX132" s="10">
        <f>N(_xlfn.ISFORMULA('инф.2 (4)'!DX132))</f>
        <v>1</v>
      </c>
      <c r="DY132" s="10">
        <f>N(_xlfn.ISFORMULA('инф.2 (4)'!DY132))</f>
        <v>1</v>
      </c>
      <c r="DZ132" s="10">
        <f>N(_xlfn.ISFORMULA('инф.2 (4)'!DZ132))</f>
        <v>1</v>
      </c>
      <c r="EA132" s="10">
        <f>N(_xlfn.ISFORMULA('инф.2 (4)'!EA132))</f>
        <v>1</v>
      </c>
      <c r="EB132" s="10">
        <f>N(_xlfn.ISFORMULA('инф.2 (4)'!EB132))</f>
        <v>1</v>
      </c>
      <c r="EC132" s="10">
        <f>N(_xlfn.ISFORMULA('инф.2 (4)'!EC132))</f>
        <v>1</v>
      </c>
      <c r="ED132" s="10">
        <f>N(_xlfn.ISFORMULA('инф.2 (4)'!ED132))</f>
        <v>1</v>
      </c>
      <c r="EE132" s="10">
        <f>N(_xlfn.ISFORMULA('инф.2 (4)'!EE132))</f>
        <v>1</v>
      </c>
      <c r="EF132" s="10">
        <f>N(_xlfn.ISFORMULA('инф.2 (4)'!EF132))</f>
        <v>1</v>
      </c>
      <c r="EG132" s="10">
        <f>N(_xlfn.ISFORMULA('инф.2 (4)'!EG132))</f>
        <v>1</v>
      </c>
      <c r="EH132" s="10">
        <f>N(_xlfn.ISFORMULA('инф.2 (4)'!EH132))</f>
        <v>1</v>
      </c>
      <c r="EI132" s="10">
        <f>N(_xlfn.ISFORMULA('инф.2 (4)'!EI132))</f>
        <v>1</v>
      </c>
      <c r="EJ132" s="10">
        <f>N(_xlfn.ISFORMULA('инф.2 (4)'!EJ132))</f>
        <v>1</v>
      </c>
      <c r="EK132" s="10">
        <f>N(_xlfn.ISFORMULA('инф.2 (4)'!EK132))</f>
        <v>1</v>
      </c>
      <c r="EL132" s="10">
        <f>N(_xlfn.ISFORMULA('инф.2 (4)'!EL132))</f>
        <v>1</v>
      </c>
      <c r="EM132" s="10">
        <f>N(_xlfn.ISFORMULA('инф.2 (4)'!EM132))</f>
        <v>1</v>
      </c>
      <c r="EN132" s="10">
        <f>N(_xlfn.ISFORMULA('инф.2 (4)'!EN132))</f>
        <v>1</v>
      </c>
      <c r="EO132" s="10">
        <f>N(_xlfn.ISFORMULA('инф.2 (4)'!EO132))</f>
        <v>1</v>
      </c>
      <c r="EP132" s="10">
        <f>N(_xlfn.ISFORMULA('инф.2 (4)'!EP132))</f>
        <v>1</v>
      </c>
      <c r="EQ132" s="10">
        <f>N(_xlfn.ISFORMULA('инф.2 (4)'!EQ132))</f>
        <v>1</v>
      </c>
      <c r="ER132" s="10">
        <f>N(_xlfn.ISFORMULA('инф.2 (4)'!ER132))</f>
        <v>1</v>
      </c>
      <c r="ES132" s="10">
        <f>N(_xlfn.ISFORMULA('инф.2 (4)'!ES132))</f>
        <v>1</v>
      </c>
      <c r="ET132" s="10">
        <f>N(_xlfn.ISFORMULA('инф.2 (4)'!ET132))</f>
        <v>1</v>
      </c>
      <c r="EU132" s="10">
        <f>N(_xlfn.ISFORMULA('инф.2 (4)'!EU132))</f>
        <v>1</v>
      </c>
      <c r="EV132" s="10">
        <f>N(_xlfn.ISFORMULA('инф.2 (4)'!EV132))</f>
        <v>1</v>
      </c>
      <c r="EW132" s="10">
        <f>N(_xlfn.ISFORMULA('инф.2 (4)'!EW132))</f>
        <v>1</v>
      </c>
      <c r="EX132" s="10">
        <f>N(_xlfn.ISFORMULA('инф.2 (4)'!EX132))</f>
        <v>1</v>
      </c>
      <c r="EY132" s="10">
        <f>N(_xlfn.ISFORMULA('инф.2 (4)'!EY132))</f>
        <v>1</v>
      </c>
      <c r="EZ132" s="10">
        <f>N(_xlfn.ISFORMULA('инф.2 (4)'!EZ132))</f>
        <v>1</v>
      </c>
      <c r="FA132" s="10">
        <f>N(_xlfn.ISFORMULA('инф.2 (4)'!FA132))</f>
        <v>1</v>
      </c>
      <c r="FB132" s="10">
        <f>N(_xlfn.ISFORMULA('инф.2 (4)'!FB132))</f>
        <v>1</v>
      </c>
      <c r="FC132" s="10">
        <f>N(_xlfn.ISFORMULA('инф.2 (4)'!FC132))</f>
        <v>1</v>
      </c>
      <c r="FD132" s="10">
        <f>N(_xlfn.ISFORMULA('инф.2 (4)'!FD132))</f>
        <v>1</v>
      </c>
      <c r="FE132" s="10">
        <f>N(_xlfn.ISFORMULA('инф.2 (4)'!FE132))</f>
        <v>1</v>
      </c>
      <c r="FF132" s="10">
        <f>N(_xlfn.ISFORMULA('инф.2 (4)'!FF132))</f>
        <v>1</v>
      </c>
      <c r="FG132" s="10">
        <f>N(_xlfn.ISFORMULA('инф.2 (4)'!FG132))</f>
        <v>1</v>
      </c>
      <c r="FH132" s="10">
        <f>N(_xlfn.ISFORMULA('инф.2 (4)'!FH132))</f>
        <v>1</v>
      </c>
      <c r="FI132" s="10">
        <f>N(_xlfn.ISFORMULA('инф.2 (4)'!FI132))</f>
        <v>1</v>
      </c>
      <c r="FJ132" s="10">
        <f>N(_xlfn.ISFORMULA('инф.2 (4)'!FJ132))</f>
        <v>1</v>
      </c>
      <c r="FK132" s="10">
        <f>N(_xlfn.ISFORMULA('инф.2 (4)'!FK132))</f>
        <v>1</v>
      </c>
      <c r="FL132" s="10">
        <f>N(_xlfn.ISFORMULA('инф.2 (4)'!FL132))</f>
        <v>1</v>
      </c>
      <c r="FM132" s="10">
        <f>N(_xlfn.ISFORMULA('инф.2 (4)'!FM132))</f>
        <v>1</v>
      </c>
      <c r="FN132" s="10">
        <f>N(_xlfn.ISFORMULA('инф.2 (4)'!FN132))</f>
        <v>1</v>
      </c>
      <c r="FO132" s="10">
        <f>N(_xlfn.ISFORMULA('инф.2 (4)'!FO132))</f>
        <v>1</v>
      </c>
      <c r="FP132" s="10">
        <f>N(_xlfn.ISFORMULA('инф.2 (4)'!FP132))</f>
        <v>1</v>
      </c>
      <c r="FQ132" s="10">
        <f>N(_xlfn.ISFORMULA('инф.2 (4)'!FQ132))</f>
        <v>1</v>
      </c>
      <c r="FR132" s="10">
        <f>N(_xlfn.ISFORMULA('инф.2 (4)'!FR132))</f>
        <v>1</v>
      </c>
      <c r="FS132" s="10">
        <f>N(_xlfn.ISFORMULA('инф.2 (4)'!FS132))</f>
        <v>1</v>
      </c>
      <c r="FT132" s="10">
        <f>N(_xlfn.ISFORMULA('инф.2 (4)'!FT132))</f>
        <v>1</v>
      </c>
      <c r="FU132" s="10">
        <f>N(_xlfn.ISFORMULA('инф.2 (4)'!FU132))</f>
        <v>1</v>
      </c>
      <c r="FV132" s="10">
        <f>N(_xlfn.ISFORMULA('инф.2 (4)'!FV132))</f>
        <v>1</v>
      </c>
      <c r="FW132" s="10">
        <f>N(_xlfn.ISFORMULA('инф.2 (4)'!FW132))</f>
        <v>1</v>
      </c>
      <c r="FX132" s="10">
        <f>N(_xlfn.ISFORMULA('инф.2 (4)'!FX132))</f>
        <v>1</v>
      </c>
      <c r="FY132" s="10">
        <f>N(_xlfn.ISFORMULA('инф.2 (4)'!FY132))</f>
        <v>1</v>
      </c>
      <c r="FZ132" s="10">
        <f>N(_xlfn.ISFORMULA('инф.2 (4)'!FZ132))</f>
        <v>1</v>
      </c>
      <c r="GA132" s="10">
        <f>N(_xlfn.ISFORMULA('инф.2 (4)'!GA132))</f>
        <v>1</v>
      </c>
      <c r="GB132" s="10">
        <f>N(_xlfn.ISFORMULA('инф.2 (4)'!GB132))</f>
        <v>1</v>
      </c>
      <c r="GC132" s="10">
        <f>N(_xlfn.ISFORMULA('инф.2 (4)'!GC132))</f>
        <v>1</v>
      </c>
      <c r="GD132" s="10">
        <f>N(_xlfn.ISFORMULA('инф.2 (4)'!GD132))</f>
        <v>1</v>
      </c>
      <c r="GE132" s="10">
        <f>N(_xlfn.ISFORMULA('инф.2 (4)'!GE132))</f>
        <v>1</v>
      </c>
      <c r="GF132" s="10">
        <f>N(_xlfn.ISFORMULA('инф.2 (4)'!GF132))</f>
        <v>1</v>
      </c>
      <c r="GG132" s="10">
        <f>N(_xlfn.ISFORMULA('инф.2 (4)'!GG132))</f>
        <v>1</v>
      </c>
      <c r="GH132" s="10">
        <f>N(_xlfn.ISFORMULA('инф.2 (4)'!GH132))</f>
        <v>1</v>
      </c>
      <c r="GI132" s="10">
        <f>N(_xlfn.ISFORMULA('инф.2 (4)'!GI132))</f>
        <v>1</v>
      </c>
      <c r="GJ132" s="10">
        <f>N(_xlfn.ISFORMULA('инф.2 (4)'!GJ132))</f>
        <v>1</v>
      </c>
      <c r="GK132" s="10">
        <f>N(_xlfn.ISFORMULA('инф.2 (4)'!GK132))</f>
        <v>1</v>
      </c>
      <c r="GL132" s="10">
        <f>N(_xlfn.ISFORMULA('инф.2 (4)'!GL132))</f>
        <v>1</v>
      </c>
      <c r="GM132" s="10">
        <f>N(_xlfn.ISFORMULA('инф.2 (4)'!GM132))</f>
        <v>1</v>
      </c>
      <c r="GN132" s="10">
        <f>N(_xlfn.ISFORMULA('инф.2 (4)'!GN132))</f>
        <v>1</v>
      </c>
      <c r="GO132" s="10">
        <f>N(_xlfn.ISFORMULA('инф.2 (4)'!GO132))</f>
        <v>1</v>
      </c>
      <c r="GP132" s="10">
        <f>N(_xlfn.ISFORMULA('инф.2 (4)'!GP132))</f>
        <v>1</v>
      </c>
      <c r="GQ132" s="10">
        <f>N(_xlfn.ISFORMULA('инф.2 (4)'!GQ132))</f>
        <v>1</v>
      </c>
      <c r="GR132" s="10">
        <f>N(_xlfn.ISFORMULA('инф.2 (4)'!GR132))</f>
        <v>1</v>
      </c>
      <c r="GS132" s="10">
        <f>N(_xlfn.ISFORMULA('инф.2 (4)'!GS132))</f>
        <v>1</v>
      </c>
      <c r="GT132" s="10">
        <f>N(_xlfn.ISFORMULA('инф.2 (4)'!GT132))</f>
        <v>1</v>
      </c>
      <c r="GU132" s="10">
        <f>N(_xlfn.ISFORMULA('инф.2 (4)'!GU132))</f>
        <v>1</v>
      </c>
      <c r="GV132" s="10">
        <f>N(_xlfn.ISFORMULA('инф.2 (4)'!GV132))</f>
        <v>1</v>
      </c>
      <c r="GW132" s="10">
        <f>N(_xlfn.ISFORMULA('инф.2 (4)'!GW132))</f>
        <v>1</v>
      </c>
      <c r="GX132" s="10">
        <f>N(_xlfn.ISFORMULA('инф.2 (4)'!GX132))</f>
        <v>1</v>
      </c>
      <c r="GY132" s="10">
        <f>N(_xlfn.ISFORMULA('инф.2 (4)'!GY132))</f>
        <v>1</v>
      </c>
      <c r="GZ132" s="10">
        <f>N(_xlfn.ISFORMULA('инф.2 (4)'!GZ132))</f>
        <v>1</v>
      </c>
      <c r="HA132" s="10">
        <f>N(_xlfn.ISFORMULA('инф.2 (4)'!HA132))</f>
        <v>1</v>
      </c>
      <c r="HB132" s="10">
        <f>N(_xlfn.ISFORMULA('инф.2 (4)'!HB132))</f>
        <v>1</v>
      </c>
      <c r="HC132" s="10">
        <f>N(_xlfn.ISFORMULA('инф.2 (4)'!HC132))</f>
        <v>1</v>
      </c>
      <c r="HD132" s="10">
        <f>N(_xlfn.ISFORMULA('инф.2 (4)'!HD132))</f>
        <v>1</v>
      </c>
      <c r="HE132" s="10">
        <f>N(_xlfn.ISFORMULA('инф.2 (4)'!HE132))</f>
        <v>1</v>
      </c>
      <c r="HF132" s="10">
        <f>N(_xlfn.ISFORMULA('инф.2 (4)'!HF132))</f>
        <v>1</v>
      </c>
      <c r="HG132" s="10">
        <f>N(_xlfn.ISFORMULA('инф.2 (4)'!HG132))</f>
        <v>1</v>
      </c>
      <c r="HH132" s="10">
        <f>N(_xlfn.ISFORMULA('инф.2 (4)'!HH132))</f>
        <v>1</v>
      </c>
      <c r="HI132" s="10">
        <f>N(_xlfn.ISFORMULA('инф.2 (4)'!HI132))</f>
        <v>1</v>
      </c>
      <c r="HJ132" s="10">
        <f>N(_xlfn.ISFORMULA('инф.2 (4)'!HJ132))</f>
        <v>1</v>
      </c>
      <c r="HK132" s="10">
        <f>N(_xlfn.ISFORMULA('инф.2 (4)'!HK132))</f>
        <v>1</v>
      </c>
      <c r="HL132" s="10">
        <f>N(_xlfn.ISFORMULA('инф.2 (4)'!HL132))</f>
        <v>1</v>
      </c>
      <c r="HM132" s="10">
        <f>N(_xlfn.ISFORMULA('инф.2 (4)'!HM132))</f>
        <v>1</v>
      </c>
      <c r="HN132" s="10">
        <f>N(_xlfn.ISFORMULA('инф.2 (4)'!HN132))</f>
        <v>1</v>
      </c>
      <c r="HO132" s="10">
        <f>N(_xlfn.ISFORMULA('инф.2 (4)'!HO132))</f>
        <v>1</v>
      </c>
      <c r="HP132" s="10">
        <f>N(_xlfn.ISFORMULA('инф.2 (4)'!HP132))</f>
        <v>1</v>
      </c>
      <c r="HQ132" s="10">
        <f>N(_xlfn.ISFORMULA('инф.2 (4)'!HQ132))</f>
        <v>1</v>
      </c>
      <c r="HR132" s="10">
        <f>N(_xlfn.ISFORMULA('инф.2 (4)'!HR132))</f>
        <v>1</v>
      </c>
      <c r="HS132" s="10">
        <f>N(_xlfn.ISFORMULA('инф.2 (4)'!HS132))</f>
        <v>1</v>
      </c>
      <c r="HT132">
        <f t="shared" si="2"/>
        <v>0</v>
      </c>
      <c r="HU132" t="e">
        <f t="shared" si="3"/>
        <v>#N/A</v>
      </c>
    </row>
    <row r="133" spans="1:229" ht="15.75" customHeight="1" x14ac:dyDescent="0.25">
      <c r="A133" s="30" t="s">
        <v>272</v>
      </c>
      <c r="B133" s="10">
        <f>N(_xlfn.ISFORMULA('инф.2 (4)'!B133))</f>
        <v>0</v>
      </c>
      <c r="C133" s="10">
        <f>N(_xlfn.ISFORMULA('инф.2 (4)'!C133))</f>
        <v>0</v>
      </c>
      <c r="D133" s="10">
        <f>N(_xlfn.ISFORMULA('инф.2 (4)'!D133))</f>
        <v>0</v>
      </c>
      <c r="E133" s="10">
        <f>N(_xlfn.ISFORMULA('инф.2 (4)'!E133))</f>
        <v>0</v>
      </c>
      <c r="F133" s="10">
        <f>N(_xlfn.ISFORMULA('инф.2 (4)'!F133))</f>
        <v>0</v>
      </c>
      <c r="G133" s="10">
        <f>N(_xlfn.ISFORMULA('инф.2 (4)'!G133))</f>
        <v>0</v>
      </c>
      <c r="H133" s="10">
        <f>N(_xlfn.ISFORMULA('инф.2 (4)'!H133))</f>
        <v>0</v>
      </c>
      <c r="I133" s="10">
        <f>N(_xlfn.ISFORMULA('инф.2 (4)'!I133))</f>
        <v>0</v>
      </c>
      <c r="J133" s="10">
        <f>N(_xlfn.ISFORMULA('инф.2 (4)'!J133))</f>
        <v>0</v>
      </c>
      <c r="K133" s="10">
        <f>N(_xlfn.ISFORMULA('инф.2 (4)'!K133))</f>
        <v>0</v>
      </c>
      <c r="L133" s="10">
        <f>N(_xlfn.ISFORMULA('инф.2 (4)'!L133))</f>
        <v>0</v>
      </c>
      <c r="M133" s="10">
        <f>N(_xlfn.ISFORMULA('инф.2 (4)'!M133))</f>
        <v>0</v>
      </c>
      <c r="N133" s="10">
        <f>N(_xlfn.ISFORMULA('инф.2 (4)'!N133))</f>
        <v>0</v>
      </c>
      <c r="O133" s="10">
        <f>N(_xlfn.ISFORMULA('инф.2 (4)'!O133))</f>
        <v>0</v>
      </c>
      <c r="P133" s="10">
        <f>N(_xlfn.ISFORMULA('инф.2 (4)'!P133))</f>
        <v>0</v>
      </c>
      <c r="Q133" s="10">
        <f>N(_xlfn.ISFORMULA('инф.2 (4)'!Q133))</f>
        <v>0</v>
      </c>
      <c r="R133" s="10">
        <f>N(_xlfn.ISFORMULA('инф.2 (4)'!R133))</f>
        <v>0</v>
      </c>
      <c r="S133" s="10">
        <f>N(_xlfn.ISFORMULA('инф.2 (4)'!S133))</f>
        <v>0</v>
      </c>
      <c r="T133" s="10">
        <f>N(_xlfn.ISFORMULA('инф.2 (4)'!T133))</f>
        <v>0</v>
      </c>
      <c r="U133" s="10">
        <f>N(_xlfn.ISFORMULA('инф.2 (4)'!U133))</f>
        <v>0</v>
      </c>
      <c r="V133" s="10">
        <f>N(_xlfn.ISFORMULA('инф.2 (4)'!V133))</f>
        <v>0</v>
      </c>
      <c r="W133" s="10">
        <f>N(_xlfn.ISFORMULA('инф.2 (4)'!W133))</f>
        <v>0</v>
      </c>
      <c r="X133" s="10">
        <f>N(_xlfn.ISFORMULA('инф.2 (4)'!X133))</f>
        <v>0</v>
      </c>
      <c r="Y133" s="10">
        <f>N(_xlfn.ISFORMULA('инф.2 (4)'!Y133))</f>
        <v>0</v>
      </c>
      <c r="Z133" s="10">
        <f>N(_xlfn.ISFORMULA('инф.2 (4)'!Z133))</f>
        <v>0</v>
      </c>
      <c r="AA133" s="10">
        <f>N(_xlfn.ISFORMULA('инф.2 (4)'!AA133))</f>
        <v>0</v>
      </c>
      <c r="AB133" s="10">
        <f>N(_xlfn.ISFORMULA('инф.2 (4)'!AB133))</f>
        <v>0</v>
      </c>
      <c r="AC133" s="10">
        <f>N(_xlfn.ISFORMULA('инф.2 (4)'!AC133))</f>
        <v>0</v>
      </c>
      <c r="AD133" s="10">
        <f>N(_xlfn.ISFORMULA('инф.2 (4)'!AD133))</f>
        <v>0</v>
      </c>
      <c r="AE133" s="10">
        <f>N(_xlfn.ISFORMULA('инф.2 (4)'!AE133))</f>
        <v>0</v>
      </c>
      <c r="AF133" s="10">
        <f>N(_xlfn.ISFORMULA('инф.2 (4)'!AF133))</f>
        <v>0</v>
      </c>
      <c r="AG133" s="10">
        <f>N(_xlfn.ISFORMULA('инф.2 (4)'!AG133))</f>
        <v>0</v>
      </c>
      <c r="AH133" s="10">
        <f>N(_xlfn.ISFORMULA('инф.2 (4)'!AH133))</f>
        <v>0</v>
      </c>
      <c r="AI133" s="10">
        <f>N(_xlfn.ISFORMULA('инф.2 (4)'!AI133))</f>
        <v>0</v>
      </c>
      <c r="AJ133" s="10">
        <f>N(_xlfn.ISFORMULA('инф.2 (4)'!AJ133))</f>
        <v>0</v>
      </c>
      <c r="AK133" s="10">
        <f>N(_xlfn.ISFORMULA('инф.2 (4)'!AK133))</f>
        <v>0</v>
      </c>
      <c r="AL133" s="10">
        <f>N(_xlfn.ISFORMULA('инф.2 (4)'!AL133))</f>
        <v>0</v>
      </c>
      <c r="AM133" s="10">
        <f>N(_xlfn.ISFORMULA('инф.2 (4)'!AM133))</f>
        <v>0</v>
      </c>
      <c r="AN133" s="10">
        <f>N(_xlfn.ISFORMULA('инф.2 (4)'!AN133))</f>
        <v>0</v>
      </c>
      <c r="AO133" s="10">
        <f>N(_xlfn.ISFORMULA('инф.2 (4)'!AO133))</f>
        <v>0</v>
      </c>
      <c r="AP133" s="10">
        <f>N(_xlfn.ISFORMULA('инф.2 (4)'!AP133))</f>
        <v>0</v>
      </c>
      <c r="AQ133" s="10">
        <f>N(_xlfn.ISFORMULA('инф.2 (4)'!AQ133))</f>
        <v>0</v>
      </c>
      <c r="AR133" s="10">
        <f>N(_xlfn.ISFORMULA('инф.2 (4)'!AR133))</f>
        <v>0</v>
      </c>
      <c r="AS133" s="10">
        <f>N(_xlfn.ISFORMULA('инф.2 (4)'!AS133))</f>
        <v>0</v>
      </c>
      <c r="AT133" s="10">
        <f>N(_xlfn.ISFORMULA('инф.2 (4)'!AT133))</f>
        <v>0</v>
      </c>
      <c r="AU133" s="10">
        <f>N(_xlfn.ISFORMULA('инф.2 (4)'!AU133))</f>
        <v>0</v>
      </c>
      <c r="AV133" s="10">
        <f>N(_xlfn.ISFORMULA('инф.2 (4)'!AV133))</f>
        <v>0</v>
      </c>
      <c r="AW133" s="10">
        <f>N(_xlfn.ISFORMULA('инф.2 (4)'!AW133))</f>
        <v>0</v>
      </c>
      <c r="AX133" s="10">
        <f>N(_xlfn.ISFORMULA('инф.2 (4)'!AX133))</f>
        <v>0</v>
      </c>
      <c r="AY133" s="10">
        <f>N(_xlfn.ISFORMULA('инф.2 (4)'!AY133))</f>
        <v>0</v>
      </c>
      <c r="AZ133" s="10">
        <f>N(_xlfn.ISFORMULA('инф.2 (4)'!AZ133))</f>
        <v>0</v>
      </c>
      <c r="BA133" s="10">
        <f>N(_xlfn.ISFORMULA('инф.2 (4)'!BA133))</f>
        <v>0</v>
      </c>
      <c r="BB133" s="10">
        <f>N(_xlfn.ISFORMULA('инф.2 (4)'!BB133))</f>
        <v>0</v>
      </c>
      <c r="BC133" s="10">
        <f>N(_xlfn.ISFORMULA('инф.2 (4)'!BC133))</f>
        <v>0</v>
      </c>
      <c r="BD133" s="10">
        <f>N(_xlfn.ISFORMULA('инф.2 (4)'!BD133))</f>
        <v>0</v>
      </c>
      <c r="BE133" s="10">
        <f>N(_xlfn.ISFORMULA('инф.2 (4)'!BE133))</f>
        <v>0</v>
      </c>
      <c r="BF133" s="10">
        <f>N(_xlfn.ISFORMULA('инф.2 (4)'!BF133))</f>
        <v>0</v>
      </c>
      <c r="BG133" s="10">
        <f>N(_xlfn.ISFORMULA('инф.2 (4)'!BG133))</f>
        <v>0</v>
      </c>
      <c r="BH133" s="10">
        <f>N(_xlfn.ISFORMULA('инф.2 (4)'!BH133))</f>
        <v>0</v>
      </c>
      <c r="BI133" s="10">
        <f>N(_xlfn.ISFORMULA('инф.2 (4)'!BI133))</f>
        <v>0</v>
      </c>
      <c r="BJ133" s="10">
        <f>N(_xlfn.ISFORMULA('инф.2 (4)'!BJ133))</f>
        <v>0</v>
      </c>
      <c r="BK133" s="10">
        <f>N(_xlfn.ISFORMULA('инф.2 (4)'!BK133))</f>
        <v>0</v>
      </c>
      <c r="BL133" s="10">
        <f>N(_xlfn.ISFORMULA('инф.2 (4)'!BL133))</f>
        <v>0</v>
      </c>
      <c r="BM133" s="10">
        <f>N(_xlfn.ISFORMULA('инф.2 (4)'!BM133))</f>
        <v>0</v>
      </c>
      <c r="BN133" s="10">
        <f>N(_xlfn.ISFORMULA('инф.2 (4)'!BN133))</f>
        <v>0</v>
      </c>
      <c r="BO133" s="10">
        <f>N(_xlfn.ISFORMULA('инф.2 (4)'!BO133))</f>
        <v>0</v>
      </c>
      <c r="BP133" s="10">
        <f>N(_xlfn.ISFORMULA('инф.2 (4)'!BP133))</f>
        <v>0</v>
      </c>
      <c r="BQ133" s="10">
        <f>N(_xlfn.ISFORMULA('инф.2 (4)'!BQ133))</f>
        <v>0</v>
      </c>
      <c r="BR133" s="10">
        <f>N(_xlfn.ISFORMULA('инф.2 (4)'!BR133))</f>
        <v>0</v>
      </c>
      <c r="BS133" s="10">
        <f>N(_xlfn.ISFORMULA('инф.2 (4)'!BS133))</f>
        <v>0</v>
      </c>
      <c r="BT133" s="10">
        <f>N(_xlfn.ISFORMULA('инф.2 (4)'!BT133))</f>
        <v>0</v>
      </c>
      <c r="BU133" s="10">
        <f>N(_xlfn.ISFORMULA('инф.2 (4)'!BU133))</f>
        <v>0</v>
      </c>
      <c r="BV133" s="10">
        <f>N(_xlfn.ISFORMULA('инф.2 (4)'!BV133))</f>
        <v>0</v>
      </c>
      <c r="BW133" s="10">
        <f>N(_xlfn.ISFORMULA('инф.2 (4)'!BW133))</f>
        <v>0</v>
      </c>
      <c r="BX133" s="10">
        <f>N(_xlfn.ISFORMULA('инф.2 (4)'!BX133))</f>
        <v>0</v>
      </c>
      <c r="BY133" s="10">
        <f>N(_xlfn.ISFORMULA('инф.2 (4)'!BY133))</f>
        <v>0</v>
      </c>
      <c r="BZ133" s="10">
        <f>N(_xlfn.ISFORMULA('инф.2 (4)'!BZ133))</f>
        <v>0</v>
      </c>
      <c r="CA133" s="10">
        <f>N(_xlfn.ISFORMULA('инф.2 (4)'!CA133))</f>
        <v>0</v>
      </c>
      <c r="CB133" s="10">
        <f>N(_xlfn.ISFORMULA('инф.2 (4)'!CB133))</f>
        <v>0</v>
      </c>
      <c r="CC133" s="10">
        <f>N(_xlfn.ISFORMULA('инф.2 (4)'!CC133))</f>
        <v>0</v>
      </c>
      <c r="CD133" s="10">
        <f>N(_xlfn.ISFORMULA('инф.2 (4)'!CD133))</f>
        <v>0</v>
      </c>
      <c r="CE133" s="10">
        <f>N(_xlfn.ISFORMULA('инф.2 (4)'!CE133))</f>
        <v>0</v>
      </c>
      <c r="CF133" s="10">
        <f>N(_xlfn.ISFORMULA('инф.2 (4)'!CF133))</f>
        <v>0</v>
      </c>
      <c r="CG133" s="10">
        <f>N(_xlfn.ISFORMULA('инф.2 (4)'!CG133))</f>
        <v>0</v>
      </c>
      <c r="CH133" s="10">
        <f>N(_xlfn.ISFORMULA('инф.2 (4)'!CH133))</f>
        <v>0</v>
      </c>
      <c r="CI133" s="10">
        <f>N(_xlfn.ISFORMULA('инф.2 (4)'!CI133))</f>
        <v>0</v>
      </c>
      <c r="CJ133" s="10">
        <f>N(_xlfn.ISFORMULA('инф.2 (4)'!CJ133))</f>
        <v>0</v>
      </c>
      <c r="CK133" s="10">
        <f>N(_xlfn.ISFORMULA('инф.2 (4)'!CK133))</f>
        <v>0</v>
      </c>
      <c r="CL133" s="10">
        <f>N(_xlfn.ISFORMULA('инф.2 (4)'!CL133))</f>
        <v>0</v>
      </c>
      <c r="CM133" s="10">
        <f>N(_xlfn.ISFORMULA('инф.2 (4)'!CM133))</f>
        <v>0</v>
      </c>
      <c r="CN133" s="10">
        <f>N(_xlfn.ISFORMULA('инф.2 (4)'!CN133))</f>
        <v>0</v>
      </c>
      <c r="CO133" s="10">
        <f>N(_xlfn.ISFORMULA('инф.2 (4)'!CO133))</f>
        <v>0</v>
      </c>
      <c r="CP133" s="10">
        <f>N(_xlfn.ISFORMULA('инф.2 (4)'!CP133))</f>
        <v>0</v>
      </c>
      <c r="CQ133" s="10">
        <f>N(_xlfn.ISFORMULA('инф.2 (4)'!CQ133))</f>
        <v>0</v>
      </c>
      <c r="CR133" s="10">
        <f>N(_xlfn.ISFORMULA('инф.2 (4)'!CR133))</f>
        <v>0</v>
      </c>
      <c r="CS133" s="10">
        <f>N(_xlfn.ISFORMULA('инф.2 (4)'!CS133))</f>
        <v>0</v>
      </c>
      <c r="CT133" s="10">
        <f>N(_xlfn.ISFORMULA('инф.2 (4)'!CT133))</f>
        <v>0</v>
      </c>
      <c r="CU133" s="10">
        <f>N(_xlfn.ISFORMULA('инф.2 (4)'!CU133))</f>
        <v>0</v>
      </c>
      <c r="CV133" s="10">
        <f>N(_xlfn.ISFORMULA('инф.2 (4)'!CV133))</f>
        <v>0</v>
      </c>
      <c r="CW133" s="10">
        <f>N(_xlfn.ISFORMULA('инф.2 (4)'!CW133))</f>
        <v>0</v>
      </c>
      <c r="CX133" s="10">
        <f>N(_xlfn.ISFORMULA('инф.2 (4)'!CX133))</f>
        <v>0</v>
      </c>
      <c r="CY133" s="10">
        <f>N(_xlfn.ISFORMULA('инф.2 (4)'!CY133))</f>
        <v>0</v>
      </c>
      <c r="CZ133" s="10">
        <f>N(_xlfn.ISFORMULA('инф.2 (4)'!CZ133))</f>
        <v>0</v>
      </c>
      <c r="DA133" s="10">
        <f>N(_xlfn.ISFORMULA('инф.2 (4)'!DA133))</f>
        <v>0</v>
      </c>
      <c r="DB133" s="10">
        <f>N(_xlfn.ISFORMULA('инф.2 (4)'!DB133))</f>
        <v>0</v>
      </c>
      <c r="DC133" s="10">
        <f>N(_xlfn.ISFORMULA('инф.2 (4)'!DC133))</f>
        <v>0</v>
      </c>
      <c r="DD133" s="10">
        <f>N(_xlfn.ISFORMULA('инф.2 (4)'!DD133))</f>
        <v>0</v>
      </c>
      <c r="DE133" s="10">
        <f>N(_xlfn.ISFORMULA('инф.2 (4)'!DE133))</f>
        <v>0</v>
      </c>
      <c r="DF133" s="10">
        <f>N(_xlfn.ISFORMULA('инф.2 (4)'!DF133))</f>
        <v>0</v>
      </c>
      <c r="DG133" s="10">
        <f>N(_xlfn.ISFORMULA('инф.2 (4)'!DG133))</f>
        <v>0</v>
      </c>
      <c r="DH133" s="10">
        <f>N(_xlfn.ISFORMULA('инф.2 (4)'!DH133))</f>
        <v>0</v>
      </c>
      <c r="DI133" s="10">
        <f>N(_xlfn.ISFORMULA('инф.2 (4)'!DI133))</f>
        <v>0</v>
      </c>
      <c r="DJ133" s="10">
        <f>N(_xlfn.ISFORMULA('инф.2 (4)'!DJ133))</f>
        <v>0</v>
      </c>
      <c r="DK133" s="10">
        <f>N(_xlfn.ISFORMULA('инф.2 (4)'!DK133))</f>
        <v>0</v>
      </c>
      <c r="DL133" s="10">
        <f>N(_xlfn.ISFORMULA('инф.2 (4)'!DL133))</f>
        <v>0</v>
      </c>
      <c r="DM133" s="10">
        <f>N(_xlfn.ISFORMULA('инф.2 (4)'!DM133))</f>
        <v>0</v>
      </c>
      <c r="DN133" s="10">
        <f>N(_xlfn.ISFORMULA('инф.2 (4)'!DN133))</f>
        <v>0</v>
      </c>
      <c r="DO133" s="10">
        <f>N(_xlfn.ISFORMULA('инф.2 (4)'!DO133))</f>
        <v>0</v>
      </c>
      <c r="DP133" s="10">
        <f>N(_xlfn.ISFORMULA('инф.2 (4)'!DP133))</f>
        <v>0</v>
      </c>
      <c r="DQ133" s="10">
        <f>N(_xlfn.ISFORMULA('инф.2 (4)'!DQ133))</f>
        <v>0</v>
      </c>
      <c r="DR133" s="10">
        <f>N(_xlfn.ISFORMULA('инф.2 (4)'!DR133))</f>
        <v>0</v>
      </c>
      <c r="DS133" s="10">
        <f>N(_xlfn.ISFORMULA('инф.2 (4)'!DS133))</f>
        <v>0</v>
      </c>
      <c r="DT133" s="10">
        <f>N(_xlfn.ISFORMULA('инф.2 (4)'!DT133))</f>
        <v>0</v>
      </c>
      <c r="DU133" s="10">
        <f>N(_xlfn.ISFORMULA('инф.2 (4)'!DU133))</f>
        <v>0</v>
      </c>
      <c r="DV133" s="10">
        <f>N(_xlfn.ISFORMULA('инф.2 (4)'!DV133))</f>
        <v>0</v>
      </c>
      <c r="DW133" s="10">
        <f>N(_xlfn.ISFORMULA('инф.2 (4)'!DW133))</f>
        <v>0</v>
      </c>
      <c r="DX133" s="10">
        <f>N(_xlfn.ISFORMULA('инф.2 (4)'!DX133))</f>
        <v>0</v>
      </c>
      <c r="DY133" s="10">
        <f>N(_xlfn.ISFORMULA('инф.2 (4)'!DY133))</f>
        <v>0</v>
      </c>
      <c r="DZ133" s="10">
        <f>N(_xlfn.ISFORMULA('инф.2 (4)'!DZ133))</f>
        <v>0</v>
      </c>
      <c r="EA133" s="10">
        <f>N(_xlfn.ISFORMULA('инф.2 (4)'!EA133))</f>
        <v>0</v>
      </c>
      <c r="EB133" s="10">
        <f>N(_xlfn.ISFORMULA('инф.2 (4)'!EB133))</f>
        <v>0</v>
      </c>
      <c r="EC133" s="10">
        <f>N(_xlfn.ISFORMULA('инф.2 (4)'!EC133))</f>
        <v>0</v>
      </c>
      <c r="ED133" s="10">
        <f>N(_xlfn.ISFORMULA('инф.2 (4)'!ED133))</f>
        <v>0</v>
      </c>
      <c r="EE133" s="10">
        <f>N(_xlfn.ISFORMULA('инф.2 (4)'!EE133))</f>
        <v>0</v>
      </c>
      <c r="EF133" s="10">
        <f>N(_xlfn.ISFORMULA('инф.2 (4)'!EF133))</f>
        <v>0</v>
      </c>
      <c r="EG133" s="10">
        <f>N(_xlfn.ISFORMULA('инф.2 (4)'!EG133))</f>
        <v>0</v>
      </c>
      <c r="EH133" s="10">
        <f>N(_xlfn.ISFORMULA('инф.2 (4)'!EH133))</f>
        <v>0</v>
      </c>
      <c r="EI133" s="10">
        <f>N(_xlfn.ISFORMULA('инф.2 (4)'!EI133))</f>
        <v>0</v>
      </c>
      <c r="EJ133" s="10">
        <f>N(_xlfn.ISFORMULA('инф.2 (4)'!EJ133))</f>
        <v>0</v>
      </c>
      <c r="EK133" s="10">
        <f>N(_xlfn.ISFORMULA('инф.2 (4)'!EK133))</f>
        <v>0</v>
      </c>
      <c r="EL133" s="10">
        <f>N(_xlfn.ISFORMULA('инф.2 (4)'!EL133))</f>
        <v>0</v>
      </c>
      <c r="EM133" s="10">
        <f>N(_xlfn.ISFORMULA('инф.2 (4)'!EM133))</f>
        <v>0</v>
      </c>
      <c r="EN133" s="10">
        <f>N(_xlfn.ISFORMULA('инф.2 (4)'!EN133))</f>
        <v>0</v>
      </c>
      <c r="EO133" s="10">
        <f>N(_xlfn.ISFORMULA('инф.2 (4)'!EO133))</f>
        <v>0</v>
      </c>
      <c r="EP133" s="10">
        <f>N(_xlfn.ISFORMULA('инф.2 (4)'!EP133))</f>
        <v>0</v>
      </c>
      <c r="EQ133" s="10">
        <f>N(_xlfn.ISFORMULA('инф.2 (4)'!EQ133))</f>
        <v>0</v>
      </c>
      <c r="ER133" s="10">
        <f>N(_xlfn.ISFORMULA('инф.2 (4)'!ER133))</f>
        <v>0</v>
      </c>
      <c r="ES133" s="10">
        <f>N(_xlfn.ISFORMULA('инф.2 (4)'!ES133))</f>
        <v>0</v>
      </c>
      <c r="ET133" s="10">
        <f>N(_xlfn.ISFORMULA('инф.2 (4)'!ET133))</f>
        <v>0</v>
      </c>
      <c r="EU133" s="10">
        <f>N(_xlfn.ISFORMULA('инф.2 (4)'!EU133))</f>
        <v>0</v>
      </c>
      <c r="EV133" s="10">
        <f>N(_xlfn.ISFORMULA('инф.2 (4)'!EV133))</f>
        <v>0</v>
      </c>
      <c r="EW133" s="10">
        <f>N(_xlfn.ISFORMULA('инф.2 (4)'!EW133))</f>
        <v>0</v>
      </c>
      <c r="EX133" s="10">
        <f>N(_xlfn.ISFORMULA('инф.2 (4)'!EX133))</f>
        <v>0</v>
      </c>
      <c r="EY133" s="10">
        <f>N(_xlfn.ISFORMULA('инф.2 (4)'!EY133))</f>
        <v>0</v>
      </c>
      <c r="EZ133" s="10">
        <f>N(_xlfn.ISFORMULA('инф.2 (4)'!EZ133))</f>
        <v>0</v>
      </c>
      <c r="FA133" s="10">
        <f>N(_xlfn.ISFORMULA('инф.2 (4)'!FA133))</f>
        <v>0</v>
      </c>
      <c r="FB133" s="10">
        <f>N(_xlfn.ISFORMULA('инф.2 (4)'!FB133))</f>
        <v>0</v>
      </c>
      <c r="FC133" s="10">
        <f>N(_xlfn.ISFORMULA('инф.2 (4)'!FC133))</f>
        <v>0</v>
      </c>
      <c r="FD133" s="10">
        <f>N(_xlfn.ISFORMULA('инф.2 (4)'!FD133))</f>
        <v>0</v>
      </c>
      <c r="FE133" s="10">
        <f>N(_xlfn.ISFORMULA('инф.2 (4)'!FE133))</f>
        <v>0</v>
      </c>
      <c r="FF133" s="10">
        <f>N(_xlfn.ISFORMULA('инф.2 (4)'!FF133))</f>
        <v>0</v>
      </c>
      <c r="FG133" s="10">
        <f>N(_xlfn.ISFORMULA('инф.2 (4)'!FG133))</f>
        <v>0</v>
      </c>
      <c r="FH133" s="10">
        <f>N(_xlfn.ISFORMULA('инф.2 (4)'!FH133))</f>
        <v>0</v>
      </c>
      <c r="FI133" s="10">
        <f>N(_xlfn.ISFORMULA('инф.2 (4)'!FI133))</f>
        <v>0</v>
      </c>
      <c r="FJ133" s="10">
        <f>N(_xlfn.ISFORMULA('инф.2 (4)'!FJ133))</f>
        <v>0</v>
      </c>
      <c r="FK133" s="10">
        <f>N(_xlfn.ISFORMULA('инф.2 (4)'!FK133))</f>
        <v>0</v>
      </c>
      <c r="FL133" s="10">
        <f>N(_xlfn.ISFORMULA('инф.2 (4)'!FL133))</f>
        <v>0</v>
      </c>
      <c r="FM133" s="10">
        <f>N(_xlfn.ISFORMULA('инф.2 (4)'!FM133))</f>
        <v>0</v>
      </c>
      <c r="FN133" s="10">
        <f>N(_xlfn.ISFORMULA('инф.2 (4)'!FN133))</f>
        <v>0</v>
      </c>
      <c r="FO133" s="10">
        <f>N(_xlfn.ISFORMULA('инф.2 (4)'!FO133))</f>
        <v>0</v>
      </c>
      <c r="FP133" s="10">
        <f>N(_xlfn.ISFORMULA('инф.2 (4)'!FP133))</f>
        <v>0</v>
      </c>
      <c r="FQ133" s="10">
        <f>N(_xlfn.ISFORMULA('инф.2 (4)'!FQ133))</f>
        <v>0</v>
      </c>
      <c r="FR133" s="10">
        <f>N(_xlfn.ISFORMULA('инф.2 (4)'!FR133))</f>
        <v>0</v>
      </c>
      <c r="FS133" s="10">
        <f>N(_xlfn.ISFORMULA('инф.2 (4)'!FS133))</f>
        <v>0</v>
      </c>
      <c r="FT133" s="10">
        <f>N(_xlfn.ISFORMULA('инф.2 (4)'!FT133))</f>
        <v>0</v>
      </c>
      <c r="FU133" s="10">
        <f>N(_xlfn.ISFORMULA('инф.2 (4)'!FU133))</f>
        <v>0</v>
      </c>
      <c r="FV133" s="10">
        <f>N(_xlfn.ISFORMULA('инф.2 (4)'!FV133))</f>
        <v>0</v>
      </c>
      <c r="FW133" s="10">
        <f>N(_xlfn.ISFORMULA('инф.2 (4)'!FW133))</f>
        <v>0</v>
      </c>
      <c r="FX133" s="10">
        <f>N(_xlfn.ISFORMULA('инф.2 (4)'!FX133))</f>
        <v>0</v>
      </c>
      <c r="FY133" s="10">
        <f>N(_xlfn.ISFORMULA('инф.2 (4)'!FY133))</f>
        <v>0</v>
      </c>
      <c r="FZ133" s="10">
        <f>N(_xlfn.ISFORMULA('инф.2 (4)'!FZ133))</f>
        <v>0</v>
      </c>
      <c r="GA133" s="10">
        <f>N(_xlfn.ISFORMULA('инф.2 (4)'!GA133))</f>
        <v>0</v>
      </c>
      <c r="GB133" s="10">
        <f>N(_xlfn.ISFORMULA('инф.2 (4)'!GB133))</f>
        <v>0</v>
      </c>
      <c r="GC133" s="10">
        <f>N(_xlfn.ISFORMULA('инф.2 (4)'!GC133))</f>
        <v>0</v>
      </c>
      <c r="GD133" s="10">
        <f>N(_xlfn.ISFORMULA('инф.2 (4)'!GD133))</f>
        <v>0</v>
      </c>
      <c r="GE133" s="10">
        <f>N(_xlfn.ISFORMULA('инф.2 (4)'!GE133))</f>
        <v>0</v>
      </c>
      <c r="GF133" s="10">
        <f>N(_xlfn.ISFORMULA('инф.2 (4)'!GF133))</f>
        <v>0</v>
      </c>
      <c r="GG133" s="10">
        <f>N(_xlfn.ISFORMULA('инф.2 (4)'!GG133))</f>
        <v>0</v>
      </c>
      <c r="GH133" s="10">
        <f>N(_xlfn.ISFORMULA('инф.2 (4)'!GH133))</f>
        <v>0</v>
      </c>
      <c r="GI133" s="10">
        <f>N(_xlfn.ISFORMULA('инф.2 (4)'!GI133))</f>
        <v>0</v>
      </c>
      <c r="GJ133" s="10">
        <f>N(_xlfn.ISFORMULA('инф.2 (4)'!GJ133))</f>
        <v>0</v>
      </c>
      <c r="GK133" s="10">
        <f>N(_xlfn.ISFORMULA('инф.2 (4)'!GK133))</f>
        <v>0</v>
      </c>
      <c r="GL133" s="10">
        <f>N(_xlfn.ISFORMULA('инф.2 (4)'!GL133))</f>
        <v>0</v>
      </c>
      <c r="GM133" s="10">
        <f>N(_xlfn.ISFORMULA('инф.2 (4)'!GM133))</f>
        <v>0</v>
      </c>
      <c r="GN133" s="10">
        <f>N(_xlfn.ISFORMULA('инф.2 (4)'!GN133))</f>
        <v>0</v>
      </c>
      <c r="GO133" s="10">
        <f>N(_xlfn.ISFORMULA('инф.2 (4)'!GO133))</f>
        <v>0</v>
      </c>
      <c r="GP133" s="10">
        <f>N(_xlfn.ISFORMULA('инф.2 (4)'!GP133))</f>
        <v>0</v>
      </c>
      <c r="GQ133" s="10">
        <f>N(_xlfn.ISFORMULA('инф.2 (4)'!GQ133))</f>
        <v>0</v>
      </c>
      <c r="GR133" s="10">
        <f>N(_xlfn.ISFORMULA('инф.2 (4)'!GR133))</f>
        <v>0</v>
      </c>
      <c r="GS133" s="10">
        <f>N(_xlfn.ISFORMULA('инф.2 (4)'!GS133))</f>
        <v>0</v>
      </c>
      <c r="GT133" s="10">
        <f>N(_xlfn.ISFORMULA('инф.2 (4)'!GT133))</f>
        <v>0</v>
      </c>
      <c r="GU133" s="10">
        <f>N(_xlfn.ISFORMULA('инф.2 (4)'!GU133))</f>
        <v>0</v>
      </c>
      <c r="GV133" s="10">
        <f>N(_xlfn.ISFORMULA('инф.2 (4)'!GV133))</f>
        <v>0</v>
      </c>
      <c r="GW133" s="10">
        <f>N(_xlfn.ISFORMULA('инф.2 (4)'!GW133))</f>
        <v>0</v>
      </c>
      <c r="GX133" s="10">
        <f>N(_xlfn.ISFORMULA('инф.2 (4)'!GX133))</f>
        <v>0</v>
      </c>
      <c r="GY133" s="10">
        <f>N(_xlfn.ISFORMULA('инф.2 (4)'!GY133))</f>
        <v>0</v>
      </c>
      <c r="GZ133" s="10">
        <f>N(_xlfn.ISFORMULA('инф.2 (4)'!GZ133))</f>
        <v>0</v>
      </c>
      <c r="HA133" s="10">
        <f>N(_xlfn.ISFORMULA('инф.2 (4)'!HA133))</f>
        <v>0</v>
      </c>
      <c r="HB133" s="10">
        <f>N(_xlfn.ISFORMULA('инф.2 (4)'!HB133))</f>
        <v>0</v>
      </c>
      <c r="HC133" s="10">
        <f>N(_xlfn.ISFORMULA('инф.2 (4)'!HC133))</f>
        <v>0</v>
      </c>
      <c r="HD133" s="10">
        <f>N(_xlfn.ISFORMULA('инф.2 (4)'!HD133))</f>
        <v>0</v>
      </c>
      <c r="HE133" s="10">
        <f>N(_xlfn.ISFORMULA('инф.2 (4)'!HE133))</f>
        <v>0</v>
      </c>
      <c r="HF133" s="10">
        <f>N(_xlfn.ISFORMULA('инф.2 (4)'!HF133))</f>
        <v>0</v>
      </c>
      <c r="HG133" s="10">
        <f>N(_xlfn.ISFORMULA('инф.2 (4)'!HG133))</f>
        <v>0</v>
      </c>
      <c r="HH133" s="10">
        <f>N(_xlfn.ISFORMULA('инф.2 (4)'!HH133))</f>
        <v>0</v>
      </c>
      <c r="HI133" s="10">
        <f>N(_xlfn.ISFORMULA('инф.2 (4)'!HI133))</f>
        <v>0</v>
      </c>
      <c r="HJ133" s="10">
        <f>N(_xlfn.ISFORMULA('инф.2 (4)'!HJ133))</f>
        <v>0</v>
      </c>
      <c r="HK133" s="10">
        <f>N(_xlfn.ISFORMULA('инф.2 (4)'!HK133))</f>
        <v>0</v>
      </c>
      <c r="HL133" s="10">
        <f>N(_xlfn.ISFORMULA('инф.2 (4)'!HL133))</f>
        <v>0</v>
      </c>
      <c r="HM133" s="10">
        <f>N(_xlfn.ISFORMULA('инф.2 (4)'!HM133))</f>
        <v>0</v>
      </c>
      <c r="HN133" s="10">
        <f>N(_xlfn.ISFORMULA('инф.2 (4)'!HN133))</f>
        <v>0</v>
      </c>
      <c r="HO133" s="10">
        <f>N(_xlfn.ISFORMULA('инф.2 (4)'!HO133))</f>
        <v>0</v>
      </c>
      <c r="HP133" s="10">
        <f>N(_xlfn.ISFORMULA('инф.2 (4)'!HP133))</f>
        <v>0</v>
      </c>
      <c r="HQ133" s="10">
        <f>N(_xlfn.ISFORMULA('инф.2 (4)'!HQ133))</f>
        <v>0</v>
      </c>
      <c r="HR133" s="10">
        <f>N(_xlfn.ISFORMULA('инф.2 (4)'!HR133))</f>
        <v>0</v>
      </c>
      <c r="HS133" s="10">
        <f>N(_xlfn.ISFORMULA('инф.2 (4)'!HS133))</f>
        <v>0</v>
      </c>
    </row>
    <row r="134" spans="1:229" ht="15.75" customHeight="1" x14ac:dyDescent="0.25">
      <c r="A134" s="21"/>
      <c r="B134" s="10">
        <f>N(_xlfn.ISFORMULA('инф.2 (4)'!B134))</f>
        <v>1</v>
      </c>
      <c r="C134" s="10">
        <f>N(_xlfn.ISFORMULA('инф.2 (4)'!C134))</f>
        <v>1</v>
      </c>
      <c r="D134" s="10">
        <f>N(_xlfn.ISFORMULA('инф.2 (4)'!D134))</f>
        <v>1</v>
      </c>
      <c r="E134" s="10">
        <f>N(_xlfn.ISFORMULA('инф.2 (4)'!E134))</f>
        <v>1</v>
      </c>
      <c r="F134" s="10">
        <f>N(_xlfn.ISFORMULA('инф.2 (4)'!F134))</f>
        <v>1</v>
      </c>
      <c r="G134" s="10">
        <f>N(_xlfn.ISFORMULA('инф.2 (4)'!G134))</f>
        <v>1</v>
      </c>
      <c r="H134" s="10">
        <f>N(_xlfn.ISFORMULA('инф.2 (4)'!H134))</f>
        <v>1</v>
      </c>
      <c r="I134" s="10">
        <f>N(_xlfn.ISFORMULA('инф.2 (4)'!I134))</f>
        <v>1</v>
      </c>
      <c r="J134" s="10">
        <f>N(_xlfn.ISFORMULA('инф.2 (4)'!J134))</f>
        <v>1</v>
      </c>
      <c r="K134" s="10">
        <f>N(_xlfn.ISFORMULA('инф.2 (4)'!K134))</f>
        <v>1</v>
      </c>
      <c r="L134" s="10">
        <f>N(_xlfn.ISFORMULA('инф.2 (4)'!L134))</f>
        <v>1</v>
      </c>
      <c r="M134" s="10">
        <f>N(_xlfn.ISFORMULA('инф.2 (4)'!M134))</f>
        <v>1</v>
      </c>
      <c r="N134" s="10">
        <f>N(_xlfn.ISFORMULA('инф.2 (4)'!N134))</f>
        <v>1</v>
      </c>
      <c r="O134" s="10">
        <f>N(_xlfn.ISFORMULA('инф.2 (4)'!O134))</f>
        <v>1</v>
      </c>
      <c r="P134" s="10">
        <f>N(_xlfn.ISFORMULA('инф.2 (4)'!P134))</f>
        <v>1</v>
      </c>
      <c r="Q134" s="10">
        <f>N(_xlfn.ISFORMULA('инф.2 (4)'!Q134))</f>
        <v>1</v>
      </c>
      <c r="R134" s="10">
        <f>N(_xlfn.ISFORMULA('инф.2 (4)'!R134))</f>
        <v>1</v>
      </c>
      <c r="S134" s="10">
        <f>N(_xlfn.ISFORMULA('инф.2 (4)'!S134))</f>
        <v>1</v>
      </c>
      <c r="T134" s="10">
        <f>N(_xlfn.ISFORMULA('инф.2 (4)'!T134))</f>
        <v>1</v>
      </c>
      <c r="U134" s="10">
        <f>N(_xlfn.ISFORMULA('инф.2 (4)'!U134))</f>
        <v>1</v>
      </c>
      <c r="V134" s="10">
        <f>N(_xlfn.ISFORMULA('инф.2 (4)'!V134))</f>
        <v>1</v>
      </c>
      <c r="W134" s="10">
        <f>N(_xlfn.ISFORMULA('инф.2 (4)'!W134))</f>
        <v>1</v>
      </c>
      <c r="X134" s="10">
        <f>N(_xlfn.ISFORMULA('инф.2 (4)'!X134))</f>
        <v>1</v>
      </c>
      <c r="Y134" s="10">
        <f>N(_xlfn.ISFORMULA('инф.2 (4)'!Y134))</f>
        <v>1</v>
      </c>
      <c r="Z134" s="10">
        <f>N(_xlfn.ISFORMULA('инф.2 (4)'!Z134))</f>
        <v>1</v>
      </c>
      <c r="AA134" s="10">
        <f>N(_xlfn.ISFORMULA('инф.2 (4)'!AA134))</f>
        <v>1</v>
      </c>
      <c r="AB134" s="10">
        <f>N(_xlfn.ISFORMULA('инф.2 (4)'!AB134))</f>
        <v>1</v>
      </c>
      <c r="AC134" s="10">
        <f>N(_xlfn.ISFORMULA('инф.2 (4)'!AC134))</f>
        <v>1</v>
      </c>
      <c r="AD134" s="10">
        <f>N(_xlfn.ISFORMULA('инф.2 (4)'!AD134))</f>
        <v>1</v>
      </c>
      <c r="AE134" s="10">
        <f>N(_xlfn.ISFORMULA('инф.2 (4)'!AE134))</f>
        <v>1</v>
      </c>
      <c r="AF134" s="10">
        <f>N(_xlfn.ISFORMULA('инф.2 (4)'!AF134))</f>
        <v>1</v>
      </c>
      <c r="AG134" s="10">
        <f>N(_xlfn.ISFORMULA('инф.2 (4)'!AG134))</f>
        <v>1</v>
      </c>
      <c r="AH134" s="10">
        <f>N(_xlfn.ISFORMULA('инф.2 (4)'!AH134))</f>
        <v>1</v>
      </c>
      <c r="AI134" s="10">
        <f>N(_xlfn.ISFORMULA('инф.2 (4)'!AI134))</f>
        <v>1</v>
      </c>
      <c r="AJ134" s="10">
        <f>N(_xlfn.ISFORMULA('инф.2 (4)'!AJ134))</f>
        <v>1</v>
      </c>
      <c r="AK134" s="10">
        <f>N(_xlfn.ISFORMULA('инф.2 (4)'!AK134))</f>
        <v>1</v>
      </c>
      <c r="AL134" s="10">
        <f>N(_xlfn.ISFORMULA('инф.2 (4)'!AL134))</f>
        <v>1</v>
      </c>
      <c r="AM134" s="10">
        <f>N(_xlfn.ISFORMULA('инф.2 (4)'!AM134))</f>
        <v>1</v>
      </c>
      <c r="AN134" s="10">
        <f>N(_xlfn.ISFORMULA('инф.2 (4)'!AN134))</f>
        <v>1</v>
      </c>
      <c r="AO134" s="10">
        <f>N(_xlfn.ISFORMULA('инф.2 (4)'!AO134))</f>
        <v>1</v>
      </c>
      <c r="AP134" s="10">
        <f>N(_xlfn.ISFORMULA('инф.2 (4)'!AP134))</f>
        <v>1</v>
      </c>
      <c r="AQ134" s="10">
        <f>N(_xlfn.ISFORMULA('инф.2 (4)'!AQ134))</f>
        <v>1</v>
      </c>
      <c r="AR134" s="10">
        <f>N(_xlfn.ISFORMULA('инф.2 (4)'!AR134))</f>
        <v>1</v>
      </c>
      <c r="AS134" s="10">
        <f>N(_xlfn.ISFORMULA('инф.2 (4)'!AS134))</f>
        <v>1</v>
      </c>
      <c r="AT134" s="10">
        <f>N(_xlfn.ISFORMULA('инф.2 (4)'!AT134))</f>
        <v>1</v>
      </c>
      <c r="AU134" s="10">
        <f>N(_xlfn.ISFORMULA('инф.2 (4)'!AU134))</f>
        <v>1</v>
      </c>
      <c r="AV134" s="10">
        <f>N(_xlfn.ISFORMULA('инф.2 (4)'!AV134))</f>
        <v>1</v>
      </c>
      <c r="AW134" s="10">
        <f>N(_xlfn.ISFORMULA('инф.2 (4)'!AW134))</f>
        <v>1</v>
      </c>
      <c r="AX134" s="10">
        <f>N(_xlfn.ISFORMULA('инф.2 (4)'!AX134))</f>
        <v>1</v>
      </c>
      <c r="AY134" s="10">
        <f>N(_xlfn.ISFORMULA('инф.2 (4)'!AY134))</f>
        <v>1</v>
      </c>
      <c r="AZ134" s="10">
        <f>N(_xlfn.ISFORMULA('инф.2 (4)'!AZ134))</f>
        <v>1</v>
      </c>
      <c r="BA134" s="10">
        <f>N(_xlfn.ISFORMULA('инф.2 (4)'!BA134))</f>
        <v>1</v>
      </c>
      <c r="BB134" s="10">
        <f>N(_xlfn.ISFORMULA('инф.2 (4)'!BB134))</f>
        <v>1</v>
      </c>
      <c r="BC134" s="10">
        <f>N(_xlfn.ISFORMULA('инф.2 (4)'!BC134))</f>
        <v>1</v>
      </c>
      <c r="BD134" s="10">
        <f>N(_xlfn.ISFORMULA('инф.2 (4)'!BD134))</f>
        <v>1</v>
      </c>
      <c r="BE134" s="10">
        <f>N(_xlfn.ISFORMULA('инф.2 (4)'!BE134))</f>
        <v>1</v>
      </c>
      <c r="BF134" s="10">
        <f>N(_xlfn.ISFORMULA('инф.2 (4)'!BF134))</f>
        <v>1</v>
      </c>
      <c r="BG134" s="10">
        <f>N(_xlfn.ISFORMULA('инф.2 (4)'!BG134))</f>
        <v>1</v>
      </c>
      <c r="BH134" s="10">
        <f>N(_xlfn.ISFORMULA('инф.2 (4)'!BH134))</f>
        <v>1</v>
      </c>
      <c r="BI134" s="10">
        <f>N(_xlfn.ISFORMULA('инф.2 (4)'!BI134))</f>
        <v>1</v>
      </c>
      <c r="BJ134" s="10">
        <f>N(_xlfn.ISFORMULA('инф.2 (4)'!BJ134))</f>
        <v>1</v>
      </c>
      <c r="BK134" s="10">
        <f>N(_xlfn.ISFORMULA('инф.2 (4)'!BK134))</f>
        <v>1</v>
      </c>
      <c r="BL134" s="10">
        <f>N(_xlfn.ISFORMULA('инф.2 (4)'!BL134))</f>
        <v>1</v>
      </c>
      <c r="BM134" s="10">
        <f>N(_xlfn.ISFORMULA('инф.2 (4)'!BM134))</f>
        <v>1</v>
      </c>
      <c r="BN134" s="10">
        <f>N(_xlfn.ISFORMULA('инф.2 (4)'!BN134))</f>
        <v>1</v>
      </c>
      <c r="BO134" s="10">
        <f>N(_xlfn.ISFORMULA('инф.2 (4)'!BO134))</f>
        <v>1</v>
      </c>
      <c r="BP134" s="10">
        <f>N(_xlfn.ISFORMULA('инф.2 (4)'!BP134))</f>
        <v>1</v>
      </c>
      <c r="BQ134" s="10">
        <f>N(_xlfn.ISFORMULA('инф.2 (4)'!BQ134))</f>
        <v>1</v>
      </c>
      <c r="BR134" s="10">
        <f>N(_xlfn.ISFORMULA('инф.2 (4)'!BR134))</f>
        <v>1</v>
      </c>
      <c r="BS134" s="10">
        <f>N(_xlfn.ISFORMULA('инф.2 (4)'!BS134))</f>
        <v>1</v>
      </c>
      <c r="BT134" s="10">
        <f>N(_xlfn.ISFORMULA('инф.2 (4)'!BT134))</f>
        <v>1</v>
      </c>
      <c r="BU134" s="10">
        <f>N(_xlfn.ISFORMULA('инф.2 (4)'!BU134))</f>
        <v>1</v>
      </c>
      <c r="BV134" s="10">
        <f>N(_xlfn.ISFORMULA('инф.2 (4)'!BV134))</f>
        <v>1</v>
      </c>
      <c r="BW134" s="10">
        <f>N(_xlfn.ISFORMULA('инф.2 (4)'!BW134))</f>
        <v>1</v>
      </c>
      <c r="BX134" s="10">
        <f>N(_xlfn.ISFORMULA('инф.2 (4)'!BX134))</f>
        <v>1</v>
      </c>
      <c r="BY134" s="10">
        <f>N(_xlfn.ISFORMULA('инф.2 (4)'!BY134))</f>
        <v>1</v>
      </c>
      <c r="BZ134" s="10">
        <f>N(_xlfn.ISFORMULA('инф.2 (4)'!BZ134))</f>
        <v>1</v>
      </c>
      <c r="CA134" s="10">
        <f>N(_xlfn.ISFORMULA('инф.2 (4)'!CA134))</f>
        <v>1</v>
      </c>
      <c r="CB134" s="10">
        <f>N(_xlfn.ISFORMULA('инф.2 (4)'!CB134))</f>
        <v>1</v>
      </c>
      <c r="CC134" s="10">
        <f>N(_xlfn.ISFORMULA('инф.2 (4)'!CC134))</f>
        <v>1</v>
      </c>
      <c r="CD134" s="10">
        <f>N(_xlfn.ISFORMULA('инф.2 (4)'!CD134))</f>
        <v>1</v>
      </c>
      <c r="CE134" s="10">
        <f>N(_xlfn.ISFORMULA('инф.2 (4)'!CE134))</f>
        <v>1</v>
      </c>
      <c r="CF134" s="10">
        <f>N(_xlfn.ISFORMULA('инф.2 (4)'!CF134))</f>
        <v>1</v>
      </c>
      <c r="CG134" s="10">
        <f>N(_xlfn.ISFORMULA('инф.2 (4)'!CG134))</f>
        <v>1</v>
      </c>
      <c r="CH134" s="10">
        <f>N(_xlfn.ISFORMULA('инф.2 (4)'!CH134))</f>
        <v>1</v>
      </c>
      <c r="CI134" s="10">
        <f>N(_xlfn.ISFORMULA('инф.2 (4)'!CI134))</f>
        <v>1</v>
      </c>
      <c r="CJ134" s="10">
        <f>N(_xlfn.ISFORMULA('инф.2 (4)'!CJ134))</f>
        <v>1</v>
      </c>
      <c r="CK134" s="10">
        <f>N(_xlfn.ISFORMULA('инф.2 (4)'!CK134))</f>
        <v>1</v>
      </c>
      <c r="CL134" s="10">
        <f>N(_xlfn.ISFORMULA('инф.2 (4)'!CL134))</f>
        <v>1</v>
      </c>
      <c r="CM134" s="10">
        <f>N(_xlfn.ISFORMULA('инф.2 (4)'!CM134))</f>
        <v>1</v>
      </c>
      <c r="CN134" s="10">
        <f>N(_xlfn.ISFORMULA('инф.2 (4)'!CN134))</f>
        <v>1</v>
      </c>
      <c r="CO134" s="10">
        <f>N(_xlfn.ISFORMULA('инф.2 (4)'!CO134))</f>
        <v>1</v>
      </c>
      <c r="CP134" s="10">
        <f>N(_xlfn.ISFORMULA('инф.2 (4)'!CP134))</f>
        <v>1</v>
      </c>
      <c r="CQ134" s="10">
        <f>N(_xlfn.ISFORMULA('инф.2 (4)'!CQ134))</f>
        <v>1</v>
      </c>
      <c r="CR134" s="10">
        <f>N(_xlfn.ISFORMULA('инф.2 (4)'!CR134))</f>
        <v>1</v>
      </c>
      <c r="CS134" s="10">
        <f>N(_xlfn.ISFORMULA('инф.2 (4)'!CS134))</f>
        <v>1</v>
      </c>
      <c r="CT134" s="10">
        <f>N(_xlfn.ISFORMULA('инф.2 (4)'!CT134))</f>
        <v>1</v>
      </c>
      <c r="CU134" s="10">
        <f>N(_xlfn.ISFORMULA('инф.2 (4)'!CU134))</f>
        <v>1</v>
      </c>
      <c r="CV134" s="10">
        <f>N(_xlfn.ISFORMULA('инф.2 (4)'!CV134))</f>
        <v>1</v>
      </c>
      <c r="CW134" s="10">
        <f>N(_xlfn.ISFORMULA('инф.2 (4)'!CW134))</f>
        <v>1</v>
      </c>
      <c r="CX134" s="10">
        <f>N(_xlfn.ISFORMULA('инф.2 (4)'!CX134))</f>
        <v>1</v>
      </c>
      <c r="CY134" s="10">
        <f>N(_xlfn.ISFORMULA('инф.2 (4)'!CY134))</f>
        <v>1</v>
      </c>
      <c r="CZ134" s="10">
        <f>N(_xlfn.ISFORMULA('инф.2 (4)'!CZ134))</f>
        <v>1</v>
      </c>
      <c r="DA134" s="10">
        <f>N(_xlfn.ISFORMULA('инф.2 (4)'!DA134))</f>
        <v>1</v>
      </c>
      <c r="DB134" s="10">
        <f>N(_xlfn.ISFORMULA('инф.2 (4)'!DB134))</f>
        <v>1</v>
      </c>
      <c r="DC134" s="10">
        <f>N(_xlfn.ISFORMULA('инф.2 (4)'!DC134))</f>
        <v>1</v>
      </c>
      <c r="DD134" s="10">
        <f>N(_xlfn.ISFORMULA('инф.2 (4)'!DD134))</f>
        <v>1</v>
      </c>
      <c r="DE134" s="10">
        <f>N(_xlfn.ISFORMULA('инф.2 (4)'!DE134))</f>
        <v>1</v>
      </c>
      <c r="DF134" s="10">
        <f>N(_xlfn.ISFORMULA('инф.2 (4)'!DF134))</f>
        <v>1</v>
      </c>
      <c r="DG134" s="10">
        <f>N(_xlfn.ISFORMULA('инф.2 (4)'!DG134))</f>
        <v>1</v>
      </c>
      <c r="DH134" s="10">
        <f>N(_xlfn.ISFORMULA('инф.2 (4)'!DH134))</f>
        <v>1</v>
      </c>
      <c r="DI134" s="10">
        <f>N(_xlfn.ISFORMULA('инф.2 (4)'!DI134))</f>
        <v>1</v>
      </c>
      <c r="DJ134" s="10">
        <f>N(_xlfn.ISFORMULA('инф.2 (4)'!DJ134))</f>
        <v>1</v>
      </c>
      <c r="DK134" s="10">
        <f>N(_xlfn.ISFORMULA('инф.2 (4)'!DK134))</f>
        <v>1</v>
      </c>
      <c r="DL134" s="10">
        <f>N(_xlfn.ISFORMULA('инф.2 (4)'!DL134))</f>
        <v>1</v>
      </c>
      <c r="DM134" s="10">
        <f>N(_xlfn.ISFORMULA('инф.2 (4)'!DM134))</f>
        <v>1</v>
      </c>
      <c r="DN134" s="10">
        <f>N(_xlfn.ISFORMULA('инф.2 (4)'!DN134))</f>
        <v>1</v>
      </c>
      <c r="DO134" s="10">
        <f>N(_xlfn.ISFORMULA('инф.2 (4)'!DO134))</f>
        <v>1</v>
      </c>
      <c r="DP134" s="10">
        <f>N(_xlfn.ISFORMULA('инф.2 (4)'!DP134))</f>
        <v>1</v>
      </c>
      <c r="DQ134" s="10">
        <f>N(_xlfn.ISFORMULA('инф.2 (4)'!DQ134))</f>
        <v>1</v>
      </c>
      <c r="DR134" s="10">
        <f>N(_xlfn.ISFORMULA('инф.2 (4)'!DR134))</f>
        <v>1</v>
      </c>
      <c r="DS134" s="10">
        <f>N(_xlfn.ISFORMULA('инф.2 (4)'!DS134))</f>
        <v>1</v>
      </c>
      <c r="DT134" s="10">
        <f>N(_xlfn.ISFORMULA('инф.2 (4)'!DT134))</f>
        <v>1</v>
      </c>
      <c r="DU134" s="10">
        <f>N(_xlfn.ISFORMULA('инф.2 (4)'!DU134))</f>
        <v>1</v>
      </c>
      <c r="DV134" s="10">
        <f>N(_xlfn.ISFORMULA('инф.2 (4)'!DV134))</f>
        <v>1</v>
      </c>
      <c r="DW134" s="10">
        <f>N(_xlfn.ISFORMULA('инф.2 (4)'!DW134))</f>
        <v>1</v>
      </c>
      <c r="DX134" s="10">
        <f>N(_xlfn.ISFORMULA('инф.2 (4)'!DX134))</f>
        <v>1</v>
      </c>
      <c r="DY134" s="10">
        <f>N(_xlfn.ISFORMULA('инф.2 (4)'!DY134))</f>
        <v>1</v>
      </c>
      <c r="DZ134" s="10">
        <f>N(_xlfn.ISFORMULA('инф.2 (4)'!DZ134))</f>
        <v>1</v>
      </c>
      <c r="EA134" s="10">
        <f>N(_xlfn.ISFORMULA('инф.2 (4)'!EA134))</f>
        <v>1</v>
      </c>
      <c r="EB134" s="10">
        <f>N(_xlfn.ISFORMULA('инф.2 (4)'!EB134))</f>
        <v>1</v>
      </c>
      <c r="EC134" s="10">
        <f>N(_xlfn.ISFORMULA('инф.2 (4)'!EC134))</f>
        <v>1</v>
      </c>
      <c r="ED134" s="10">
        <f>N(_xlfn.ISFORMULA('инф.2 (4)'!ED134))</f>
        <v>1</v>
      </c>
      <c r="EE134" s="10">
        <f>N(_xlfn.ISFORMULA('инф.2 (4)'!EE134))</f>
        <v>1</v>
      </c>
      <c r="EF134" s="10">
        <f>N(_xlfn.ISFORMULA('инф.2 (4)'!EF134))</f>
        <v>1</v>
      </c>
      <c r="EG134" s="10">
        <f>N(_xlfn.ISFORMULA('инф.2 (4)'!EG134))</f>
        <v>1</v>
      </c>
      <c r="EH134" s="10">
        <f>N(_xlfn.ISFORMULA('инф.2 (4)'!EH134))</f>
        <v>1</v>
      </c>
      <c r="EI134" s="10">
        <f>N(_xlfn.ISFORMULA('инф.2 (4)'!EI134))</f>
        <v>1</v>
      </c>
      <c r="EJ134" s="10">
        <f>N(_xlfn.ISFORMULA('инф.2 (4)'!EJ134))</f>
        <v>1</v>
      </c>
      <c r="EK134" s="10">
        <f>N(_xlfn.ISFORMULA('инф.2 (4)'!EK134))</f>
        <v>1</v>
      </c>
      <c r="EL134" s="10">
        <f>N(_xlfn.ISFORMULA('инф.2 (4)'!EL134))</f>
        <v>1</v>
      </c>
      <c r="EM134" s="10">
        <f>N(_xlfn.ISFORMULA('инф.2 (4)'!EM134))</f>
        <v>1</v>
      </c>
      <c r="EN134" s="10">
        <f>N(_xlfn.ISFORMULA('инф.2 (4)'!EN134))</f>
        <v>1</v>
      </c>
      <c r="EO134" s="10">
        <f>N(_xlfn.ISFORMULA('инф.2 (4)'!EO134))</f>
        <v>1</v>
      </c>
      <c r="EP134" s="10">
        <f>N(_xlfn.ISFORMULA('инф.2 (4)'!EP134))</f>
        <v>1</v>
      </c>
      <c r="EQ134" s="10">
        <f>N(_xlfn.ISFORMULA('инф.2 (4)'!EQ134))</f>
        <v>1</v>
      </c>
      <c r="ER134" s="10">
        <f>N(_xlfn.ISFORMULA('инф.2 (4)'!ER134))</f>
        <v>1</v>
      </c>
      <c r="ES134" s="10">
        <f>N(_xlfn.ISFORMULA('инф.2 (4)'!ES134))</f>
        <v>1</v>
      </c>
      <c r="ET134" s="10">
        <f>N(_xlfn.ISFORMULA('инф.2 (4)'!ET134))</f>
        <v>1</v>
      </c>
      <c r="EU134" s="10">
        <f>N(_xlfn.ISFORMULA('инф.2 (4)'!EU134))</f>
        <v>1</v>
      </c>
      <c r="EV134" s="10">
        <f>N(_xlfn.ISFORMULA('инф.2 (4)'!EV134))</f>
        <v>1</v>
      </c>
      <c r="EW134" s="10">
        <f>N(_xlfn.ISFORMULA('инф.2 (4)'!EW134))</f>
        <v>1</v>
      </c>
      <c r="EX134" s="10">
        <f>N(_xlfn.ISFORMULA('инф.2 (4)'!EX134))</f>
        <v>1</v>
      </c>
      <c r="EY134" s="10">
        <f>N(_xlfn.ISFORMULA('инф.2 (4)'!EY134))</f>
        <v>1</v>
      </c>
      <c r="EZ134" s="10">
        <f>N(_xlfn.ISFORMULA('инф.2 (4)'!EZ134))</f>
        <v>1</v>
      </c>
      <c r="FA134" s="10">
        <f>N(_xlfn.ISFORMULA('инф.2 (4)'!FA134))</f>
        <v>1</v>
      </c>
      <c r="FB134" s="10">
        <f>N(_xlfn.ISFORMULA('инф.2 (4)'!FB134))</f>
        <v>1</v>
      </c>
      <c r="FC134" s="10">
        <f>N(_xlfn.ISFORMULA('инф.2 (4)'!FC134))</f>
        <v>1</v>
      </c>
      <c r="FD134" s="10">
        <f>N(_xlfn.ISFORMULA('инф.2 (4)'!FD134))</f>
        <v>1</v>
      </c>
      <c r="FE134" s="10">
        <f>N(_xlfn.ISFORMULA('инф.2 (4)'!FE134))</f>
        <v>1</v>
      </c>
      <c r="FF134" s="10">
        <f>N(_xlfn.ISFORMULA('инф.2 (4)'!FF134))</f>
        <v>1</v>
      </c>
      <c r="FG134" s="10">
        <f>N(_xlfn.ISFORMULA('инф.2 (4)'!FG134))</f>
        <v>1</v>
      </c>
      <c r="FH134" s="10">
        <f>N(_xlfn.ISFORMULA('инф.2 (4)'!FH134))</f>
        <v>1</v>
      </c>
      <c r="FI134" s="10">
        <f>N(_xlfn.ISFORMULA('инф.2 (4)'!FI134))</f>
        <v>1</v>
      </c>
      <c r="FJ134" s="10">
        <f>N(_xlfn.ISFORMULA('инф.2 (4)'!FJ134))</f>
        <v>1</v>
      </c>
      <c r="FK134" s="10">
        <f>N(_xlfn.ISFORMULA('инф.2 (4)'!FK134))</f>
        <v>1</v>
      </c>
      <c r="FL134" s="10">
        <f>N(_xlfn.ISFORMULA('инф.2 (4)'!FL134))</f>
        <v>1</v>
      </c>
      <c r="FM134" s="10">
        <f>N(_xlfn.ISFORMULA('инф.2 (4)'!FM134))</f>
        <v>1</v>
      </c>
      <c r="FN134" s="10">
        <f>N(_xlfn.ISFORMULA('инф.2 (4)'!FN134))</f>
        <v>1</v>
      </c>
      <c r="FO134" s="10">
        <f>N(_xlfn.ISFORMULA('инф.2 (4)'!FO134))</f>
        <v>1</v>
      </c>
      <c r="FP134" s="10">
        <f>N(_xlfn.ISFORMULA('инф.2 (4)'!FP134))</f>
        <v>1</v>
      </c>
      <c r="FQ134" s="10">
        <f>N(_xlfn.ISFORMULA('инф.2 (4)'!FQ134))</f>
        <v>1</v>
      </c>
      <c r="FR134" s="10">
        <f>N(_xlfn.ISFORMULA('инф.2 (4)'!FR134))</f>
        <v>1</v>
      </c>
      <c r="FS134" s="10">
        <f>N(_xlfn.ISFORMULA('инф.2 (4)'!FS134))</f>
        <v>1</v>
      </c>
      <c r="FT134" s="10">
        <f>N(_xlfn.ISFORMULA('инф.2 (4)'!FT134))</f>
        <v>1</v>
      </c>
      <c r="FU134" s="10">
        <f>N(_xlfn.ISFORMULA('инф.2 (4)'!FU134))</f>
        <v>1</v>
      </c>
      <c r="FV134" s="10">
        <f>N(_xlfn.ISFORMULA('инф.2 (4)'!FV134))</f>
        <v>1</v>
      </c>
      <c r="FW134" s="10">
        <f>N(_xlfn.ISFORMULA('инф.2 (4)'!FW134))</f>
        <v>1</v>
      </c>
      <c r="FX134" s="10">
        <f>N(_xlfn.ISFORMULA('инф.2 (4)'!FX134))</f>
        <v>1</v>
      </c>
      <c r="FY134" s="10">
        <f>N(_xlfn.ISFORMULA('инф.2 (4)'!FY134))</f>
        <v>1</v>
      </c>
      <c r="FZ134" s="10">
        <f>N(_xlfn.ISFORMULA('инф.2 (4)'!FZ134))</f>
        <v>1</v>
      </c>
      <c r="GA134" s="10">
        <f>N(_xlfn.ISFORMULA('инф.2 (4)'!GA134))</f>
        <v>1</v>
      </c>
      <c r="GB134" s="10">
        <f>N(_xlfn.ISFORMULA('инф.2 (4)'!GB134))</f>
        <v>1</v>
      </c>
      <c r="GC134" s="10">
        <f>N(_xlfn.ISFORMULA('инф.2 (4)'!GC134))</f>
        <v>1</v>
      </c>
      <c r="GD134" s="10">
        <f>N(_xlfn.ISFORMULA('инф.2 (4)'!GD134))</f>
        <v>1</v>
      </c>
      <c r="GE134" s="10">
        <f>N(_xlfn.ISFORMULA('инф.2 (4)'!GE134))</f>
        <v>1</v>
      </c>
      <c r="GF134" s="10">
        <f>N(_xlfn.ISFORMULA('инф.2 (4)'!GF134))</f>
        <v>1</v>
      </c>
      <c r="GG134" s="10">
        <f>N(_xlfn.ISFORMULA('инф.2 (4)'!GG134))</f>
        <v>1</v>
      </c>
      <c r="GH134" s="10">
        <f>N(_xlfn.ISFORMULA('инф.2 (4)'!GH134))</f>
        <v>1</v>
      </c>
      <c r="GI134" s="10">
        <f>N(_xlfn.ISFORMULA('инф.2 (4)'!GI134))</f>
        <v>1</v>
      </c>
      <c r="GJ134" s="10">
        <f>N(_xlfn.ISFORMULA('инф.2 (4)'!GJ134))</f>
        <v>1</v>
      </c>
      <c r="GK134" s="10">
        <f>N(_xlfn.ISFORMULA('инф.2 (4)'!GK134))</f>
        <v>1</v>
      </c>
      <c r="GL134" s="10">
        <f>N(_xlfn.ISFORMULA('инф.2 (4)'!GL134))</f>
        <v>1</v>
      </c>
      <c r="GM134" s="10">
        <f>N(_xlfn.ISFORMULA('инф.2 (4)'!GM134))</f>
        <v>1</v>
      </c>
      <c r="GN134" s="10">
        <f>N(_xlfn.ISFORMULA('инф.2 (4)'!GN134))</f>
        <v>1</v>
      </c>
      <c r="GO134" s="10">
        <f>N(_xlfn.ISFORMULA('инф.2 (4)'!GO134))</f>
        <v>1</v>
      </c>
      <c r="GP134" s="10">
        <f>N(_xlfn.ISFORMULA('инф.2 (4)'!GP134))</f>
        <v>1</v>
      </c>
      <c r="GQ134" s="10">
        <f>N(_xlfn.ISFORMULA('инф.2 (4)'!GQ134))</f>
        <v>1</v>
      </c>
      <c r="GR134" s="10">
        <f>N(_xlfn.ISFORMULA('инф.2 (4)'!GR134))</f>
        <v>1</v>
      </c>
      <c r="GS134" s="10">
        <f>N(_xlfn.ISFORMULA('инф.2 (4)'!GS134))</f>
        <v>1</v>
      </c>
      <c r="GT134" s="10">
        <f>N(_xlfn.ISFORMULA('инф.2 (4)'!GT134))</f>
        <v>1</v>
      </c>
      <c r="GU134" s="10">
        <f>N(_xlfn.ISFORMULA('инф.2 (4)'!GU134))</f>
        <v>1</v>
      </c>
      <c r="GV134" s="10">
        <f>N(_xlfn.ISFORMULA('инф.2 (4)'!GV134))</f>
        <v>1</v>
      </c>
      <c r="GW134" s="10">
        <f>N(_xlfn.ISFORMULA('инф.2 (4)'!GW134))</f>
        <v>1</v>
      </c>
      <c r="GX134" s="10">
        <f>N(_xlfn.ISFORMULA('инф.2 (4)'!GX134))</f>
        <v>1</v>
      </c>
      <c r="GY134" s="10">
        <f>N(_xlfn.ISFORMULA('инф.2 (4)'!GY134))</f>
        <v>1</v>
      </c>
      <c r="GZ134" s="10">
        <f>N(_xlfn.ISFORMULA('инф.2 (4)'!GZ134))</f>
        <v>1</v>
      </c>
      <c r="HA134" s="10">
        <f>N(_xlfn.ISFORMULA('инф.2 (4)'!HA134))</f>
        <v>1</v>
      </c>
      <c r="HB134" s="10">
        <f>N(_xlfn.ISFORMULA('инф.2 (4)'!HB134))</f>
        <v>1</v>
      </c>
      <c r="HC134" s="10">
        <f>N(_xlfn.ISFORMULA('инф.2 (4)'!HC134))</f>
        <v>1</v>
      </c>
      <c r="HD134" s="10">
        <f>N(_xlfn.ISFORMULA('инф.2 (4)'!HD134))</f>
        <v>1</v>
      </c>
      <c r="HE134" s="10">
        <f>N(_xlfn.ISFORMULA('инф.2 (4)'!HE134))</f>
        <v>1</v>
      </c>
      <c r="HF134" s="10">
        <f>N(_xlfn.ISFORMULA('инф.2 (4)'!HF134))</f>
        <v>1</v>
      </c>
      <c r="HG134" s="10">
        <f>N(_xlfn.ISFORMULA('инф.2 (4)'!HG134))</f>
        <v>1</v>
      </c>
      <c r="HH134" s="10">
        <f>N(_xlfn.ISFORMULA('инф.2 (4)'!HH134))</f>
        <v>1</v>
      </c>
      <c r="HI134" s="10">
        <f>N(_xlfn.ISFORMULA('инф.2 (4)'!HI134))</f>
        <v>1</v>
      </c>
      <c r="HJ134" s="10">
        <f>N(_xlfn.ISFORMULA('инф.2 (4)'!HJ134))</f>
        <v>1</v>
      </c>
      <c r="HK134" s="10">
        <f>N(_xlfn.ISFORMULA('инф.2 (4)'!HK134))</f>
        <v>1</v>
      </c>
      <c r="HL134" s="10">
        <f>N(_xlfn.ISFORMULA('инф.2 (4)'!HL134))</f>
        <v>1</v>
      </c>
      <c r="HM134" s="10">
        <f>N(_xlfn.ISFORMULA('инф.2 (4)'!HM134))</f>
        <v>1</v>
      </c>
      <c r="HN134" s="10">
        <f>N(_xlfn.ISFORMULA('инф.2 (4)'!HN134))</f>
        <v>1</v>
      </c>
      <c r="HO134" s="10">
        <f>N(_xlfn.ISFORMULA('инф.2 (4)'!HO134))</f>
        <v>1</v>
      </c>
      <c r="HP134" s="10">
        <f>N(_xlfn.ISFORMULA('инф.2 (4)'!HP134))</f>
        <v>1</v>
      </c>
      <c r="HQ134" s="10">
        <f>N(_xlfn.ISFORMULA('инф.2 (4)'!HQ134))</f>
        <v>1</v>
      </c>
      <c r="HR134" s="10">
        <f>N(_xlfn.ISFORMULA('инф.2 (4)'!HR134))</f>
        <v>1</v>
      </c>
      <c r="HS134" s="10">
        <f>N(_xlfn.ISFORMULA('инф.2 (4)'!HS134))</f>
        <v>1</v>
      </c>
      <c r="HT134">
        <f t="shared" ref="HT134:HT142" si="4">226-SUM(B134:HS134)</f>
        <v>0</v>
      </c>
      <c r="HU134" t="e">
        <f t="shared" ref="HU134:HU141" si="5">ADDRESS(7,1+MATCH(0,B134:HS134,0),4)</f>
        <v>#N/A</v>
      </c>
    </row>
    <row r="135" spans="1:229" ht="15.75" customHeight="1" x14ac:dyDescent="0.25">
      <c r="A135" s="21" t="s">
        <v>273</v>
      </c>
      <c r="B135" s="10">
        <f>N(_xlfn.ISFORMULA('инф.2 (4)'!B135))</f>
        <v>0</v>
      </c>
      <c r="C135" s="10">
        <f>N(_xlfn.ISFORMULA('инф.2 (4)'!C135))</f>
        <v>0</v>
      </c>
      <c r="D135" s="10">
        <f>N(_xlfn.ISFORMULA('инф.2 (4)'!D135))</f>
        <v>0</v>
      </c>
      <c r="E135" s="10">
        <f>N(_xlfn.ISFORMULA('инф.2 (4)'!E135))</f>
        <v>0</v>
      </c>
      <c r="F135" s="10">
        <f>N(_xlfn.ISFORMULA('инф.2 (4)'!F135))</f>
        <v>0</v>
      </c>
      <c r="G135" s="10">
        <f>N(_xlfn.ISFORMULA('инф.2 (4)'!G135))</f>
        <v>0</v>
      </c>
      <c r="H135" s="10">
        <f>N(_xlfn.ISFORMULA('инф.2 (4)'!H135))</f>
        <v>0</v>
      </c>
      <c r="I135" s="10">
        <f>N(_xlfn.ISFORMULA('инф.2 (4)'!I135))</f>
        <v>0</v>
      </c>
      <c r="J135" s="10">
        <f>N(_xlfn.ISFORMULA('инф.2 (4)'!J135))</f>
        <v>0</v>
      </c>
      <c r="K135" s="10">
        <f>N(_xlfn.ISFORMULA('инф.2 (4)'!K135))</f>
        <v>0</v>
      </c>
      <c r="L135" s="10">
        <f>N(_xlfn.ISFORMULA('инф.2 (4)'!L135))</f>
        <v>0</v>
      </c>
      <c r="M135" s="10">
        <f>N(_xlfn.ISFORMULA('инф.2 (4)'!M135))</f>
        <v>0</v>
      </c>
      <c r="N135" s="10">
        <f>N(_xlfn.ISFORMULA('инф.2 (4)'!N135))</f>
        <v>0</v>
      </c>
      <c r="O135" s="10">
        <f>N(_xlfn.ISFORMULA('инф.2 (4)'!O135))</f>
        <v>0</v>
      </c>
      <c r="P135" s="10">
        <f>N(_xlfn.ISFORMULA('инф.2 (4)'!P135))</f>
        <v>0</v>
      </c>
      <c r="Q135" s="10">
        <f>N(_xlfn.ISFORMULA('инф.2 (4)'!Q135))</f>
        <v>0</v>
      </c>
      <c r="R135" s="10">
        <f>N(_xlfn.ISFORMULA('инф.2 (4)'!R135))</f>
        <v>0</v>
      </c>
      <c r="S135" s="10">
        <f>N(_xlfn.ISFORMULA('инф.2 (4)'!S135))</f>
        <v>0</v>
      </c>
      <c r="T135" s="10">
        <f>N(_xlfn.ISFORMULA('инф.2 (4)'!T135))</f>
        <v>0</v>
      </c>
      <c r="U135" s="10">
        <f>N(_xlfn.ISFORMULA('инф.2 (4)'!U135))</f>
        <v>0</v>
      </c>
      <c r="V135" s="10">
        <f>N(_xlfn.ISFORMULA('инф.2 (4)'!V135))</f>
        <v>0</v>
      </c>
      <c r="W135" s="10">
        <f>N(_xlfn.ISFORMULA('инф.2 (4)'!W135))</f>
        <v>0</v>
      </c>
      <c r="X135" s="10">
        <f>N(_xlfn.ISFORMULA('инф.2 (4)'!X135))</f>
        <v>0</v>
      </c>
      <c r="Y135" s="10">
        <f>N(_xlfn.ISFORMULA('инф.2 (4)'!Y135))</f>
        <v>0</v>
      </c>
      <c r="Z135" s="10">
        <f>N(_xlfn.ISFORMULA('инф.2 (4)'!Z135))</f>
        <v>0</v>
      </c>
      <c r="AA135" s="10">
        <f>N(_xlfn.ISFORMULA('инф.2 (4)'!AA135))</f>
        <v>0</v>
      </c>
      <c r="AB135" s="10">
        <f>N(_xlfn.ISFORMULA('инф.2 (4)'!AB135))</f>
        <v>0</v>
      </c>
      <c r="AC135" s="10">
        <f>N(_xlfn.ISFORMULA('инф.2 (4)'!AC135))</f>
        <v>0</v>
      </c>
      <c r="AD135" s="10">
        <f>N(_xlfn.ISFORMULA('инф.2 (4)'!AD135))</f>
        <v>0</v>
      </c>
      <c r="AE135" s="10">
        <f>N(_xlfn.ISFORMULA('инф.2 (4)'!AE135))</f>
        <v>0</v>
      </c>
      <c r="AF135" s="10">
        <f>N(_xlfn.ISFORMULA('инф.2 (4)'!AF135))</f>
        <v>0</v>
      </c>
      <c r="AG135" s="10">
        <f>N(_xlfn.ISFORMULA('инф.2 (4)'!AG135))</f>
        <v>0</v>
      </c>
      <c r="AH135" s="10">
        <f>N(_xlfn.ISFORMULA('инф.2 (4)'!AH135))</f>
        <v>0</v>
      </c>
      <c r="AI135" s="10">
        <f>N(_xlfn.ISFORMULA('инф.2 (4)'!AI135))</f>
        <v>0</v>
      </c>
      <c r="AJ135" s="10">
        <f>N(_xlfn.ISFORMULA('инф.2 (4)'!AJ135))</f>
        <v>0</v>
      </c>
      <c r="AK135" s="10">
        <f>N(_xlfn.ISFORMULA('инф.2 (4)'!AK135))</f>
        <v>0</v>
      </c>
      <c r="AL135" s="10">
        <f>N(_xlfn.ISFORMULA('инф.2 (4)'!AL135))</f>
        <v>0</v>
      </c>
      <c r="AM135" s="10">
        <f>N(_xlfn.ISFORMULA('инф.2 (4)'!AM135))</f>
        <v>0</v>
      </c>
      <c r="AN135" s="10">
        <f>N(_xlfn.ISFORMULA('инф.2 (4)'!AN135))</f>
        <v>0</v>
      </c>
      <c r="AO135" s="10">
        <f>N(_xlfn.ISFORMULA('инф.2 (4)'!AO135))</f>
        <v>0</v>
      </c>
      <c r="AP135" s="10">
        <f>N(_xlfn.ISFORMULA('инф.2 (4)'!AP135))</f>
        <v>0</v>
      </c>
      <c r="AQ135" s="10">
        <f>N(_xlfn.ISFORMULA('инф.2 (4)'!AQ135))</f>
        <v>0</v>
      </c>
      <c r="AR135" s="10">
        <f>N(_xlfn.ISFORMULA('инф.2 (4)'!AR135))</f>
        <v>0</v>
      </c>
      <c r="AS135" s="10">
        <f>N(_xlfn.ISFORMULA('инф.2 (4)'!AS135))</f>
        <v>0</v>
      </c>
      <c r="AT135" s="10">
        <f>N(_xlfn.ISFORMULA('инф.2 (4)'!AT135))</f>
        <v>0</v>
      </c>
      <c r="AU135" s="10">
        <f>N(_xlfn.ISFORMULA('инф.2 (4)'!AU135))</f>
        <v>0</v>
      </c>
      <c r="AV135" s="10">
        <f>N(_xlfn.ISFORMULA('инф.2 (4)'!AV135))</f>
        <v>0</v>
      </c>
      <c r="AW135" s="10">
        <f>N(_xlfn.ISFORMULA('инф.2 (4)'!AW135))</f>
        <v>0</v>
      </c>
      <c r="AX135" s="10">
        <f>N(_xlfn.ISFORMULA('инф.2 (4)'!AX135))</f>
        <v>0</v>
      </c>
      <c r="AY135" s="10">
        <f>N(_xlfn.ISFORMULA('инф.2 (4)'!AY135))</f>
        <v>0</v>
      </c>
      <c r="AZ135" s="10">
        <f>N(_xlfn.ISFORMULA('инф.2 (4)'!AZ135))</f>
        <v>0</v>
      </c>
      <c r="BA135" s="10">
        <f>N(_xlfn.ISFORMULA('инф.2 (4)'!BA135))</f>
        <v>0</v>
      </c>
      <c r="BB135" s="10">
        <f>N(_xlfn.ISFORMULA('инф.2 (4)'!BB135))</f>
        <v>0</v>
      </c>
      <c r="BC135" s="10">
        <f>N(_xlfn.ISFORMULA('инф.2 (4)'!BC135))</f>
        <v>0</v>
      </c>
      <c r="BD135" s="10">
        <f>N(_xlfn.ISFORMULA('инф.2 (4)'!BD135))</f>
        <v>0</v>
      </c>
      <c r="BE135" s="10">
        <f>N(_xlfn.ISFORMULA('инф.2 (4)'!BE135))</f>
        <v>0</v>
      </c>
      <c r="BF135" s="10">
        <f>N(_xlfn.ISFORMULA('инф.2 (4)'!BF135))</f>
        <v>0</v>
      </c>
      <c r="BG135" s="10">
        <f>N(_xlfn.ISFORMULA('инф.2 (4)'!BG135))</f>
        <v>0</v>
      </c>
      <c r="BH135" s="10">
        <f>N(_xlfn.ISFORMULA('инф.2 (4)'!BH135))</f>
        <v>0</v>
      </c>
      <c r="BI135" s="10">
        <f>N(_xlfn.ISFORMULA('инф.2 (4)'!BI135))</f>
        <v>0</v>
      </c>
      <c r="BJ135" s="10">
        <f>N(_xlfn.ISFORMULA('инф.2 (4)'!BJ135))</f>
        <v>0</v>
      </c>
      <c r="BK135" s="10">
        <f>N(_xlfn.ISFORMULA('инф.2 (4)'!BK135))</f>
        <v>0</v>
      </c>
      <c r="BL135" s="10">
        <f>N(_xlfn.ISFORMULA('инф.2 (4)'!BL135))</f>
        <v>0</v>
      </c>
      <c r="BM135" s="10">
        <f>N(_xlfn.ISFORMULA('инф.2 (4)'!BM135))</f>
        <v>0</v>
      </c>
      <c r="BN135" s="10">
        <f>N(_xlfn.ISFORMULA('инф.2 (4)'!BN135))</f>
        <v>0</v>
      </c>
      <c r="BO135" s="10">
        <f>N(_xlfn.ISFORMULA('инф.2 (4)'!BO135))</f>
        <v>0</v>
      </c>
      <c r="BP135" s="10">
        <f>N(_xlfn.ISFORMULA('инф.2 (4)'!BP135))</f>
        <v>0</v>
      </c>
      <c r="BQ135" s="10">
        <f>N(_xlfn.ISFORMULA('инф.2 (4)'!BQ135))</f>
        <v>0</v>
      </c>
      <c r="BR135" s="10">
        <f>N(_xlfn.ISFORMULA('инф.2 (4)'!BR135))</f>
        <v>0</v>
      </c>
      <c r="BS135" s="10">
        <f>N(_xlfn.ISFORMULA('инф.2 (4)'!BS135))</f>
        <v>0</v>
      </c>
      <c r="BT135" s="10">
        <f>N(_xlfn.ISFORMULA('инф.2 (4)'!BT135))</f>
        <v>0</v>
      </c>
      <c r="BU135" s="10">
        <f>N(_xlfn.ISFORMULA('инф.2 (4)'!BU135))</f>
        <v>0</v>
      </c>
      <c r="BV135" s="10">
        <f>N(_xlfn.ISFORMULA('инф.2 (4)'!BV135))</f>
        <v>0</v>
      </c>
      <c r="BW135" s="10">
        <f>N(_xlfn.ISFORMULA('инф.2 (4)'!BW135))</f>
        <v>0</v>
      </c>
      <c r="BX135" s="10">
        <f>N(_xlfn.ISFORMULA('инф.2 (4)'!BX135))</f>
        <v>0</v>
      </c>
      <c r="BY135" s="10">
        <f>N(_xlfn.ISFORMULA('инф.2 (4)'!BY135))</f>
        <v>0</v>
      </c>
      <c r="BZ135" s="10">
        <f>N(_xlfn.ISFORMULA('инф.2 (4)'!BZ135))</f>
        <v>0</v>
      </c>
      <c r="CA135" s="10">
        <f>N(_xlfn.ISFORMULA('инф.2 (4)'!CA135))</f>
        <v>0</v>
      </c>
      <c r="CB135" s="10">
        <f>N(_xlfn.ISFORMULA('инф.2 (4)'!CB135))</f>
        <v>0</v>
      </c>
      <c r="CC135" s="10">
        <f>N(_xlfn.ISFORMULA('инф.2 (4)'!CC135))</f>
        <v>0</v>
      </c>
      <c r="CD135" s="10">
        <f>N(_xlfn.ISFORMULA('инф.2 (4)'!CD135))</f>
        <v>0</v>
      </c>
      <c r="CE135" s="10">
        <f>N(_xlfn.ISFORMULA('инф.2 (4)'!CE135))</f>
        <v>0</v>
      </c>
      <c r="CF135" s="10">
        <f>N(_xlfn.ISFORMULA('инф.2 (4)'!CF135))</f>
        <v>0</v>
      </c>
      <c r="CG135" s="10">
        <f>N(_xlfn.ISFORMULA('инф.2 (4)'!CG135))</f>
        <v>0</v>
      </c>
      <c r="CH135" s="10">
        <f>N(_xlfn.ISFORMULA('инф.2 (4)'!CH135))</f>
        <v>0</v>
      </c>
      <c r="CI135" s="10">
        <f>N(_xlfn.ISFORMULA('инф.2 (4)'!CI135))</f>
        <v>0</v>
      </c>
      <c r="CJ135" s="10">
        <f>N(_xlfn.ISFORMULA('инф.2 (4)'!CJ135))</f>
        <v>0</v>
      </c>
      <c r="CK135" s="10">
        <f>N(_xlfn.ISFORMULA('инф.2 (4)'!CK135))</f>
        <v>0</v>
      </c>
      <c r="CL135" s="10">
        <f>N(_xlfn.ISFORMULA('инф.2 (4)'!CL135))</f>
        <v>0</v>
      </c>
      <c r="CM135" s="10">
        <f>N(_xlfn.ISFORMULA('инф.2 (4)'!CM135))</f>
        <v>0</v>
      </c>
      <c r="CN135" s="10">
        <f>N(_xlfn.ISFORMULA('инф.2 (4)'!CN135))</f>
        <v>0</v>
      </c>
      <c r="CO135" s="10">
        <f>N(_xlfn.ISFORMULA('инф.2 (4)'!CO135))</f>
        <v>0</v>
      </c>
      <c r="CP135" s="10">
        <f>N(_xlfn.ISFORMULA('инф.2 (4)'!CP135))</f>
        <v>0</v>
      </c>
      <c r="CQ135" s="10">
        <f>N(_xlfn.ISFORMULA('инф.2 (4)'!CQ135))</f>
        <v>0</v>
      </c>
      <c r="CR135" s="10">
        <f>N(_xlfn.ISFORMULA('инф.2 (4)'!CR135))</f>
        <v>0</v>
      </c>
      <c r="CS135" s="10">
        <f>N(_xlfn.ISFORMULA('инф.2 (4)'!CS135))</f>
        <v>0</v>
      </c>
      <c r="CT135" s="10">
        <f>N(_xlfn.ISFORMULA('инф.2 (4)'!CT135))</f>
        <v>0</v>
      </c>
      <c r="CU135" s="10">
        <f>N(_xlfn.ISFORMULA('инф.2 (4)'!CU135))</f>
        <v>0</v>
      </c>
      <c r="CV135" s="10">
        <f>N(_xlfn.ISFORMULA('инф.2 (4)'!CV135))</f>
        <v>0</v>
      </c>
      <c r="CW135" s="10">
        <f>N(_xlfn.ISFORMULA('инф.2 (4)'!CW135))</f>
        <v>0</v>
      </c>
      <c r="CX135" s="10">
        <f>N(_xlfn.ISFORMULA('инф.2 (4)'!CX135))</f>
        <v>0</v>
      </c>
      <c r="CY135" s="10">
        <f>N(_xlfn.ISFORMULA('инф.2 (4)'!CY135))</f>
        <v>0</v>
      </c>
      <c r="CZ135" s="10">
        <f>N(_xlfn.ISFORMULA('инф.2 (4)'!CZ135))</f>
        <v>0</v>
      </c>
      <c r="DA135" s="10">
        <f>N(_xlfn.ISFORMULA('инф.2 (4)'!DA135))</f>
        <v>0</v>
      </c>
      <c r="DB135" s="10">
        <f>N(_xlfn.ISFORMULA('инф.2 (4)'!DB135))</f>
        <v>0</v>
      </c>
      <c r="DC135" s="10">
        <f>N(_xlfn.ISFORMULA('инф.2 (4)'!DC135))</f>
        <v>0</v>
      </c>
      <c r="DD135" s="10">
        <f>N(_xlfn.ISFORMULA('инф.2 (4)'!DD135))</f>
        <v>0</v>
      </c>
      <c r="DE135" s="10">
        <f>N(_xlfn.ISFORMULA('инф.2 (4)'!DE135))</f>
        <v>0</v>
      </c>
      <c r="DF135" s="10">
        <f>N(_xlfn.ISFORMULA('инф.2 (4)'!DF135))</f>
        <v>0</v>
      </c>
      <c r="DG135" s="10">
        <f>N(_xlfn.ISFORMULA('инф.2 (4)'!DG135))</f>
        <v>0</v>
      </c>
      <c r="DH135" s="10">
        <f>N(_xlfn.ISFORMULA('инф.2 (4)'!DH135))</f>
        <v>0</v>
      </c>
      <c r="DI135" s="10">
        <f>N(_xlfn.ISFORMULA('инф.2 (4)'!DI135))</f>
        <v>0</v>
      </c>
      <c r="DJ135" s="10">
        <f>N(_xlfn.ISFORMULA('инф.2 (4)'!DJ135))</f>
        <v>0</v>
      </c>
      <c r="DK135" s="10">
        <f>N(_xlfn.ISFORMULA('инф.2 (4)'!DK135))</f>
        <v>0</v>
      </c>
      <c r="DL135" s="10">
        <f>N(_xlfn.ISFORMULA('инф.2 (4)'!DL135))</f>
        <v>0</v>
      </c>
      <c r="DM135" s="10">
        <f>N(_xlfn.ISFORMULA('инф.2 (4)'!DM135))</f>
        <v>0</v>
      </c>
      <c r="DN135" s="10">
        <f>N(_xlfn.ISFORMULA('инф.2 (4)'!DN135))</f>
        <v>0</v>
      </c>
      <c r="DO135" s="10">
        <f>N(_xlfn.ISFORMULA('инф.2 (4)'!DO135))</f>
        <v>0</v>
      </c>
      <c r="DP135" s="10">
        <f>N(_xlfn.ISFORMULA('инф.2 (4)'!DP135))</f>
        <v>0</v>
      </c>
      <c r="DQ135" s="10">
        <f>N(_xlfn.ISFORMULA('инф.2 (4)'!DQ135))</f>
        <v>0</v>
      </c>
      <c r="DR135" s="10">
        <f>N(_xlfn.ISFORMULA('инф.2 (4)'!DR135))</f>
        <v>0</v>
      </c>
      <c r="DS135" s="10">
        <f>N(_xlfn.ISFORMULA('инф.2 (4)'!DS135))</f>
        <v>0</v>
      </c>
      <c r="DT135" s="10">
        <f>N(_xlfn.ISFORMULA('инф.2 (4)'!DT135))</f>
        <v>0</v>
      </c>
      <c r="DU135" s="10">
        <f>N(_xlfn.ISFORMULA('инф.2 (4)'!DU135))</f>
        <v>0</v>
      </c>
      <c r="DV135" s="10">
        <f>N(_xlfn.ISFORMULA('инф.2 (4)'!DV135))</f>
        <v>0</v>
      </c>
      <c r="DW135" s="10">
        <f>N(_xlfn.ISFORMULA('инф.2 (4)'!DW135))</f>
        <v>0</v>
      </c>
      <c r="DX135" s="10">
        <f>N(_xlfn.ISFORMULA('инф.2 (4)'!DX135))</f>
        <v>0</v>
      </c>
      <c r="DY135" s="10">
        <f>N(_xlfn.ISFORMULA('инф.2 (4)'!DY135))</f>
        <v>0</v>
      </c>
      <c r="DZ135" s="10">
        <f>N(_xlfn.ISFORMULA('инф.2 (4)'!DZ135))</f>
        <v>0</v>
      </c>
      <c r="EA135" s="10">
        <f>N(_xlfn.ISFORMULA('инф.2 (4)'!EA135))</f>
        <v>0</v>
      </c>
      <c r="EB135" s="10">
        <f>N(_xlfn.ISFORMULA('инф.2 (4)'!EB135))</f>
        <v>0</v>
      </c>
      <c r="EC135" s="10">
        <f>N(_xlfn.ISFORMULA('инф.2 (4)'!EC135))</f>
        <v>0</v>
      </c>
      <c r="ED135" s="10">
        <f>N(_xlfn.ISFORMULA('инф.2 (4)'!ED135))</f>
        <v>0</v>
      </c>
      <c r="EE135" s="10">
        <f>N(_xlfn.ISFORMULA('инф.2 (4)'!EE135))</f>
        <v>0</v>
      </c>
      <c r="EF135" s="10">
        <f>N(_xlfn.ISFORMULA('инф.2 (4)'!EF135))</f>
        <v>0</v>
      </c>
      <c r="EG135" s="10">
        <f>N(_xlfn.ISFORMULA('инф.2 (4)'!EG135))</f>
        <v>0</v>
      </c>
      <c r="EH135" s="10">
        <f>N(_xlfn.ISFORMULA('инф.2 (4)'!EH135))</f>
        <v>0</v>
      </c>
      <c r="EI135" s="10">
        <f>N(_xlfn.ISFORMULA('инф.2 (4)'!EI135))</f>
        <v>0</v>
      </c>
      <c r="EJ135" s="10">
        <f>N(_xlfn.ISFORMULA('инф.2 (4)'!EJ135))</f>
        <v>0</v>
      </c>
      <c r="EK135" s="10">
        <f>N(_xlfn.ISFORMULA('инф.2 (4)'!EK135))</f>
        <v>0</v>
      </c>
      <c r="EL135" s="10">
        <f>N(_xlfn.ISFORMULA('инф.2 (4)'!EL135))</f>
        <v>0</v>
      </c>
      <c r="EM135" s="10">
        <f>N(_xlfn.ISFORMULA('инф.2 (4)'!EM135))</f>
        <v>0</v>
      </c>
      <c r="EN135" s="10">
        <f>N(_xlfn.ISFORMULA('инф.2 (4)'!EN135))</f>
        <v>0</v>
      </c>
      <c r="EO135" s="10">
        <f>N(_xlfn.ISFORMULA('инф.2 (4)'!EO135))</f>
        <v>0</v>
      </c>
      <c r="EP135" s="10">
        <f>N(_xlfn.ISFORMULA('инф.2 (4)'!EP135))</f>
        <v>0</v>
      </c>
      <c r="EQ135" s="10">
        <f>N(_xlfn.ISFORMULA('инф.2 (4)'!EQ135))</f>
        <v>0</v>
      </c>
      <c r="ER135" s="10">
        <f>N(_xlfn.ISFORMULA('инф.2 (4)'!ER135))</f>
        <v>0</v>
      </c>
      <c r="ES135" s="10">
        <f>N(_xlfn.ISFORMULA('инф.2 (4)'!ES135))</f>
        <v>0</v>
      </c>
      <c r="ET135" s="10">
        <f>N(_xlfn.ISFORMULA('инф.2 (4)'!ET135))</f>
        <v>0</v>
      </c>
      <c r="EU135" s="10">
        <f>N(_xlfn.ISFORMULA('инф.2 (4)'!EU135))</f>
        <v>0</v>
      </c>
      <c r="EV135" s="10">
        <f>N(_xlfn.ISFORMULA('инф.2 (4)'!EV135))</f>
        <v>0</v>
      </c>
      <c r="EW135" s="10">
        <f>N(_xlfn.ISFORMULA('инф.2 (4)'!EW135))</f>
        <v>0</v>
      </c>
      <c r="EX135" s="10">
        <f>N(_xlfn.ISFORMULA('инф.2 (4)'!EX135))</f>
        <v>0</v>
      </c>
      <c r="EY135" s="10">
        <f>N(_xlfn.ISFORMULA('инф.2 (4)'!EY135))</f>
        <v>0</v>
      </c>
      <c r="EZ135" s="10">
        <f>N(_xlfn.ISFORMULA('инф.2 (4)'!EZ135))</f>
        <v>0</v>
      </c>
      <c r="FA135" s="10">
        <f>N(_xlfn.ISFORMULA('инф.2 (4)'!FA135))</f>
        <v>0</v>
      </c>
      <c r="FB135" s="10">
        <f>N(_xlfn.ISFORMULA('инф.2 (4)'!FB135))</f>
        <v>0</v>
      </c>
      <c r="FC135" s="10">
        <f>N(_xlfn.ISFORMULA('инф.2 (4)'!FC135))</f>
        <v>0</v>
      </c>
      <c r="FD135" s="10">
        <f>N(_xlfn.ISFORMULA('инф.2 (4)'!FD135))</f>
        <v>0</v>
      </c>
      <c r="FE135" s="10">
        <f>N(_xlfn.ISFORMULA('инф.2 (4)'!FE135))</f>
        <v>0</v>
      </c>
      <c r="FF135" s="10">
        <f>N(_xlfn.ISFORMULA('инф.2 (4)'!FF135))</f>
        <v>0</v>
      </c>
      <c r="FG135" s="10">
        <f>N(_xlfn.ISFORMULA('инф.2 (4)'!FG135))</f>
        <v>0</v>
      </c>
      <c r="FH135" s="10">
        <f>N(_xlfn.ISFORMULA('инф.2 (4)'!FH135))</f>
        <v>0</v>
      </c>
      <c r="FI135" s="10">
        <f>N(_xlfn.ISFORMULA('инф.2 (4)'!FI135))</f>
        <v>0</v>
      </c>
      <c r="FJ135" s="10">
        <f>N(_xlfn.ISFORMULA('инф.2 (4)'!FJ135))</f>
        <v>0</v>
      </c>
      <c r="FK135" s="10">
        <f>N(_xlfn.ISFORMULA('инф.2 (4)'!FK135))</f>
        <v>0</v>
      </c>
      <c r="FL135" s="10">
        <f>N(_xlfn.ISFORMULA('инф.2 (4)'!FL135))</f>
        <v>0</v>
      </c>
      <c r="FM135" s="10">
        <f>N(_xlfn.ISFORMULA('инф.2 (4)'!FM135))</f>
        <v>0</v>
      </c>
      <c r="FN135" s="10">
        <f>N(_xlfn.ISFORMULA('инф.2 (4)'!FN135))</f>
        <v>0</v>
      </c>
      <c r="FO135" s="10">
        <f>N(_xlfn.ISFORMULA('инф.2 (4)'!FO135))</f>
        <v>0</v>
      </c>
      <c r="FP135" s="10">
        <f>N(_xlfn.ISFORMULA('инф.2 (4)'!FP135))</f>
        <v>0</v>
      </c>
      <c r="FQ135" s="10">
        <f>N(_xlfn.ISFORMULA('инф.2 (4)'!FQ135))</f>
        <v>0</v>
      </c>
      <c r="FR135" s="10">
        <f>N(_xlfn.ISFORMULA('инф.2 (4)'!FR135))</f>
        <v>0</v>
      </c>
      <c r="FS135" s="10">
        <f>N(_xlfn.ISFORMULA('инф.2 (4)'!FS135))</f>
        <v>0</v>
      </c>
      <c r="FT135" s="10">
        <f>N(_xlfn.ISFORMULA('инф.2 (4)'!FT135))</f>
        <v>0</v>
      </c>
      <c r="FU135" s="10">
        <f>N(_xlfn.ISFORMULA('инф.2 (4)'!FU135))</f>
        <v>0</v>
      </c>
      <c r="FV135" s="10">
        <f>N(_xlfn.ISFORMULA('инф.2 (4)'!FV135))</f>
        <v>0</v>
      </c>
      <c r="FW135" s="10">
        <f>N(_xlfn.ISFORMULA('инф.2 (4)'!FW135))</f>
        <v>0</v>
      </c>
      <c r="FX135" s="10">
        <f>N(_xlfn.ISFORMULA('инф.2 (4)'!FX135))</f>
        <v>0</v>
      </c>
      <c r="FY135" s="10">
        <f>N(_xlfn.ISFORMULA('инф.2 (4)'!FY135))</f>
        <v>0</v>
      </c>
      <c r="FZ135" s="10">
        <f>N(_xlfn.ISFORMULA('инф.2 (4)'!FZ135))</f>
        <v>0</v>
      </c>
      <c r="GA135" s="10">
        <f>N(_xlfn.ISFORMULA('инф.2 (4)'!GA135))</f>
        <v>0</v>
      </c>
      <c r="GB135" s="10">
        <f>N(_xlfn.ISFORMULA('инф.2 (4)'!GB135))</f>
        <v>0</v>
      </c>
      <c r="GC135" s="10">
        <f>N(_xlfn.ISFORMULA('инф.2 (4)'!GC135))</f>
        <v>0</v>
      </c>
      <c r="GD135" s="10">
        <f>N(_xlfn.ISFORMULA('инф.2 (4)'!GD135))</f>
        <v>0</v>
      </c>
      <c r="GE135" s="10">
        <f>N(_xlfn.ISFORMULA('инф.2 (4)'!GE135))</f>
        <v>0</v>
      </c>
      <c r="GF135" s="10">
        <f>N(_xlfn.ISFORMULA('инф.2 (4)'!GF135))</f>
        <v>0</v>
      </c>
      <c r="GG135" s="10">
        <f>N(_xlfn.ISFORMULA('инф.2 (4)'!GG135))</f>
        <v>0</v>
      </c>
      <c r="GH135" s="10">
        <f>N(_xlfn.ISFORMULA('инф.2 (4)'!GH135))</f>
        <v>0</v>
      </c>
      <c r="GI135" s="10">
        <f>N(_xlfn.ISFORMULA('инф.2 (4)'!GI135))</f>
        <v>0</v>
      </c>
      <c r="GJ135" s="10">
        <f>N(_xlfn.ISFORMULA('инф.2 (4)'!GJ135))</f>
        <v>0</v>
      </c>
      <c r="GK135" s="10">
        <f>N(_xlfn.ISFORMULA('инф.2 (4)'!GK135))</f>
        <v>0</v>
      </c>
      <c r="GL135" s="10">
        <f>N(_xlfn.ISFORMULA('инф.2 (4)'!GL135))</f>
        <v>0</v>
      </c>
      <c r="GM135" s="10">
        <f>N(_xlfn.ISFORMULA('инф.2 (4)'!GM135))</f>
        <v>0</v>
      </c>
      <c r="GN135" s="10">
        <f>N(_xlfn.ISFORMULA('инф.2 (4)'!GN135))</f>
        <v>0</v>
      </c>
      <c r="GO135" s="10">
        <f>N(_xlfn.ISFORMULA('инф.2 (4)'!GO135))</f>
        <v>0</v>
      </c>
      <c r="GP135" s="10">
        <f>N(_xlfn.ISFORMULA('инф.2 (4)'!GP135))</f>
        <v>0</v>
      </c>
      <c r="GQ135" s="10">
        <f>N(_xlfn.ISFORMULA('инф.2 (4)'!GQ135))</f>
        <v>0</v>
      </c>
      <c r="GR135" s="10">
        <f>N(_xlfn.ISFORMULA('инф.2 (4)'!GR135))</f>
        <v>0</v>
      </c>
      <c r="GS135" s="10">
        <f>N(_xlfn.ISFORMULA('инф.2 (4)'!GS135))</f>
        <v>0</v>
      </c>
      <c r="GT135" s="10">
        <f>N(_xlfn.ISFORMULA('инф.2 (4)'!GT135))</f>
        <v>0</v>
      </c>
      <c r="GU135" s="10">
        <f>N(_xlfn.ISFORMULA('инф.2 (4)'!GU135))</f>
        <v>0</v>
      </c>
      <c r="GV135" s="10">
        <f>N(_xlfn.ISFORMULA('инф.2 (4)'!GV135))</f>
        <v>0</v>
      </c>
      <c r="GW135" s="10">
        <f>N(_xlfn.ISFORMULA('инф.2 (4)'!GW135))</f>
        <v>0</v>
      </c>
      <c r="GX135" s="10">
        <f>N(_xlfn.ISFORMULA('инф.2 (4)'!GX135))</f>
        <v>0</v>
      </c>
      <c r="GY135" s="10">
        <f>N(_xlfn.ISFORMULA('инф.2 (4)'!GY135))</f>
        <v>0</v>
      </c>
      <c r="GZ135" s="10">
        <f>N(_xlfn.ISFORMULA('инф.2 (4)'!GZ135))</f>
        <v>0</v>
      </c>
      <c r="HA135" s="10">
        <f>N(_xlfn.ISFORMULA('инф.2 (4)'!HA135))</f>
        <v>0</v>
      </c>
      <c r="HB135" s="10">
        <f>N(_xlfn.ISFORMULA('инф.2 (4)'!HB135))</f>
        <v>0</v>
      </c>
      <c r="HC135" s="10">
        <f>N(_xlfn.ISFORMULA('инф.2 (4)'!HC135))</f>
        <v>0</v>
      </c>
      <c r="HD135" s="10">
        <f>N(_xlfn.ISFORMULA('инф.2 (4)'!HD135))</f>
        <v>0</v>
      </c>
      <c r="HE135" s="10">
        <f>N(_xlfn.ISFORMULA('инф.2 (4)'!HE135))</f>
        <v>0</v>
      </c>
      <c r="HF135" s="10">
        <f>N(_xlfn.ISFORMULA('инф.2 (4)'!HF135))</f>
        <v>0</v>
      </c>
      <c r="HG135" s="10">
        <f>N(_xlfn.ISFORMULA('инф.2 (4)'!HG135))</f>
        <v>0</v>
      </c>
      <c r="HH135" s="10">
        <f>N(_xlfn.ISFORMULA('инф.2 (4)'!HH135))</f>
        <v>0</v>
      </c>
      <c r="HI135" s="10">
        <f>N(_xlfn.ISFORMULA('инф.2 (4)'!HI135))</f>
        <v>0</v>
      </c>
      <c r="HJ135" s="10">
        <f>N(_xlfn.ISFORMULA('инф.2 (4)'!HJ135))</f>
        <v>0</v>
      </c>
      <c r="HK135" s="10">
        <f>N(_xlfn.ISFORMULA('инф.2 (4)'!HK135))</f>
        <v>0</v>
      </c>
      <c r="HL135" s="10">
        <f>N(_xlfn.ISFORMULA('инф.2 (4)'!HL135))</f>
        <v>0</v>
      </c>
      <c r="HM135" s="10">
        <f>N(_xlfn.ISFORMULA('инф.2 (4)'!HM135))</f>
        <v>0</v>
      </c>
      <c r="HN135" s="10">
        <f>N(_xlfn.ISFORMULA('инф.2 (4)'!HN135))</f>
        <v>0</v>
      </c>
      <c r="HO135" s="10">
        <f>N(_xlfn.ISFORMULA('инф.2 (4)'!HO135))</f>
        <v>0</v>
      </c>
      <c r="HP135" s="10">
        <f>N(_xlfn.ISFORMULA('инф.2 (4)'!HP135))</f>
        <v>0</v>
      </c>
      <c r="HQ135" s="10">
        <f>N(_xlfn.ISFORMULA('инф.2 (4)'!HQ135))</f>
        <v>0</v>
      </c>
      <c r="HR135" s="10">
        <f>N(_xlfn.ISFORMULA('инф.2 (4)'!HR135))</f>
        <v>0</v>
      </c>
      <c r="HS135" s="10">
        <f>N(_xlfn.ISFORMULA('инф.2 (4)'!HS135))</f>
        <v>0</v>
      </c>
    </row>
    <row r="136" spans="1:229" ht="15.75" customHeight="1" x14ac:dyDescent="0.25">
      <c r="A136" s="21"/>
      <c r="B136" s="10">
        <f>N(_xlfn.ISFORMULA('инф.2 (4)'!B136))</f>
        <v>1</v>
      </c>
      <c r="C136" s="10">
        <f>N(_xlfn.ISFORMULA('инф.2 (4)'!C136))</f>
        <v>1</v>
      </c>
      <c r="D136" s="10">
        <f>N(_xlfn.ISFORMULA('инф.2 (4)'!D136))</f>
        <v>1</v>
      </c>
      <c r="E136" s="10">
        <f>N(_xlfn.ISFORMULA('инф.2 (4)'!E136))</f>
        <v>1</v>
      </c>
      <c r="F136" s="10">
        <f>N(_xlfn.ISFORMULA('инф.2 (4)'!F136))</f>
        <v>1</v>
      </c>
      <c r="G136" s="10">
        <f>N(_xlfn.ISFORMULA('инф.2 (4)'!G136))</f>
        <v>1</v>
      </c>
      <c r="H136" s="10">
        <f>N(_xlfn.ISFORMULA('инф.2 (4)'!H136))</f>
        <v>1</v>
      </c>
      <c r="I136" s="10">
        <f>N(_xlfn.ISFORMULA('инф.2 (4)'!I136))</f>
        <v>1</v>
      </c>
      <c r="J136" s="10">
        <f>N(_xlfn.ISFORMULA('инф.2 (4)'!J136))</f>
        <v>1</v>
      </c>
      <c r="K136" s="10">
        <f>N(_xlfn.ISFORMULA('инф.2 (4)'!K136))</f>
        <v>1</v>
      </c>
      <c r="L136" s="10">
        <f>N(_xlfn.ISFORMULA('инф.2 (4)'!L136))</f>
        <v>1</v>
      </c>
      <c r="M136" s="10">
        <f>N(_xlfn.ISFORMULA('инф.2 (4)'!M136))</f>
        <v>1</v>
      </c>
      <c r="N136" s="10">
        <f>N(_xlfn.ISFORMULA('инф.2 (4)'!N136))</f>
        <v>1</v>
      </c>
      <c r="O136" s="10">
        <f>N(_xlfn.ISFORMULA('инф.2 (4)'!O136))</f>
        <v>1</v>
      </c>
      <c r="P136" s="10">
        <f>N(_xlfn.ISFORMULA('инф.2 (4)'!P136))</f>
        <v>1</v>
      </c>
      <c r="Q136" s="10">
        <f>N(_xlfn.ISFORMULA('инф.2 (4)'!Q136))</f>
        <v>1</v>
      </c>
      <c r="R136" s="10">
        <f>N(_xlfn.ISFORMULA('инф.2 (4)'!R136))</f>
        <v>1</v>
      </c>
      <c r="S136" s="10">
        <f>N(_xlfn.ISFORMULA('инф.2 (4)'!S136))</f>
        <v>1</v>
      </c>
      <c r="T136" s="10">
        <f>N(_xlfn.ISFORMULA('инф.2 (4)'!T136))</f>
        <v>1</v>
      </c>
      <c r="U136" s="10">
        <f>N(_xlfn.ISFORMULA('инф.2 (4)'!U136))</f>
        <v>1</v>
      </c>
      <c r="V136" s="10">
        <f>N(_xlfn.ISFORMULA('инф.2 (4)'!V136))</f>
        <v>1</v>
      </c>
      <c r="W136" s="10">
        <f>N(_xlfn.ISFORMULA('инф.2 (4)'!W136))</f>
        <v>1</v>
      </c>
      <c r="X136" s="10">
        <f>N(_xlfn.ISFORMULA('инф.2 (4)'!X136))</f>
        <v>1</v>
      </c>
      <c r="Y136" s="10">
        <f>N(_xlfn.ISFORMULA('инф.2 (4)'!Y136))</f>
        <v>1</v>
      </c>
      <c r="Z136" s="10">
        <f>N(_xlfn.ISFORMULA('инф.2 (4)'!Z136))</f>
        <v>1</v>
      </c>
      <c r="AA136" s="10">
        <f>N(_xlfn.ISFORMULA('инф.2 (4)'!AA136))</f>
        <v>1</v>
      </c>
      <c r="AB136" s="10">
        <f>N(_xlfn.ISFORMULA('инф.2 (4)'!AB136))</f>
        <v>1</v>
      </c>
      <c r="AC136" s="10">
        <f>N(_xlfn.ISFORMULA('инф.2 (4)'!AC136))</f>
        <v>1</v>
      </c>
      <c r="AD136" s="10">
        <f>N(_xlfn.ISFORMULA('инф.2 (4)'!AD136))</f>
        <v>1</v>
      </c>
      <c r="AE136" s="10">
        <f>N(_xlfn.ISFORMULA('инф.2 (4)'!AE136))</f>
        <v>1</v>
      </c>
      <c r="AF136" s="10">
        <f>N(_xlfn.ISFORMULA('инф.2 (4)'!AF136))</f>
        <v>1</v>
      </c>
      <c r="AG136" s="10">
        <f>N(_xlfn.ISFORMULA('инф.2 (4)'!AG136))</f>
        <v>1</v>
      </c>
      <c r="AH136" s="10">
        <f>N(_xlfn.ISFORMULA('инф.2 (4)'!AH136))</f>
        <v>1</v>
      </c>
      <c r="AI136" s="10">
        <f>N(_xlfn.ISFORMULA('инф.2 (4)'!AI136))</f>
        <v>1</v>
      </c>
      <c r="AJ136" s="10">
        <f>N(_xlfn.ISFORMULA('инф.2 (4)'!AJ136))</f>
        <v>1</v>
      </c>
      <c r="AK136" s="10">
        <f>N(_xlfn.ISFORMULA('инф.2 (4)'!AK136))</f>
        <v>1</v>
      </c>
      <c r="AL136" s="10">
        <f>N(_xlfn.ISFORMULA('инф.2 (4)'!AL136))</f>
        <v>1</v>
      </c>
      <c r="AM136" s="10">
        <f>N(_xlfn.ISFORMULA('инф.2 (4)'!AM136))</f>
        <v>1</v>
      </c>
      <c r="AN136" s="10">
        <f>N(_xlfn.ISFORMULA('инф.2 (4)'!AN136))</f>
        <v>1</v>
      </c>
      <c r="AO136" s="10">
        <f>N(_xlfn.ISFORMULA('инф.2 (4)'!AO136))</f>
        <v>1</v>
      </c>
      <c r="AP136" s="10">
        <f>N(_xlfn.ISFORMULA('инф.2 (4)'!AP136))</f>
        <v>1</v>
      </c>
      <c r="AQ136" s="10">
        <f>N(_xlfn.ISFORMULA('инф.2 (4)'!AQ136))</f>
        <v>1</v>
      </c>
      <c r="AR136" s="10">
        <f>N(_xlfn.ISFORMULA('инф.2 (4)'!AR136))</f>
        <v>1</v>
      </c>
      <c r="AS136" s="10">
        <f>N(_xlfn.ISFORMULA('инф.2 (4)'!AS136))</f>
        <v>1</v>
      </c>
      <c r="AT136" s="10">
        <f>N(_xlfn.ISFORMULA('инф.2 (4)'!AT136))</f>
        <v>1</v>
      </c>
      <c r="AU136" s="10">
        <f>N(_xlfn.ISFORMULA('инф.2 (4)'!AU136))</f>
        <v>1</v>
      </c>
      <c r="AV136" s="10">
        <f>N(_xlfn.ISFORMULA('инф.2 (4)'!AV136))</f>
        <v>1</v>
      </c>
      <c r="AW136" s="10">
        <f>N(_xlfn.ISFORMULA('инф.2 (4)'!AW136))</f>
        <v>1</v>
      </c>
      <c r="AX136" s="10">
        <f>N(_xlfn.ISFORMULA('инф.2 (4)'!AX136))</f>
        <v>1</v>
      </c>
      <c r="AY136" s="10">
        <f>N(_xlfn.ISFORMULA('инф.2 (4)'!AY136))</f>
        <v>1</v>
      </c>
      <c r="AZ136" s="10">
        <f>N(_xlfn.ISFORMULA('инф.2 (4)'!AZ136))</f>
        <v>1</v>
      </c>
      <c r="BA136" s="10">
        <f>N(_xlfn.ISFORMULA('инф.2 (4)'!BA136))</f>
        <v>1</v>
      </c>
      <c r="BB136" s="10">
        <f>N(_xlfn.ISFORMULA('инф.2 (4)'!BB136))</f>
        <v>1</v>
      </c>
      <c r="BC136" s="10">
        <f>N(_xlfn.ISFORMULA('инф.2 (4)'!BC136))</f>
        <v>1</v>
      </c>
      <c r="BD136" s="10">
        <f>N(_xlfn.ISFORMULA('инф.2 (4)'!BD136))</f>
        <v>1</v>
      </c>
      <c r="BE136" s="10">
        <f>N(_xlfn.ISFORMULA('инф.2 (4)'!BE136))</f>
        <v>1</v>
      </c>
      <c r="BF136" s="10">
        <f>N(_xlfn.ISFORMULA('инф.2 (4)'!BF136))</f>
        <v>1</v>
      </c>
      <c r="BG136" s="10">
        <f>N(_xlfn.ISFORMULA('инф.2 (4)'!BG136))</f>
        <v>1</v>
      </c>
      <c r="BH136" s="10">
        <f>N(_xlfn.ISFORMULA('инф.2 (4)'!BH136))</f>
        <v>1</v>
      </c>
      <c r="BI136" s="10">
        <f>N(_xlfn.ISFORMULA('инф.2 (4)'!BI136))</f>
        <v>1</v>
      </c>
      <c r="BJ136" s="10">
        <f>N(_xlfn.ISFORMULA('инф.2 (4)'!BJ136))</f>
        <v>1</v>
      </c>
      <c r="BK136" s="10">
        <f>N(_xlfn.ISFORMULA('инф.2 (4)'!BK136))</f>
        <v>1</v>
      </c>
      <c r="BL136" s="10">
        <f>N(_xlfn.ISFORMULA('инф.2 (4)'!BL136))</f>
        <v>1</v>
      </c>
      <c r="BM136" s="10">
        <f>N(_xlfn.ISFORMULA('инф.2 (4)'!BM136))</f>
        <v>1</v>
      </c>
      <c r="BN136" s="10">
        <f>N(_xlfn.ISFORMULA('инф.2 (4)'!BN136))</f>
        <v>1</v>
      </c>
      <c r="BO136" s="10">
        <f>N(_xlfn.ISFORMULA('инф.2 (4)'!BO136))</f>
        <v>1</v>
      </c>
      <c r="BP136" s="10">
        <f>N(_xlfn.ISFORMULA('инф.2 (4)'!BP136))</f>
        <v>1</v>
      </c>
      <c r="BQ136" s="10">
        <f>N(_xlfn.ISFORMULA('инф.2 (4)'!BQ136))</f>
        <v>1</v>
      </c>
      <c r="BR136" s="10">
        <f>N(_xlfn.ISFORMULA('инф.2 (4)'!BR136))</f>
        <v>1</v>
      </c>
      <c r="BS136" s="10">
        <f>N(_xlfn.ISFORMULA('инф.2 (4)'!BS136))</f>
        <v>1</v>
      </c>
      <c r="BT136" s="10">
        <f>N(_xlfn.ISFORMULA('инф.2 (4)'!BT136))</f>
        <v>1</v>
      </c>
      <c r="BU136" s="10">
        <f>N(_xlfn.ISFORMULA('инф.2 (4)'!BU136))</f>
        <v>1</v>
      </c>
      <c r="BV136" s="10">
        <f>N(_xlfn.ISFORMULA('инф.2 (4)'!BV136))</f>
        <v>1</v>
      </c>
      <c r="BW136" s="10">
        <f>N(_xlfn.ISFORMULA('инф.2 (4)'!BW136))</f>
        <v>1</v>
      </c>
      <c r="BX136" s="10">
        <f>N(_xlfn.ISFORMULA('инф.2 (4)'!BX136))</f>
        <v>1</v>
      </c>
      <c r="BY136" s="10">
        <f>N(_xlfn.ISFORMULA('инф.2 (4)'!BY136))</f>
        <v>1</v>
      </c>
      <c r="BZ136" s="10">
        <f>N(_xlfn.ISFORMULA('инф.2 (4)'!BZ136))</f>
        <v>1</v>
      </c>
      <c r="CA136" s="10">
        <f>N(_xlfn.ISFORMULA('инф.2 (4)'!CA136))</f>
        <v>1</v>
      </c>
      <c r="CB136" s="10">
        <f>N(_xlfn.ISFORMULA('инф.2 (4)'!CB136))</f>
        <v>1</v>
      </c>
      <c r="CC136" s="10">
        <f>N(_xlfn.ISFORMULA('инф.2 (4)'!CC136))</f>
        <v>1</v>
      </c>
      <c r="CD136" s="10">
        <f>N(_xlfn.ISFORMULA('инф.2 (4)'!CD136))</f>
        <v>1</v>
      </c>
      <c r="CE136" s="10">
        <f>N(_xlfn.ISFORMULA('инф.2 (4)'!CE136))</f>
        <v>1</v>
      </c>
      <c r="CF136" s="10">
        <f>N(_xlfn.ISFORMULA('инф.2 (4)'!CF136))</f>
        <v>1</v>
      </c>
      <c r="CG136" s="10">
        <f>N(_xlfn.ISFORMULA('инф.2 (4)'!CG136))</f>
        <v>1</v>
      </c>
      <c r="CH136" s="10">
        <f>N(_xlfn.ISFORMULA('инф.2 (4)'!CH136))</f>
        <v>1</v>
      </c>
      <c r="CI136" s="10">
        <f>N(_xlfn.ISFORMULA('инф.2 (4)'!CI136))</f>
        <v>1</v>
      </c>
      <c r="CJ136" s="10">
        <f>N(_xlfn.ISFORMULA('инф.2 (4)'!CJ136))</f>
        <v>1</v>
      </c>
      <c r="CK136" s="10">
        <f>N(_xlfn.ISFORMULA('инф.2 (4)'!CK136))</f>
        <v>1</v>
      </c>
      <c r="CL136" s="10">
        <f>N(_xlfn.ISFORMULA('инф.2 (4)'!CL136))</f>
        <v>1</v>
      </c>
      <c r="CM136" s="10">
        <f>N(_xlfn.ISFORMULA('инф.2 (4)'!CM136))</f>
        <v>1</v>
      </c>
      <c r="CN136" s="10">
        <f>N(_xlfn.ISFORMULA('инф.2 (4)'!CN136))</f>
        <v>1</v>
      </c>
      <c r="CO136" s="10">
        <f>N(_xlfn.ISFORMULA('инф.2 (4)'!CO136))</f>
        <v>1</v>
      </c>
      <c r="CP136" s="10">
        <f>N(_xlfn.ISFORMULA('инф.2 (4)'!CP136))</f>
        <v>1</v>
      </c>
      <c r="CQ136" s="10">
        <f>N(_xlfn.ISFORMULA('инф.2 (4)'!CQ136))</f>
        <v>1</v>
      </c>
      <c r="CR136" s="10">
        <f>N(_xlfn.ISFORMULA('инф.2 (4)'!CR136))</f>
        <v>1</v>
      </c>
      <c r="CS136" s="10">
        <f>N(_xlfn.ISFORMULA('инф.2 (4)'!CS136))</f>
        <v>1</v>
      </c>
      <c r="CT136" s="10">
        <f>N(_xlfn.ISFORMULA('инф.2 (4)'!CT136))</f>
        <v>1</v>
      </c>
      <c r="CU136" s="10">
        <f>N(_xlfn.ISFORMULA('инф.2 (4)'!CU136))</f>
        <v>1</v>
      </c>
      <c r="CV136" s="10">
        <f>N(_xlfn.ISFORMULA('инф.2 (4)'!CV136))</f>
        <v>1</v>
      </c>
      <c r="CW136" s="10">
        <f>N(_xlfn.ISFORMULA('инф.2 (4)'!CW136))</f>
        <v>1</v>
      </c>
      <c r="CX136" s="10">
        <f>N(_xlfn.ISFORMULA('инф.2 (4)'!CX136))</f>
        <v>1</v>
      </c>
      <c r="CY136" s="10">
        <f>N(_xlfn.ISFORMULA('инф.2 (4)'!CY136))</f>
        <v>1</v>
      </c>
      <c r="CZ136" s="10">
        <f>N(_xlfn.ISFORMULA('инф.2 (4)'!CZ136))</f>
        <v>1</v>
      </c>
      <c r="DA136" s="10">
        <f>N(_xlfn.ISFORMULA('инф.2 (4)'!DA136))</f>
        <v>1</v>
      </c>
      <c r="DB136" s="10">
        <f>N(_xlfn.ISFORMULA('инф.2 (4)'!DB136))</f>
        <v>1</v>
      </c>
      <c r="DC136" s="10">
        <f>N(_xlfn.ISFORMULA('инф.2 (4)'!DC136))</f>
        <v>1</v>
      </c>
      <c r="DD136" s="10">
        <f>N(_xlfn.ISFORMULA('инф.2 (4)'!DD136))</f>
        <v>1</v>
      </c>
      <c r="DE136" s="10">
        <f>N(_xlfn.ISFORMULA('инф.2 (4)'!DE136))</f>
        <v>1</v>
      </c>
      <c r="DF136" s="10">
        <f>N(_xlfn.ISFORMULA('инф.2 (4)'!DF136))</f>
        <v>1</v>
      </c>
      <c r="DG136" s="10">
        <f>N(_xlfn.ISFORMULA('инф.2 (4)'!DG136))</f>
        <v>1</v>
      </c>
      <c r="DH136" s="10">
        <f>N(_xlfn.ISFORMULA('инф.2 (4)'!DH136))</f>
        <v>1</v>
      </c>
      <c r="DI136" s="10">
        <f>N(_xlfn.ISFORMULA('инф.2 (4)'!DI136))</f>
        <v>1</v>
      </c>
      <c r="DJ136" s="10">
        <f>N(_xlfn.ISFORMULA('инф.2 (4)'!DJ136))</f>
        <v>1</v>
      </c>
      <c r="DK136" s="10">
        <f>N(_xlfn.ISFORMULA('инф.2 (4)'!DK136))</f>
        <v>1</v>
      </c>
      <c r="DL136" s="10">
        <f>N(_xlfn.ISFORMULA('инф.2 (4)'!DL136))</f>
        <v>1</v>
      </c>
      <c r="DM136" s="10">
        <f>N(_xlfn.ISFORMULA('инф.2 (4)'!DM136))</f>
        <v>1</v>
      </c>
      <c r="DN136" s="10">
        <f>N(_xlfn.ISFORMULA('инф.2 (4)'!DN136))</f>
        <v>1</v>
      </c>
      <c r="DO136" s="10">
        <f>N(_xlfn.ISFORMULA('инф.2 (4)'!DO136))</f>
        <v>1</v>
      </c>
      <c r="DP136" s="10">
        <f>N(_xlfn.ISFORMULA('инф.2 (4)'!DP136))</f>
        <v>1</v>
      </c>
      <c r="DQ136" s="10">
        <f>N(_xlfn.ISFORMULA('инф.2 (4)'!DQ136))</f>
        <v>1</v>
      </c>
      <c r="DR136" s="10">
        <f>N(_xlfn.ISFORMULA('инф.2 (4)'!DR136))</f>
        <v>1</v>
      </c>
      <c r="DS136" s="10">
        <f>N(_xlfn.ISFORMULA('инф.2 (4)'!DS136))</f>
        <v>1</v>
      </c>
      <c r="DT136" s="10">
        <f>N(_xlfn.ISFORMULA('инф.2 (4)'!DT136))</f>
        <v>1</v>
      </c>
      <c r="DU136" s="10">
        <f>N(_xlfn.ISFORMULA('инф.2 (4)'!DU136))</f>
        <v>1</v>
      </c>
      <c r="DV136" s="10">
        <f>N(_xlfn.ISFORMULA('инф.2 (4)'!DV136))</f>
        <v>1</v>
      </c>
      <c r="DW136" s="10">
        <f>N(_xlfn.ISFORMULA('инф.2 (4)'!DW136))</f>
        <v>1</v>
      </c>
      <c r="DX136" s="10">
        <f>N(_xlfn.ISFORMULA('инф.2 (4)'!DX136))</f>
        <v>1</v>
      </c>
      <c r="DY136" s="10">
        <f>N(_xlfn.ISFORMULA('инф.2 (4)'!DY136))</f>
        <v>1</v>
      </c>
      <c r="DZ136" s="10">
        <f>N(_xlfn.ISFORMULA('инф.2 (4)'!DZ136))</f>
        <v>1</v>
      </c>
      <c r="EA136" s="10">
        <f>N(_xlfn.ISFORMULA('инф.2 (4)'!EA136))</f>
        <v>1</v>
      </c>
      <c r="EB136" s="10">
        <f>N(_xlfn.ISFORMULA('инф.2 (4)'!EB136))</f>
        <v>1</v>
      </c>
      <c r="EC136" s="10">
        <f>N(_xlfn.ISFORMULA('инф.2 (4)'!EC136))</f>
        <v>1</v>
      </c>
      <c r="ED136" s="10">
        <f>N(_xlfn.ISFORMULA('инф.2 (4)'!ED136))</f>
        <v>1</v>
      </c>
      <c r="EE136" s="10">
        <f>N(_xlfn.ISFORMULA('инф.2 (4)'!EE136))</f>
        <v>1</v>
      </c>
      <c r="EF136" s="10">
        <f>N(_xlfn.ISFORMULA('инф.2 (4)'!EF136))</f>
        <v>1</v>
      </c>
      <c r="EG136" s="10">
        <f>N(_xlfn.ISFORMULA('инф.2 (4)'!EG136))</f>
        <v>1</v>
      </c>
      <c r="EH136" s="10">
        <f>N(_xlfn.ISFORMULA('инф.2 (4)'!EH136))</f>
        <v>1</v>
      </c>
      <c r="EI136" s="10">
        <f>N(_xlfn.ISFORMULA('инф.2 (4)'!EI136))</f>
        <v>1</v>
      </c>
      <c r="EJ136" s="10">
        <f>N(_xlfn.ISFORMULA('инф.2 (4)'!EJ136))</f>
        <v>1</v>
      </c>
      <c r="EK136" s="10">
        <f>N(_xlfn.ISFORMULA('инф.2 (4)'!EK136))</f>
        <v>1</v>
      </c>
      <c r="EL136" s="10">
        <f>N(_xlfn.ISFORMULA('инф.2 (4)'!EL136))</f>
        <v>1</v>
      </c>
      <c r="EM136" s="10">
        <f>N(_xlfn.ISFORMULA('инф.2 (4)'!EM136))</f>
        <v>1</v>
      </c>
      <c r="EN136" s="10">
        <f>N(_xlfn.ISFORMULA('инф.2 (4)'!EN136))</f>
        <v>1</v>
      </c>
      <c r="EO136" s="10">
        <f>N(_xlfn.ISFORMULA('инф.2 (4)'!EO136))</f>
        <v>1</v>
      </c>
      <c r="EP136" s="10">
        <f>N(_xlfn.ISFORMULA('инф.2 (4)'!EP136))</f>
        <v>1</v>
      </c>
      <c r="EQ136" s="10">
        <f>N(_xlfn.ISFORMULA('инф.2 (4)'!EQ136))</f>
        <v>1</v>
      </c>
      <c r="ER136" s="10">
        <f>N(_xlfn.ISFORMULA('инф.2 (4)'!ER136))</f>
        <v>1</v>
      </c>
      <c r="ES136" s="10">
        <f>N(_xlfn.ISFORMULA('инф.2 (4)'!ES136))</f>
        <v>1</v>
      </c>
      <c r="ET136" s="10">
        <f>N(_xlfn.ISFORMULA('инф.2 (4)'!ET136))</f>
        <v>1</v>
      </c>
      <c r="EU136" s="10">
        <f>N(_xlfn.ISFORMULA('инф.2 (4)'!EU136))</f>
        <v>1</v>
      </c>
      <c r="EV136" s="10">
        <f>N(_xlfn.ISFORMULA('инф.2 (4)'!EV136))</f>
        <v>1</v>
      </c>
      <c r="EW136" s="10">
        <f>N(_xlfn.ISFORMULA('инф.2 (4)'!EW136))</f>
        <v>1</v>
      </c>
      <c r="EX136" s="10">
        <f>N(_xlfn.ISFORMULA('инф.2 (4)'!EX136))</f>
        <v>1</v>
      </c>
      <c r="EY136" s="10">
        <f>N(_xlfn.ISFORMULA('инф.2 (4)'!EY136))</f>
        <v>1</v>
      </c>
      <c r="EZ136" s="10">
        <f>N(_xlfn.ISFORMULA('инф.2 (4)'!EZ136))</f>
        <v>1</v>
      </c>
      <c r="FA136" s="10">
        <f>N(_xlfn.ISFORMULA('инф.2 (4)'!FA136))</f>
        <v>1</v>
      </c>
      <c r="FB136" s="10">
        <f>N(_xlfn.ISFORMULA('инф.2 (4)'!FB136))</f>
        <v>1</v>
      </c>
      <c r="FC136" s="10">
        <f>N(_xlfn.ISFORMULA('инф.2 (4)'!FC136))</f>
        <v>1</v>
      </c>
      <c r="FD136" s="10">
        <f>N(_xlfn.ISFORMULA('инф.2 (4)'!FD136))</f>
        <v>1</v>
      </c>
      <c r="FE136" s="10">
        <f>N(_xlfn.ISFORMULA('инф.2 (4)'!FE136))</f>
        <v>1</v>
      </c>
      <c r="FF136" s="10">
        <f>N(_xlfn.ISFORMULA('инф.2 (4)'!FF136))</f>
        <v>1</v>
      </c>
      <c r="FG136" s="10">
        <f>N(_xlfn.ISFORMULA('инф.2 (4)'!FG136))</f>
        <v>1</v>
      </c>
      <c r="FH136" s="10">
        <f>N(_xlfn.ISFORMULA('инф.2 (4)'!FH136))</f>
        <v>1</v>
      </c>
      <c r="FI136" s="10">
        <f>N(_xlfn.ISFORMULA('инф.2 (4)'!FI136))</f>
        <v>1</v>
      </c>
      <c r="FJ136" s="10">
        <f>N(_xlfn.ISFORMULA('инф.2 (4)'!FJ136))</f>
        <v>1</v>
      </c>
      <c r="FK136" s="10">
        <f>N(_xlfn.ISFORMULA('инф.2 (4)'!FK136))</f>
        <v>1</v>
      </c>
      <c r="FL136" s="10">
        <f>N(_xlfn.ISFORMULA('инф.2 (4)'!FL136))</f>
        <v>1</v>
      </c>
      <c r="FM136" s="10">
        <f>N(_xlfn.ISFORMULA('инф.2 (4)'!FM136))</f>
        <v>1</v>
      </c>
      <c r="FN136" s="10">
        <f>N(_xlfn.ISFORMULA('инф.2 (4)'!FN136))</f>
        <v>1</v>
      </c>
      <c r="FO136" s="10">
        <f>N(_xlfn.ISFORMULA('инф.2 (4)'!FO136))</f>
        <v>1</v>
      </c>
      <c r="FP136" s="10">
        <f>N(_xlfn.ISFORMULA('инф.2 (4)'!FP136))</f>
        <v>1</v>
      </c>
      <c r="FQ136" s="10">
        <f>N(_xlfn.ISFORMULA('инф.2 (4)'!FQ136))</f>
        <v>1</v>
      </c>
      <c r="FR136" s="10">
        <f>N(_xlfn.ISFORMULA('инф.2 (4)'!FR136))</f>
        <v>1</v>
      </c>
      <c r="FS136" s="10">
        <f>N(_xlfn.ISFORMULA('инф.2 (4)'!FS136))</f>
        <v>1</v>
      </c>
      <c r="FT136" s="10">
        <f>N(_xlfn.ISFORMULA('инф.2 (4)'!FT136))</f>
        <v>1</v>
      </c>
      <c r="FU136" s="10">
        <f>N(_xlfn.ISFORMULA('инф.2 (4)'!FU136))</f>
        <v>1</v>
      </c>
      <c r="FV136" s="10">
        <f>N(_xlfn.ISFORMULA('инф.2 (4)'!FV136))</f>
        <v>1</v>
      </c>
      <c r="FW136" s="10">
        <f>N(_xlfn.ISFORMULA('инф.2 (4)'!FW136))</f>
        <v>1</v>
      </c>
      <c r="FX136" s="10">
        <f>N(_xlfn.ISFORMULA('инф.2 (4)'!FX136))</f>
        <v>1</v>
      </c>
      <c r="FY136" s="10">
        <f>N(_xlfn.ISFORMULA('инф.2 (4)'!FY136))</f>
        <v>1</v>
      </c>
      <c r="FZ136" s="10">
        <f>N(_xlfn.ISFORMULA('инф.2 (4)'!FZ136))</f>
        <v>1</v>
      </c>
      <c r="GA136" s="10">
        <f>N(_xlfn.ISFORMULA('инф.2 (4)'!GA136))</f>
        <v>1</v>
      </c>
      <c r="GB136" s="10">
        <f>N(_xlfn.ISFORMULA('инф.2 (4)'!GB136))</f>
        <v>1</v>
      </c>
      <c r="GC136" s="10">
        <f>N(_xlfn.ISFORMULA('инф.2 (4)'!GC136))</f>
        <v>1</v>
      </c>
      <c r="GD136" s="10">
        <f>N(_xlfn.ISFORMULA('инф.2 (4)'!GD136))</f>
        <v>1</v>
      </c>
      <c r="GE136" s="10">
        <f>N(_xlfn.ISFORMULA('инф.2 (4)'!GE136))</f>
        <v>1</v>
      </c>
      <c r="GF136" s="10">
        <f>N(_xlfn.ISFORMULA('инф.2 (4)'!GF136))</f>
        <v>1</v>
      </c>
      <c r="GG136" s="10">
        <f>N(_xlfn.ISFORMULA('инф.2 (4)'!GG136))</f>
        <v>1</v>
      </c>
      <c r="GH136" s="10">
        <f>N(_xlfn.ISFORMULA('инф.2 (4)'!GH136))</f>
        <v>1</v>
      </c>
      <c r="GI136" s="10">
        <f>N(_xlfn.ISFORMULA('инф.2 (4)'!GI136))</f>
        <v>1</v>
      </c>
      <c r="GJ136" s="10">
        <f>N(_xlfn.ISFORMULA('инф.2 (4)'!GJ136))</f>
        <v>1</v>
      </c>
      <c r="GK136" s="10">
        <f>N(_xlfn.ISFORMULA('инф.2 (4)'!GK136))</f>
        <v>1</v>
      </c>
      <c r="GL136" s="10">
        <f>N(_xlfn.ISFORMULA('инф.2 (4)'!GL136))</f>
        <v>1</v>
      </c>
      <c r="GM136" s="10">
        <f>N(_xlfn.ISFORMULA('инф.2 (4)'!GM136))</f>
        <v>1</v>
      </c>
      <c r="GN136" s="10">
        <f>N(_xlfn.ISFORMULA('инф.2 (4)'!GN136))</f>
        <v>1</v>
      </c>
      <c r="GO136" s="10">
        <f>N(_xlfn.ISFORMULA('инф.2 (4)'!GO136))</f>
        <v>1</v>
      </c>
      <c r="GP136" s="10">
        <f>N(_xlfn.ISFORMULA('инф.2 (4)'!GP136))</f>
        <v>1</v>
      </c>
      <c r="GQ136" s="10">
        <f>N(_xlfn.ISFORMULA('инф.2 (4)'!GQ136))</f>
        <v>1</v>
      </c>
      <c r="GR136" s="10">
        <f>N(_xlfn.ISFORMULA('инф.2 (4)'!GR136))</f>
        <v>1</v>
      </c>
      <c r="GS136" s="10">
        <f>N(_xlfn.ISFORMULA('инф.2 (4)'!GS136))</f>
        <v>1</v>
      </c>
      <c r="GT136" s="10">
        <f>N(_xlfn.ISFORMULA('инф.2 (4)'!GT136))</f>
        <v>1</v>
      </c>
      <c r="GU136" s="10">
        <f>N(_xlfn.ISFORMULA('инф.2 (4)'!GU136))</f>
        <v>1</v>
      </c>
      <c r="GV136" s="10">
        <f>N(_xlfn.ISFORMULA('инф.2 (4)'!GV136))</f>
        <v>1</v>
      </c>
      <c r="GW136" s="10">
        <f>N(_xlfn.ISFORMULA('инф.2 (4)'!GW136))</f>
        <v>1</v>
      </c>
      <c r="GX136" s="10">
        <f>N(_xlfn.ISFORMULA('инф.2 (4)'!GX136))</f>
        <v>1</v>
      </c>
      <c r="GY136" s="10">
        <f>N(_xlfn.ISFORMULA('инф.2 (4)'!GY136))</f>
        <v>1</v>
      </c>
      <c r="GZ136" s="10">
        <f>N(_xlfn.ISFORMULA('инф.2 (4)'!GZ136))</f>
        <v>1</v>
      </c>
      <c r="HA136" s="10">
        <f>N(_xlfn.ISFORMULA('инф.2 (4)'!HA136))</f>
        <v>1</v>
      </c>
      <c r="HB136" s="10">
        <f>N(_xlfn.ISFORMULA('инф.2 (4)'!HB136))</f>
        <v>1</v>
      </c>
      <c r="HC136" s="10">
        <f>N(_xlfn.ISFORMULA('инф.2 (4)'!HC136))</f>
        <v>1</v>
      </c>
      <c r="HD136" s="10">
        <f>N(_xlfn.ISFORMULA('инф.2 (4)'!HD136))</f>
        <v>1</v>
      </c>
      <c r="HE136" s="10">
        <f>N(_xlfn.ISFORMULA('инф.2 (4)'!HE136))</f>
        <v>1</v>
      </c>
      <c r="HF136" s="10">
        <f>N(_xlfn.ISFORMULA('инф.2 (4)'!HF136))</f>
        <v>1</v>
      </c>
      <c r="HG136" s="10">
        <f>N(_xlfn.ISFORMULA('инф.2 (4)'!HG136))</f>
        <v>1</v>
      </c>
      <c r="HH136" s="10">
        <f>N(_xlfn.ISFORMULA('инф.2 (4)'!HH136))</f>
        <v>1</v>
      </c>
      <c r="HI136" s="10">
        <f>N(_xlfn.ISFORMULA('инф.2 (4)'!HI136))</f>
        <v>1</v>
      </c>
      <c r="HJ136" s="10">
        <f>N(_xlfn.ISFORMULA('инф.2 (4)'!HJ136))</f>
        <v>1</v>
      </c>
      <c r="HK136" s="10">
        <f>N(_xlfn.ISFORMULA('инф.2 (4)'!HK136))</f>
        <v>1</v>
      </c>
      <c r="HL136" s="10">
        <f>N(_xlfn.ISFORMULA('инф.2 (4)'!HL136))</f>
        <v>1</v>
      </c>
      <c r="HM136" s="10">
        <f>N(_xlfn.ISFORMULA('инф.2 (4)'!HM136))</f>
        <v>1</v>
      </c>
      <c r="HN136" s="10">
        <f>N(_xlfn.ISFORMULA('инф.2 (4)'!HN136))</f>
        <v>1</v>
      </c>
      <c r="HO136" s="10">
        <f>N(_xlfn.ISFORMULA('инф.2 (4)'!HO136))</f>
        <v>1</v>
      </c>
      <c r="HP136" s="10">
        <f>N(_xlfn.ISFORMULA('инф.2 (4)'!HP136))</f>
        <v>1</v>
      </c>
      <c r="HQ136" s="10">
        <f>N(_xlfn.ISFORMULA('инф.2 (4)'!HQ136))</f>
        <v>1</v>
      </c>
      <c r="HR136" s="10">
        <f>N(_xlfn.ISFORMULA('инф.2 (4)'!HR136))</f>
        <v>1</v>
      </c>
      <c r="HS136" s="10">
        <f>N(_xlfn.ISFORMULA('инф.2 (4)'!HS136))</f>
        <v>1</v>
      </c>
      <c r="HT136">
        <f t="shared" si="4"/>
        <v>0</v>
      </c>
      <c r="HU136" t="e">
        <f t="shared" si="5"/>
        <v>#N/A</v>
      </c>
    </row>
    <row r="137" spans="1:229" ht="15.75" customHeight="1" x14ac:dyDescent="0.25">
      <c r="A137" s="30" t="s">
        <v>274</v>
      </c>
      <c r="B137" s="10">
        <f>N(_xlfn.ISFORMULA('инф.2 (4)'!B137))</f>
        <v>0</v>
      </c>
      <c r="C137" s="10">
        <f>N(_xlfn.ISFORMULA('инф.2 (4)'!C137))</f>
        <v>0</v>
      </c>
      <c r="D137" s="10">
        <f>N(_xlfn.ISFORMULA('инф.2 (4)'!D137))</f>
        <v>0</v>
      </c>
      <c r="E137" s="10">
        <f>N(_xlfn.ISFORMULA('инф.2 (4)'!E137))</f>
        <v>0</v>
      </c>
      <c r="F137" s="10">
        <f>N(_xlfn.ISFORMULA('инф.2 (4)'!F137))</f>
        <v>0</v>
      </c>
      <c r="G137" s="10">
        <f>N(_xlfn.ISFORMULA('инф.2 (4)'!G137))</f>
        <v>0</v>
      </c>
      <c r="H137" s="10">
        <f>N(_xlfn.ISFORMULA('инф.2 (4)'!H137))</f>
        <v>0</v>
      </c>
      <c r="I137" s="10">
        <f>N(_xlfn.ISFORMULA('инф.2 (4)'!I137))</f>
        <v>0</v>
      </c>
      <c r="J137" s="10">
        <f>N(_xlfn.ISFORMULA('инф.2 (4)'!J137))</f>
        <v>0</v>
      </c>
      <c r="K137" s="10">
        <f>N(_xlfn.ISFORMULA('инф.2 (4)'!K137))</f>
        <v>0</v>
      </c>
      <c r="L137" s="10">
        <f>N(_xlfn.ISFORMULA('инф.2 (4)'!L137))</f>
        <v>0</v>
      </c>
      <c r="M137" s="10">
        <f>N(_xlfn.ISFORMULA('инф.2 (4)'!M137))</f>
        <v>0</v>
      </c>
      <c r="N137" s="10">
        <f>N(_xlfn.ISFORMULA('инф.2 (4)'!N137))</f>
        <v>0</v>
      </c>
      <c r="O137" s="10">
        <f>N(_xlfn.ISFORMULA('инф.2 (4)'!O137))</f>
        <v>0</v>
      </c>
      <c r="P137" s="10">
        <f>N(_xlfn.ISFORMULA('инф.2 (4)'!P137))</f>
        <v>0</v>
      </c>
      <c r="Q137" s="10">
        <f>N(_xlfn.ISFORMULA('инф.2 (4)'!Q137))</f>
        <v>0</v>
      </c>
      <c r="R137" s="10">
        <f>N(_xlfn.ISFORMULA('инф.2 (4)'!R137))</f>
        <v>0</v>
      </c>
      <c r="S137" s="10">
        <f>N(_xlfn.ISFORMULA('инф.2 (4)'!S137))</f>
        <v>0</v>
      </c>
      <c r="T137" s="10">
        <f>N(_xlfn.ISFORMULA('инф.2 (4)'!T137))</f>
        <v>0</v>
      </c>
      <c r="U137" s="10">
        <f>N(_xlfn.ISFORMULA('инф.2 (4)'!U137))</f>
        <v>0</v>
      </c>
      <c r="V137" s="10">
        <f>N(_xlfn.ISFORMULA('инф.2 (4)'!V137))</f>
        <v>0</v>
      </c>
      <c r="W137" s="10">
        <f>N(_xlfn.ISFORMULA('инф.2 (4)'!W137))</f>
        <v>0</v>
      </c>
      <c r="X137" s="10">
        <f>N(_xlfn.ISFORMULA('инф.2 (4)'!X137))</f>
        <v>0</v>
      </c>
      <c r="Y137" s="10">
        <f>N(_xlfn.ISFORMULA('инф.2 (4)'!Y137))</f>
        <v>0</v>
      </c>
      <c r="Z137" s="10">
        <f>N(_xlfn.ISFORMULA('инф.2 (4)'!Z137))</f>
        <v>0</v>
      </c>
      <c r="AA137" s="10">
        <f>N(_xlfn.ISFORMULA('инф.2 (4)'!AA137))</f>
        <v>0</v>
      </c>
      <c r="AB137" s="10">
        <f>N(_xlfn.ISFORMULA('инф.2 (4)'!AB137))</f>
        <v>0</v>
      </c>
      <c r="AC137" s="10">
        <f>N(_xlfn.ISFORMULA('инф.2 (4)'!AC137))</f>
        <v>0</v>
      </c>
      <c r="AD137" s="10">
        <f>N(_xlfn.ISFORMULA('инф.2 (4)'!AD137))</f>
        <v>0</v>
      </c>
      <c r="AE137" s="10">
        <f>N(_xlfn.ISFORMULA('инф.2 (4)'!AE137))</f>
        <v>0</v>
      </c>
      <c r="AF137" s="10">
        <f>N(_xlfn.ISFORMULA('инф.2 (4)'!AF137))</f>
        <v>0</v>
      </c>
      <c r="AG137" s="10">
        <f>N(_xlfn.ISFORMULA('инф.2 (4)'!AG137))</f>
        <v>0</v>
      </c>
      <c r="AH137" s="10">
        <f>N(_xlfn.ISFORMULA('инф.2 (4)'!AH137))</f>
        <v>0</v>
      </c>
      <c r="AI137" s="10">
        <f>N(_xlfn.ISFORMULA('инф.2 (4)'!AI137))</f>
        <v>0</v>
      </c>
      <c r="AJ137" s="10">
        <f>N(_xlfn.ISFORMULA('инф.2 (4)'!AJ137))</f>
        <v>0</v>
      </c>
      <c r="AK137" s="10">
        <f>N(_xlfn.ISFORMULA('инф.2 (4)'!AK137))</f>
        <v>0</v>
      </c>
      <c r="AL137" s="10">
        <f>N(_xlfn.ISFORMULA('инф.2 (4)'!AL137))</f>
        <v>0</v>
      </c>
      <c r="AM137" s="10">
        <f>N(_xlfn.ISFORMULA('инф.2 (4)'!AM137))</f>
        <v>0</v>
      </c>
      <c r="AN137" s="10">
        <f>N(_xlfn.ISFORMULA('инф.2 (4)'!AN137))</f>
        <v>0</v>
      </c>
      <c r="AO137" s="10">
        <f>N(_xlfn.ISFORMULA('инф.2 (4)'!AO137))</f>
        <v>0</v>
      </c>
      <c r="AP137" s="10">
        <f>N(_xlfn.ISFORMULA('инф.2 (4)'!AP137))</f>
        <v>0</v>
      </c>
      <c r="AQ137" s="10">
        <f>N(_xlfn.ISFORMULA('инф.2 (4)'!AQ137))</f>
        <v>0</v>
      </c>
      <c r="AR137" s="10">
        <f>N(_xlfn.ISFORMULA('инф.2 (4)'!AR137))</f>
        <v>0</v>
      </c>
      <c r="AS137" s="10">
        <f>N(_xlfn.ISFORMULA('инф.2 (4)'!AS137))</f>
        <v>0</v>
      </c>
      <c r="AT137" s="10">
        <f>N(_xlfn.ISFORMULA('инф.2 (4)'!AT137))</f>
        <v>0</v>
      </c>
      <c r="AU137" s="10">
        <f>N(_xlfn.ISFORMULA('инф.2 (4)'!AU137))</f>
        <v>0</v>
      </c>
      <c r="AV137" s="10">
        <f>N(_xlfn.ISFORMULA('инф.2 (4)'!AV137))</f>
        <v>0</v>
      </c>
      <c r="AW137" s="10">
        <f>N(_xlfn.ISFORMULA('инф.2 (4)'!AW137))</f>
        <v>0</v>
      </c>
      <c r="AX137" s="10">
        <f>N(_xlfn.ISFORMULA('инф.2 (4)'!AX137))</f>
        <v>0</v>
      </c>
      <c r="AY137" s="10">
        <f>N(_xlfn.ISFORMULA('инф.2 (4)'!AY137))</f>
        <v>0</v>
      </c>
      <c r="AZ137" s="10">
        <f>N(_xlfn.ISFORMULA('инф.2 (4)'!AZ137))</f>
        <v>0</v>
      </c>
      <c r="BA137" s="10">
        <f>N(_xlfn.ISFORMULA('инф.2 (4)'!BA137))</f>
        <v>0</v>
      </c>
      <c r="BB137" s="10">
        <f>N(_xlfn.ISFORMULA('инф.2 (4)'!BB137))</f>
        <v>0</v>
      </c>
      <c r="BC137" s="10">
        <f>N(_xlfn.ISFORMULA('инф.2 (4)'!BC137))</f>
        <v>0</v>
      </c>
      <c r="BD137" s="10">
        <f>N(_xlfn.ISFORMULA('инф.2 (4)'!BD137))</f>
        <v>0</v>
      </c>
      <c r="BE137" s="10">
        <f>N(_xlfn.ISFORMULA('инф.2 (4)'!BE137))</f>
        <v>0</v>
      </c>
      <c r="BF137" s="10">
        <f>N(_xlfn.ISFORMULA('инф.2 (4)'!BF137))</f>
        <v>0</v>
      </c>
      <c r="BG137" s="10">
        <f>N(_xlfn.ISFORMULA('инф.2 (4)'!BG137))</f>
        <v>0</v>
      </c>
      <c r="BH137" s="10">
        <f>N(_xlfn.ISFORMULA('инф.2 (4)'!BH137))</f>
        <v>0</v>
      </c>
      <c r="BI137" s="10">
        <f>N(_xlfn.ISFORMULA('инф.2 (4)'!BI137))</f>
        <v>0</v>
      </c>
      <c r="BJ137" s="10">
        <f>N(_xlfn.ISFORMULA('инф.2 (4)'!BJ137))</f>
        <v>0</v>
      </c>
      <c r="BK137" s="10">
        <f>N(_xlfn.ISFORMULA('инф.2 (4)'!BK137))</f>
        <v>0</v>
      </c>
      <c r="BL137" s="10">
        <f>N(_xlfn.ISFORMULA('инф.2 (4)'!BL137))</f>
        <v>0</v>
      </c>
      <c r="BM137" s="10">
        <f>N(_xlfn.ISFORMULA('инф.2 (4)'!BM137))</f>
        <v>0</v>
      </c>
      <c r="BN137" s="10">
        <f>N(_xlfn.ISFORMULA('инф.2 (4)'!BN137))</f>
        <v>0</v>
      </c>
      <c r="BO137" s="10">
        <f>N(_xlfn.ISFORMULA('инф.2 (4)'!BO137))</f>
        <v>0</v>
      </c>
      <c r="BP137" s="10">
        <f>N(_xlfn.ISFORMULA('инф.2 (4)'!BP137))</f>
        <v>0</v>
      </c>
      <c r="BQ137" s="10">
        <f>N(_xlfn.ISFORMULA('инф.2 (4)'!BQ137))</f>
        <v>0</v>
      </c>
      <c r="BR137" s="10">
        <f>N(_xlfn.ISFORMULA('инф.2 (4)'!BR137))</f>
        <v>0</v>
      </c>
      <c r="BS137" s="10">
        <f>N(_xlfn.ISFORMULA('инф.2 (4)'!BS137))</f>
        <v>0</v>
      </c>
      <c r="BT137" s="10">
        <f>N(_xlfn.ISFORMULA('инф.2 (4)'!BT137))</f>
        <v>0</v>
      </c>
      <c r="BU137" s="10">
        <f>N(_xlfn.ISFORMULA('инф.2 (4)'!BU137))</f>
        <v>0</v>
      </c>
      <c r="BV137" s="10">
        <f>N(_xlfn.ISFORMULA('инф.2 (4)'!BV137))</f>
        <v>0</v>
      </c>
      <c r="BW137" s="10">
        <f>N(_xlfn.ISFORMULA('инф.2 (4)'!BW137))</f>
        <v>0</v>
      </c>
      <c r="BX137" s="10">
        <f>N(_xlfn.ISFORMULA('инф.2 (4)'!BX137))</f>
        <v>0</v>
      </c>
      <c r="BY137" s="10">
        <f>N(_xlfn.ISFORMULA('инф.2 (4)'!BY137))</f>
        <v>0</v>
      </c>
      <c r="BZ137" s="10">
        <f>N(_xlfn.ISFORMULA('инф.2 (4)'!BZ137))</f>
        <v>0</v>
      </c>
      <c r="CA137" s="10">
        <f>N(_xlfn.ISFORMULA('инф.2 (4)'!CA137))</f>
        <v>0</v>
      </c>
      <c r="CB137" s="10">
        <f>N(_xlfn.ISFORMULA('инф.2 (4)'!CB137))</f>
        <v>0</v>
      </c>
      <c r="CC137" s="10">
        <f>N(_xlfn.ISFORMULA('инф.2 (4)'!CC137))</f>
        <v>0</v>
      </c>
      <c r="CD137" s="10">
        <f>N(_xlfn.ISFORMULA('инф.2 (4)'!CD137))</f>
        <v>0</v>
      </c>
      <c r="CE137" s="10">
        <f>N(_xlfn.ISFORMULA('инф.2 (4)'!CE137))</f>
        <v>0</v>
      </c>
      <c r="CF137" s="10">
        <f>N(_xlfn.ISFORMULA('инф.2 (4)'!CF137))</f>
        <v>0</v>
      </c>
      <c r="CG137" s="10">
        <f>N(_xlfn.ISFORMULA('инф.2 (4)'!CG137))</f>
        <v>0</v>
      </c>
      <c r="CH137" s="10">
        <f>N(_xlfn.ISFORMULA('инф.2 (4)'!CH137))</f>
        <v>0</v>
      </c>
      <c r="CI137" s="10">
        <f>N(_xlfn.ISFORMULA('инф.2 (4)'!CI137))</f>
        <v>0</v>
      </c>
      <c r="CJ137" s="10">
        <f>N(_xlfn.ISFORMULA('инф.2 (4)'!CJ137))</f>
        <v>0</v>
      </c>
      <c r="CK137" s="10">
        <f>N(_xlfn.ISFORMULA('инф.2 (4)'!CK137))</f>
        <v>0</v>
      </c>
      <c r="CL137" s="10">
        <f>N(_xlfn.ISFORMULA('инф.2 (4)'!CL137))</f>
        <v>0</v>
      </c>
      <c r="CM137" s="10">
        <f>N(_xlfn.ISFORMULA('инф.2 (4)'!CM137))</f>
        <v>0</v>
      </c>
      <c r="CN137" s="10">
        <f>N(_xlfn.ISFORMULA('инф.2 (4)'!CN137))</f>
        <v>0</v>
      </c>
      <c r="CO137" s="10">
        <f>N(_xlfn.ISFORMULA('инф.2 (4)'!CO137))</f>
        <v>0</v>
      </c>
      <c r="CP137" s="10">
        <f>N(_xlfn.ISFORMULA('инф.2 (4)'!CP137))</f>
        <v>0</v>
      </c>
      <c r="CQ137" s="10">
        <f>N(_xlfn.ISFORMULA('инф.2 (4)'!CQ137))</f>
        <v>0</v>
      </c>
      <c r="CR137" s="10">
        <f>N(_xlfn.ISFORMULA('инф.2 (4)'!CR137))</f>
        <v>0</v>
      </c>
      <c r="CS137" s="10">
        <f>N(_xlfn.ISFORMULA('инф.2 (4)'!CS137))</f>
        <v>0</v>
      </c>
      <c r="CT137" s="10">
        <f>N(_xlfn.ISFORMULA('инф.2 (4)'!CT137))</f>
        <v>0</v>
      </c>
      <c r="CU137" s="10">
        <f>N(_xlfn.ISFORMULA('инф.2 (4)'!CU137))</f>
        <v>0</v>
      </c>
      <c r="CV137" s="10">
        <f>N(_xlfn.ISFORMULA('инф.2 (4)'!CV137))</f>
        <v>0</v>
      </c>
      <c r="CW137" s="10">
        <f>N(_xlfn.ISFORMULA('инф.2 (4)'!CW137))</f>
        <v>0</v>
      </c>
      <c r="CX137" s="10">
        <f>N(_xlfn.ISFORMULA('инф.2 (4)'!CX137))</f>
        <v>0</v>
      </c>
      <c r="CY137" s="10">
        <f>N(_xlfn.ISFORMULA('инф.2 (4)'!CY137))</f>
        <v>0</v>
      </c>
      <c r="CZ137" s="10">
        <f>N(_xlfn.ISFORMULA('инф.2 (4)'!CZ137))</f>
        <v>0</v>
      </c>
      <c r="DA137" s="10">
        <f>N(_xlfn.ISFORMULA('инф.2 (4)'!DA137))</f>
        <v>0</v>
      </c>
      <c r="DB137" s="10">
        <f>N(_xlfn.ISFORMULA('инф.2 (4)'!DB137))</f>
        <v>0</v>
      </c>
      <c r="DC137" s="10">
        <f>N(_xlfn.ISFORMULA('инф.2 (4)'!DC137))</f>
        <v>0</v>
      </c>
      <c r="DD137" s="10">
        <f>N(_xlfn.ISFORMULA('инф.2 (4)'!DD137))</f>
        <v>0</v>
      </c>
      <c r="DE137" s="10">
        <f>N(_xlfn.ISFORMULA('инф.2 (4)'!DE137))</f>
        <v>0</v>
      </c>
      <c r="DF137" s="10">
        <f>N(_xlfn.ISFORMULA('инф.2 (4)'!DF137))</f>
        <v>0</v>
      </c>
      <c r="DG137" s="10">
        <f>N(_xlfn.ISFORMULA('инф.2 (4)'!DG137))</f>
        <v>0</v>
      </c>
      <c r="DH137" s="10">
        <f>N(_xlfn.ISFORMULA('инф.2 (4)'!DH137))</f>
        <v>0</v>
      </c>
      <c r="DI137" s="10">
        <f>N(_xlfn.ISFORMULA('инф.2 (4)'!DI137))</f>
        <v>0</v>
      </c>
      <c r="DJ137" s="10">
        <f>N(_xlfn.ISFORMULA('инф.2 (4)'!DJ137))</f>
        <v>0</v>
      </c>
      <c r="DK137" s="10">
        <f>N(_xlfn.ISFORMULA('инф.2 (4)'!DK137))</f>
        <v>0</v>
      </c>
      <c r="DL137" s="10">
        <f>N(_xlfn.ISFORMULA('инф.2 (4)'!DL137))</f>
        <v>0</v>
      </c>
      <c r="DM137" s="10">
        <f>N(_xlfn.ISFORMULA('инф.2 (4)'!DM137))</f>
        <v>0</v>
      </c>
      <c r="DN137" s="10">
        <f>N(_xlfn.ISFORMULA('инф.2 (4)'!DN137))</f>
        <v>0</v>
      </c>
      <c r="DO137" s="10">
        <f>N(_xlfn.ISFORMULA('инф.2 (4)'!DO137))</f>
        <v>0</v>
      </c>
      <c r="DP137" s="10">
        <f>N(_xlfn.ISFORMULA('инф.2 (4)'!DP137))</f>
        <v>0</v>
      </c>
      <c r="DQ137" s="10">
        <f>N(_xlfn.ISFORMULA('инф.2 (4)'!DQ137))</f>
        <v>0</v>
      </c>
      <c r="DR137" s="10">
        <f>N(_xlfn.ISFORMULA('инф.2 (4)'!DR137))</f>
        <v>0</v>
      </c>
      <c r="DS137" s="10">
        <f>N(_xlfn.ISFORMULA('инф.2 (4)'!DS137))</f>
        <v>0</v>
      </c>
      <c r="DT137" s="10">
        <f>N(_xlfn.ISFORMULA('инф.2 (4)'!DT137))</f>
        <v>0</v>
      </c>
      <c r="DU137" s="10">
        <f>N(_xlfn.ISFORMULA('инф.2 (4)'!DU137))</f>
        <v>0</v>
      </c>
      <c r="DV137" s="10">
        <f>N(_xlfn.ISFORMULA('инф.2 (4)'!DV137))</f>
        <v>0</v>
      </c>
      <c r="DW137" s="10">
        <f>N(_xlfn.ISFORMULA('инф.2 (4)'!DW137))</f>
        <v>0</v>
      </c>
      <c r="DX137" s="10">
        <f>N(_xlfn.ISFORMULA('инф.2 (4)'!DX137))</f>
        <v>0</v>
      </c>
      <c r="DY137" s="10">
        <f>N(_xlfn.ISFORMULA('инф.2 (4)'!DY137))</f>
        <v>0</v>
      </c>
      <c r="DZ137" s="10">
        <f>N(_xlfn.ISFORMULA('инф.2 (4)'!DZ137))</f>
        <v>0</v>
      </c>
      <c r="EA137" s="10">
        <f>N(_xlfn.ISFORMULA('инф.2 (4)'!EA137))</f>
        <v>0</v>
      </c>
      <c r="EB137" s="10">
        <f>N(_xlfn.ISFORMULA('инф.2 (4)'!EB137))</f>
        <v>0</v>
      </c>
      <c r="EC137" s="10">
        <f>N(_xlfn.ISFORMULA('инф.2 (4)'!EC137))</f>
        <v>0</v>
      </c>
      <c r="ED137" s="10">
        <f>N(_xlfn.ISFORMULA('инф.2 (4)'!ED137))</f>
        <v>0</v>
      </c>
      <c r="EE137" s="10">
        <f>N(_xlfn.ISFORMULA('инф.2 (4)'!EE137))</f>
        <v>0</v>
      </c>
      <c r="EF137" s="10">
        <f>N(_xlfn.ISFORMULA('инф.2 (4)'!EF137))</f>
        <v>0</v>
      </c>
      <c r="EG137" s="10">
        <f>N(_xlfn.ISFORMULA('инф.2 (4)'!EG137))</f>
        <v>0</v>
      </c>
      <c r="EH137" s="10">
        <f>N(_xlfn.ISFORMULA('инф.2 (4)'!EH137))</f>
        <v>0</v>
      </c>
      <c r="EI137" s="10">
        <f>N(_xlfn.ISFORMULA('инф.2 (4)'!EI137))</f>
        <v>0</v>
      </c>
      <c r="EJ137" s="10">
        <f>N(_xlfn.ISFORMULA('инф.2 (4)'!EJ137))</f>
        <v>0</v>
      </c>
      <c r="EK137" s="10">
        <f>N(_xlfn.ISFORMULA('инф.2 (4)'!EK137))</f>
        <v>0</v>
      </c>
      <c r="EL137" s="10">
        <f>N(_xlfn.ISFORMULA('инф.2 (4)'!EL137))</f>
        <v>0</v>
      </c>
      <c r="EM137" s="10">
        <f>N(_xlfn.ISFORMULA('инф.2 (4)'!EM137))</f>
        <v>0</v>
      </c>
      <c r="EN137" s="10">
        <f>N(_xlfn.ISFORMULA('инф.2 (4)'!EN137))</f>
        <v>0</v>
      </c>
      <c r="EO137" s="10">
        <f>N(_xlfn.ISFORMULA('инф.2 (4)'!EO137))</f>
        <v>0</v>
      </c>
      <c r="EP137" s="10">
        <f>N(_xlfn.ISFORMULA('инф.2 (4)'!EP137))</f>
        <v>0</v>
      </c>
      <c r="EQ137" s="10">
        <f>N(_xlfn.ISFORMULA('инф.2 (4)'!EQ137))</f>
        <v>0</v>
      </c>
      <c r="ER137" s="10">
        <f>N(_xlfn.ISFORMULA('инф.2 (4)'!ER137))</f>
        <v>0</v>
      </c>
      <c r="ES137" s="10">
        <f>N(_xlfn.ISFORMULA('инф.2 (4)'!ES137))</f>
        <v>0</v>
      </c>
      <c r="ET137" s="10">
        <f>N(_xlfn.ISFORMULA('инф.2 (4)'!ET137))</f>
        <v>0</v>
      </c>
      <c r="EU137" s="10">
        <f>N(_xlfn.ISFORMULA('инф.2 (4)'!EU137))</f>
        <v>0</v>
      </c>
      <c r="EV137" s="10">
        <f>N(_xlfn.ISFORMULA('инф.2 (4)'!EV137))</f>
        <v>0</v>
      </c>
      <c r="EW137" s="10">
        <f>N(_xlfn.ISFORMULA('инф.2 (4)'!EW137))</f>
        <v>0</v>
      </c>
      <c r="EX137" s="10">
        <f>N(_xlfn.ISFORMULA('инф.2 (4)'!EX137))</f>
        <v>0</v>
      </c>
      <c r="EY137" s="10">
        <f>N(_xlfn.ISFORMULA('инф.2 (4)'!EY137))</f>
        <v>0</v>
      </c>
      <c r="EZ137" s="10">
        <f>N(_xlfn.ISFORMULA('инф.2 (4)'!EZ137))</f>
        <v>0</v>
      </c>
      <c r="FA137" s="10">
        <f>N(_xlfn.ISFORMULA('инф.2 (4)'!FA137))</f>
        <v>0</v>
      </c>
      <c r="FB137" s="10">
        <f>N(_xlfn.ISFORMULA('инф.2 (4)'!FB137))</f>
        <v>0</v>
      </c>
      <c r="FC137" s="10">
        <f>N(_xlfn.ISFORMULA('инф.2 (4)'!FC137))</f>
        <v>0</v>
      </c>
      <c r="FD137" s="10">
        <f>N(_xlfn.ISFORMULA('инф.2 (4)'!FD137))</f>
        <v>0</v>
      </c>
      <c r="FE137" s="10">
        <f>N(_xlfn.ISFORMULA('инф.2 (4)'!FE137))</f>
        <v>0</v>
      </c>
      <c r="FF137" s="10">
        <f>N(_xlfn.ISFORMULA('инф.2 (4)'!FF137))</f>
        <v>0</v>
      </c>
      <c r="FG137" s="10">
        <f>N(_xlfn.ISFORMULA('инф.2 (4)'!FG137))</f>
        <v>0</v>
      </c>
      <c r="FH137" s="10">
        <f>N(_xlfn.ISFORMULA('инф.2 (4)'!FH137))</f>
        <v>0</v>
      </c>
      <c r="FI137" s="10">
        <f>N(_xlfn.ISFORMULA('инф.2 (4)'!FI137))</f>
        <v>0</v>
      </c>
      <c r="FJ137" s="10">
        <f>N(_xlfn.ISFORMULA('инф.2 (4)'!FJ137))</f>
        <v>0</v>
      </c>
      <c r="FK137" s="10">
        <f>N(_xlfn.ISFORMULA('инф.2 (4)'!FK137))</f>
        <v>0</v>
      </c>
      <c r="FL137" s="10">
        <f>N(_xlfn.ISFORMULA('инф.2 (4)'!FL137))</f>
        <v>0</v>
      </c>
      <c r="FM137" s="10">
        <f>N(_xlfn.ISFORMULA('инф.2 (4)'!FM137))</f>
        <v>0</v>
      </c>
      <c r="FN137" s="10">
        <f>N(_xlfn.ISFORMULA('инф.2 (4)'!FN137))</f>
        <v>0</v>
      </c>
      <c r="FO137" s="10">
        <f>N(_xlfn.ISFORMULA('инф.2 (4)'!FO137))</f>
        <v>0</v>
      </c>
      <c r="FP137" s="10">
        <f>N(_xlfn.ISFORMULA('инф.2 (4)'!FP137))</f>
        <v>0</v>
      </c>
      <c r="FQ137" s="10">
        <f>N(_xlfn.ISFORMULA('инф.2 (4)'!FQ137))</f>
        <v>0</v>
      </c>
      <c r="FR137" s="10">
        <f>N(_xlfn.ISFORMULA('инф.2 (4)'!FR137))</f>
        <v>0</v>
      </c>
      <c r="FS137" s="10">
        <f>N(_xlfn.ISFORMULA('инф.2 (4)'!FS137))</f>
        <v>0</v>
      </c>
      <c r="FT137" s="10">
        <f>N(_xlfn.ISFORMULA('инф.2 (4)'!FT137))</f>
        <v>0</v>
      </c>
      <c r="FU137" s="10">
        <f>N(_xlfn.ISFORMULA('инф.2 (4)'!FU137))</f>
        <v>0</v>
      </c>
      <c r="FV137" s="10">
        <f>N(_xlfn.ISFORMULA('инф.2 (4)'!FV137))</f>
        <v>0</v>
      </c>
      <c r="FW137" s="10">
        <f>N(_xlfn.ISFORMULA('инф.2 (4)'!FW137))</f>
        <v>0</v>
      </c>
      <c r="FX137" s="10">
        <f>N(_xlfn.ISFORMULA('инф.2 (4)'!FX137))</f>
        <v>0</v>
      </c>
      <c r="FY137" s="10">
        <f>N(_xlfn.ISFORMULA('инф.2 (4)'!FY137))</f>
        <v>0</v>
      </c>
      <c r="FZ137" s="10">
        <f>N(_xlfn.ISFORMULA('инф.2 (4)'!FZ137))</f>
        <v>0</v>
      </c>
      <c r="GA137" s="10">
        <f>N(_xlfn.ISFORMULA('инф.2 (4)'!GA137))</f>
        <v>0</v>
      </c>
      <c r="GB137" s="10">
        <f>N(_xlfn.ISFORMULA('инф.2 (4)'!GB137))</f>
        <v>0</v>
      </c>
      <c r="GC137" s="10">
        <f>N(_xlfn.ISFORMULA('инф.2 (4)'!GC137))</f>
        <v>0</v>
      </c>
      <c r="GD137" s="10">
        <f>N(_xlfn.ISFORMULA('инф.2 (4)'!GD137))</f>
        <v>0</v>
      </c>
      <c r="GE137" s="10">
        <f>N(_xlfn.ISFORMULA('инф.2 (4)'!GE137))</f>
        <v>0</v>
      </c>
      <c r="GF137" s="10">
        <f>N(_xlfn.ISFORMULA('инф.2 (4)'!GF137))</f>
        <v>0</v>
      </c>
      <c r="GG137" s="10">
        <f>N(_xlfn.ISFORMULA('инф.2 (4)'!GG137))</f>
        <v>0</v>
      </c>
      <c r="GH137" s="10">
        <f>N(_xlfn.ISFORMULA('инф.2 (4)'!GH137))</f>
        <v>0</v>
      </c>
      <c r="GI137" s="10">
        <f>N(_xlfn.ISFORMULA('инф.2 (4)'!GI137))</f>
        <v>0</v>
      </c>
      <c r="GJ137" s="10">
        <f>N(_xlfn.ISFORMULA('инф.2 (4)'!GJ137))</f>
        <v>0</v>
      </c>
      <c r="GK137" s="10">
        <f>N(_xlfn.ISFORMULA('инф.2 (4)'!GK137))</f>
        <v>0</v>
      </c>
      <c r="GL137" s="10">
        <f>N(_xlfn.ISFORMULA('инф.2 (4)'!GL137))</f>
        <v>0</v>
      </c>
      <c r="GM137" s="10">
        <f>N(_xlfn.ISFORMULA('инф.2 (4)'!GM137))</f>
        <v>0</v>
      </c>
      <c r="GN137" s="10">
        <f>N(_xlfn.ISFORMULA('инф.2 (4)'!GN137))</f>
        <v>0</v>
      </c>
      <c r="GO137" s="10">
        <f>N(_xlfn.ISFORMULA('инф.2 (4)'!GO137))</f>
        <v>0</v>
      </c>
      <c r="GP137" s="10">
        <f>N(_xlfn.ISFORMULA('инф.2 (4)'!GP137))</f>
        <v>0</v>
      </c>
      <c r="GQ137" s="10">
        <f>N(_xlfn.ISFORMULA('инф.2 (4)'!GQ137))</f>
        <v>0</v>
      </c>
      <c r="GR137" s="10">
        <f>N(_xlfn.ISFORMULA('инф.2 (4)'!GR137))</f>
        <v>0</v>
      </c>
      <c r="GS137" s="10">
        <f>N(_xlfn.ISFORMULA('инф.2 (4)'!GS137))</f>
        <v>0</v>
      </c>
      <c r="GT137" s="10">
        <f>N(_xlfn.ISFORMULA('инф.2 (4)'!GT137))</f>
        <v>0</v>
      </c>
      <c r="GU137" s="10">
        <f>N(_xlfn.ISFORMULA('инф.2 (4)'!GU137))</f>
        <v>0</v>
      </c>
      <c r="GV137" s="10">
        <f>N(_xlfn.ISFORMULA('инф.2 (4)'!GV137))</f>
        <v>0</v>
      </c>
      <c r="GW137" s="10">
        <f>N(_xlfn.ISFORMULA('инф.2 (4)'!GW137))</f>
        <v>0</v>
      </c>
      <c r="GX137" s="10">
        <f>N(_xlfn.ISFORMULA('инф.2 (4)'!GX137))</f>
        <v>0</v>
      </c>
      <c r="GY137" s="10">
        <f>N(_xlfn.ISFORMULA('инф.2 (4)'!GY137))</f>
        <v>0</v>
      </c>
      <c r="GZ137" s="10">
        <f>N(_xlfn.ISFORMULA('инф.2 (4)'!GZ137))</f>
        <v>0</v>
      </c>
      <c r="HA137" s="10">
        <f>N(_xlfn.ISFORMULA('инф.2 (4)'!HA137))</f>
        <v>0</v>
      </c>
      <c r="HB137" s="10">
        <f>N(_xlfn.ISFORMULA('инф.2 (4)'!HB137))</f>
        <v>0</v>
      </c>
      <c r="HC137" s="10">
        <f>N(_xlfn.ISFORMULA('инф.2 (4)'!HC137))</f>
        <v>0</v>
      </c>
      <c r="HD137" s="10">
        <f>N(_xlfn.ISFORMULA('инф.2 (4)'!HD137))</f>
        <v>0</v>
      </c>
      <c r="HE137" s="10">
        <f>N(_xlfn.ISFORMULA('инф.2 (4)'!HE137))</f>
        <v>0</v>
      </c>
      <c r="HF137" s="10">
        <f>N(_xlfn.ISFORMULA('инф.2 (4)'!HF137))</f>
        <v>0</v>
      </c>
      <c r="HG137" s="10">
        <f>N(_xlfn.ISFORMULA('инф.2 (4)'!HG137))</f>
        <v>0</v>
      </c>
      <c r="HH137" s="10">
        <f>N(_xlfn.ISFORMULA('инф.2 (4)'!HH137))</f>
        <v>0</v>
      </c>
      <c r="HI137" s="10">
        <f>N(_xlfn.ISFORMULA('инф.2 (4)'!HI137))</f>
        <v>0</v>
      </c>
      <c r="HJ137" s="10">
        <f>N(_xlfn.ISFORMULA('инф.2 (4)'!HJ137))</f>
        <v>0</v>
      </c>
      <c r="HK137" s="10">
        <f>N(_xlfn.ISFORMULA('инф.2 (4)'!HK137))</f>
        <v>0</v>
      </c>
      <c r="HL137" s="10">
        <f>N(_xlfn.ISFORMULA('инф.2 (4)'!HL137))</f>
        <v>0</v>
      </c>
      <c r="HM137" s="10">
        <f>N(_xlfn.ISFORMULA('инф.2 (4)'!HM137))</f>
        <v>0</v>
      </c>
      <c r="HN137" s="10">
        <f>N(_xlfn.ISFORMULA('инф.2 (4)'!HN137))</f>
        <v>0</v>
      </c>
      <c r="HO137" s="10">
        <f>N(_xlfn.ISFORMULA('инф.2 (4)'!HO137))</f>
        <v>0</v>
      </c>
      <c r="HP137" s="10">
        <f>N(_xlfn.ISFORMULA('инф.2 (4)'!HP137))</f>
        <v>0</v>
      </c>
      <c r="HQ137" s="10">
        <f>N(_xlfn.ISFORMULA('инф.2 (4)'!HQ137))</f>
        <v>0</v>
      </c>
      <c r="HR137" s="10">
        <f>N(_xlfn.ISFORMULA('инф.2 (4)'!HR137))</f>
        <v>0</v>
      </c>
      <c r="HS137" s="10">
        <f>N(_xlfn.ISFORMULA('инф.2 (4)'!HS137))</f>
        <v>0</v>
      </c>
    </row>
    <row r="138" spans="1:229" ht="15.75" customHeight="1" x14ac:dyDescent="0.25">
      <c r="A138" s="21"/>
      <c r="B138" s="10">
        <f>N(_xlfn.ISFORMULA('инф.2 (4)'!B138))</f>
        <v>1</v>
      </c>
      <c r="C138" s="10">
        <f>N(_xlfn.ISFORMULA('инф.2 (4)'!C138))</f>
        <v>1</v>
      </c>
      <c r="D138" s="10">
        <f>N(_xlfn.ISFORMULA('инф.2 (4)'!D138))</f>
        <v>1</v>
      </c>
      <c r="E138" s="10">
        <f>N(_xlfn.ISFORMULA('инф.2 (4)'!E138))</f>
        <v>1</v>
      </c>
      <c r="F138" s="10">
        <f>N(_xlfn.ISFORMULA('инф.2 (4)'!F138))</f>
        <v>1</v>
      </c>
      <c r="G138" s="10">
        <f>N(_xlfn.ISFORMULA('инф.2 (4)'!G138))</f>
        <v>1</v>
      </c>
      <c r="H138" s="10">
        <f>N(_xlfn.ISFORMULA('инф.2 (4)'!H138))</f>
        <v>1</v>
      </c>
      <c r="I138" s="10">
        <f>N(_xlfn.ISFORMULA('инф.2 (4)'!I138))</f>
        <v>1</v>
      </c>
      <c r="J138" s="10">
        <f>N(_xlfn.ISFORMULA('инф.2 (4)'!J138))</f>
        <v>1</v>
      </c>
      <c r="K138" s="10">
        <f>N(_xlfn.ISFORMULA('инф.2 (4)'!K138))</f>
        <v>1</v>
      </c>
      <c r="L138" s="10">
        <f>N(_xlfn.ISFORMULA('инф.2 (4)'!L138))</f>
        <v>1</v>
      </c>
      <c r="M138" s="10">
        <f>N(_xlfn.ISFORMULA('инф.2 (4)'!M138))</f>
        <v>1</v>
      </c>
      <c r="N138" s="10">
        <f>N(_xlfn.ISFORMULA('инф.2 (4)'!N138))</f>
        <v>1</v>
      </c>
      <c r="O138" s="10">
        <f>N(_xlfn.ISFORMULA('инф.2 (4)'!O138))</f>
        <v>1</v>
      </c>
      <c r="P138" s="10">
        <f>N(_xlfn.ISFORMULA('инф.2 (4)'!P138))</f>
        <v>1</v>
      </c>
      <c r="Q138" s="10">
        <f>N(_xlfn.ISFORMULA('инф.2 (4)'!Q138))</f>
        <v>1</v>
      </c>
      <c r="R138" s="10">
        <f>N(_xlfn.ISFORMULA('инф.2 (4)'!R138))</f>
        <v>1</v>
      </c>
      <c r="S138" s="10">
        <f>N(_xlfn.ISFORMULA('инф.2 (4)'!S138))</f>
        <v>1</v>
      </c>
      <c r="T138" s="10">
        <f>N(_xlfn.ISFORMULA('инф.2 (4)'!T138))</f>
        <v>1</v>
      </c>
      <c r="U138" s="10">
        <f>N(_xlfn.ISFORMULA('инф.2 (4)'!U138))</f>
        <v>1</v>
      </c>
      <c r="V138" s="10">
        <f>N(_xlfn.ISFORMULA('инф.2 (4)'!V138))</f>
        <v>1</v>
      </c>
      <c r="W138" s="10">
        <f>N(_xlfn.ISFORMULA('инф.2 (4)'!W138))</f>
        <v>1</v>
      </c>
      <c r="X138" s="10">
        <f>N(_xlfn.ISFORMULA('инф.2 (4)'!X138))</f>
        <v>1</v>
      </c>
      <c r="Y138" s="10">
        <f>N(_xlfn.ISFORMULA('инф.2 (4)'!Y138))</f>
        <v>1</v>
      </c>
      <c r="Z138" s="10">
        <f>N(_xlfn.ISFORMULA('инф.2 (4)'!Z138))</f>
        <v>1</v>
      </c>
      <c r="AA138" s="10">
        <f>N(_xlfn.ISFORMULA('инф.2 (4)'!AA138))</f>
        <v>1</v>
      </c>
      <c r="AB138" s="10">
        <f>N(_xlfn.ISFORMULA('инф.2 (4)'!AB138))</f>
        <v>1</v>
      </c>
      <c r="AC138" s="10">
        <f>N(_xlfn.ISFORMULA('инф.2 (4)'!AC138))</f>
        <v>1</v>
      </c>
      <c r="AD138" s="10">
        <f>N(_xlfn.ISFORMULA('инф.2 (4)'!AD138))</f>
        <v>1</v>
      </c>
      <c r="AE138" s="10">
        <f>N(_xlfn.ISFORMULA('инф.2 (4)'!AE138))</f>
        <v>1</v>
      </c>
      <c r="AF138" s="10">
        <f>N(_xlfn.ISFORMULA('инф.2 (4)'!AF138))</f>
        <v>1</v>
      </c>
      <c r="AG138" s="10">
        <f>N(_xlfn.ISFORMULA('инф.2 (4)'!AG138))</f>
        <v>1</v>
      </c>
      <c r="AH138" s="10">
        <f>N(_xlfn.ISFORMULA('инф.2 (4)'!AH138))</f>
        <v>1</v>
      </c>
      <c r="AI138" s="10">
        <f>N(_xlfn.ISFORMULA('инф.2 (4)'!AI138))</f>
        <v>1</v>
      </c>
      <c r="AJ138" s="10">
        <f>N(_xlfn.ISFORMULA('инф.2 (4)'!AJ138))</f>
        <v>1</v>
      </c>
      <c r="AK138" s="10">
        <f>N(_xlfn.ISFORMULA('инф.2 (4)'!AK138))</f>
        <v>1</v>
      </c>
      <c r="AL138" s="10">
        <f>N(_xlfn.ISFORMULA('инф.2 (4)'!AL138))</f>
        <v>1</v>
      </c>
      <c r="AM138" s="10">
        <f>N(_xlfn.ISFORMULA('инф.2 (4)'!AM138))</f>
        <v>1</v>
      </c>
      <c r="AN138" s="10">
        <f>N(_xlfn.ISFORMULA('инф.2 (4)'!AN138))</f>
        <v>1</v>
      </c>
      <c r="AO138" s="10">
        <f>N(_xlfn.ISFORMULA('инф.2 (4)'!AO138))</f>
        <v>1</v>
      </c>
      <c r="AP138" s="10">
        <f>N(_xlfn.ISFORMULA('инф.2 (4)'!AP138))</f>
        <v>1</v>
      </c>
      <c r="AQ138" s="10">
        <f>N(_xlfn.ISFORMULA('инф.2 (4)'!AQ138))</f>
        <v>1</v>
      </c>
      <c r="AR138" s="10">
        <f>N(_xlfn.ISFORMULA('инф.2 (4)'!AR138))</f>
        <v>1</v>
      </c>
      <c r="AS138" s="10">
        <f>N(_xlfn.ISFORMULA('инф.2 (4)'!AS138))</f>
        <v>1</v>
      </c>
      <c r="AT138" s="10">
        <f>N(_xlfn.ISFORMULA('инф.2 (4)'!AT138))</f>
        <v>1</v>
      </c>
      <c r="AU138" s="10">
        <f>N(_xlfn.ISFORMULA('инф.2 (4)'!AU138))</f>
        <v>1</v>
      </c>
      <c r="AV138" s="10">
        <f>N(_xlfn.ISFORMULA('инф.2 (4)'!AV138))</f>
        <v>1</v>
      </c>
      <c r="AW138" s="10">
        <f>N(_xlfn.ISFORMULA('инф.2 (4)'!AW138))</f>
        <v>1</v>
      </c>
      <c r="AX138" s="10">
        <f>N(_xlfn.ISFORMULA('инф.2 (4)'!AX138))</f>
        <v>1</v>
      </c>
      <c r="AY138" s="10">
        <f>N(_xlfn.ISFORMULA('инф.2 (4)'!AY138))</f>
        <v>1</v>
      </c>
      <c r="AZ138" s="10">
        <f>N(_xlfn.ISFORMULA('инф.2 (4)'!AZ138))</f>
        <v>1</v>
      </c>
      <c r="BA138" s="10">
        <f>N(_xlfn.ISFORMULA('инф.2 (4)'!BA138))</f>
        <v>1</v>
      </c>
      <c r="BB138" s="10">
        <f>N(_xlfn.ISFORMULA('инф.2 (4)'!BB138))</f>
        <v>1</v>
      </c>
      <c r="BC138" s="10">
        <f>N(_xlfn.ISFORMULA('инф.2 (4)'!BC138))</f>
        <v>1</v>
      </c>
      <c r="BD138" s="10">
        <f>N(_xlfn.ISFORMULA('инф.2 (4)'!BD138))</f>
        <v>1</v>
      </c>
      <c r="BE138" s="10">
        <f>N(_xlfn.ISFORMULA('инф.2 (4)'!BE138))</f>
        <v>1</v>
      </c>
      <c r="BF138" s="10">
        <f>N(_xlfn.ISFORMULA('инф.2 (4)'!BF138))</f>
        <v>1</v>
      </c>
      <c r="BG138" s="10">
        <f>N(_xlfn.ISFORMULA('инф.2 (4)'!BG138))</f>
        <v>1</v>
      </c>
      <c r="BH138" s="10">
        <f>N(_xlfn.ISFORMULA('инф.2 (4)'!BH138))</f>
        <v>1</v>
      </c>
      <c r="BI138" s="10">
        <f>N(_xlfn.ISFORMULA('инф.2 (4)'!BI138))</f>
        <v>1</v>
      </c>
      <c r="BJ138" s="10">
        <f>N(_xlfn.ISFORMULA('инф.2 (4)'!BJ138))</f>
        <v>1</v>
      </c>
      <c r="BK138" s="10">
        <f>N(_xlfn.ISFORMULA('инф.2 (4)'!BK138))</f>
        <v>1</v>
      </c>
      <c r="BL138" s="10">
        <f>N(_xlfn.ISFORMULA('инф.2 (4)'!BL138))</f>
        <v>1</v>
      </c>
      <c r="BM138" s="10">
        <f>N(_xlfn.ISFORMULA('инф.2 (4)'!BM138))</f>
        <v>1</v>
      </c>
      <c r="BN138" s="10">
        <f>N(_xlfn.ISFORMULA('инф.2 (4)'!BN138))</f>
        <v>1</v>
      </c>
      <c r="BO138" s="10">
        <f>N(_xlfn.ISFORMULA('инф.2 (4)'!BO138))</f>
        <v>1</v>
      </c>
      <c r="BP138" s="10">
        <f>N(_xlfn.ISFORMULA('инф.2 (4)'!BP138))</f>
        <v>1</v>
      </c>
      <c r="BQ138" s="10">
        <f>N(_xlfn.ISFORMULA('инф.2 (4)'!BQ138))</f>
        <v>1</v>
      </c>
      <c r="BR138" s="10">
        <f>N(_xlfn.ISFORMULA('инф.2 (4)'!BR138))</f>
        <v>1</v>
      </c>
      <c r="BS138" s="10">
        <f>N(_xlfn.ISFORMULA('инф.2 (4)'!BS138))</f>
        <v>1</v>
      </c>
      <c r="BT138" s="10">
        <f>N(_xlfn.ISFORMULA('инф.2 (4)'!BT138))</f>
        <v>1</v>
      </c>
      <c r="BU138" s="10">
        <f>N(_xlfn.ISFORMULA('инф.2 (4)'!BU138))</f>
        <v>1</v>
      </c>
      <c r="BV138" s="10">
        <f>N(_xlfn.ISFORMULA('инф.2 (4)'!BV138))</f>
        <v>1</v>
      </c>
      <c r="BW138" s="10">
        <f>N(_xlfn.ISFORMULA('инф.2 (4)'!BW138))</f>
        <v>1</v>
      </c>
      <c r="BX138" s="10">
        <f>N(_xlfn.ISFORMULA('инф.2 (4)'!BX138))</f>
        <v>1</v>
      </c>
      <c r="BY138" s="10">
        <f>N(_xlfn.ISFORMULA('инф.2 (4)'!BY138))</f>
        <v>1</v>
      </c>
      <c r="BZ138" s="10">
        <f>N(_xlfn.ISFORMULA('инф.2 (4)'!BZ138))</f>
        <v>1</v>
      </c>
      <c r="CA138" s="10">
        <f>N(_xlfn.ISFORMULA('инф.2 (4)'!CA138))</f>
        <v>1</v>
      </c>
      <c r="CB138" s="10">
        <f>N(_xlfn.ISFORMULA('инф.2 (4)'!CB138))</f>
        <v>1</v>
      </c>
      <c r="CC138" s="10">
        <f>N(_xlfn.ISFORMULA('инф.2 (4)'!CC138))</f>
        <v>1</v>
      </c>
      <c r="CD138" s="10">
        <f>N(_xlfn.ISFORMULA('инф.2 (4)'!CD138))</f>
        <v>1</v>
      </c>
      <c r="CE138" s="10">
        <f>N(_xlfn.ISFORMULA('инф.2 (4)'!CE138))</f>
        <v>1</v>
      </c>
      <c r="CF138" s="10">
        <f>N(_xlfn.ISFORMULA('инф.2 (4)'!CF138))</f>
        <v>1</v>
      </c>
      <c r="CG138" s="10">
        <f>N(_xlfn.ISFORMULA('инф.2 (4)'!CG138))</f>
        <v>1</v>
      </c>
      <c r="CH138" s="10">
        <f>N(_xlfn.ISFORMULA('инф.2 (4)'!CH138))</f>
        <v>1</v>
      </c>
      <c r="CI138" s="10">
        <f>N(_xlfn.ISFORMULA('инф.2 (4)'!CI138))</f>
        <v>1</v>
      </c>
      <c r="CJ138" s="10">
        <f>N(_xlfn.ISFORMULA('инф.2 (4)'!CJ138))</f>
        <v>1</v>
      </c>
      <c r="CK138" s="10">
        <f>N(_xlfn.ISFORMULA('инф.2 (4)'!CK138))</f>
        <v>1</v>
      </c>
      <c r="CL138" s="10">
        <f>N(_xlfn.ISFORMULA('инф.2 (4)'!CL138))</f>
        <v>1</v>
      </c>
      <c r="CM138" s="10">
        <f>N(_xlfn.ISFORMULA('инф.2 (4)'!CM138))</f>
        <v>1</v>
      </c>
      <c r="CN138" s="10">
        <f>N(_xlfn.ISFORMULA('инф.2 (4)'!CN138))</f>
        <v>1</v>
      </c>
      <c r="CO138" s="10">
        <f>N(_xlfn.ISFORMULA('инф.2 (4)'!CO138))</f>
        <v>1</v>
      </c>
      <c r="CP138" s="10">
        <f>N(_xlfn.ISFORMULA('инф.2 (4)'!CP138))</f>
        <v>1</v>
      </c>
      <c r="CQ138" s="10">
        <f>N(_xlfn.ISFORMULA('инф.2 (4)'!CQ138))</f>
        <v>1</v>
      </c>
      <c r="CR138" s="10">
        <f>N(_xlfn.ISFORMULA('инф.2 (4)'!CR138))</f>
        <v>1</v>
      </c>
      <c r="CS138" s="10">
        <f>N(_xlfn.ISFORMULA('инф.2 (4)'!CS138))</f>
        <v>1</v>
      </c>
      <c r="CT138" s="10">
        <f>N(_xlfn.ISFORMULA('инф.2 (4)'!CT138))</f>
        <v>1</v>
      </c>
      <c r="CU138" s="10">
        <f>N(_xlfn.ISFORMULA('инф.2 (4)'!CU138))</f>
        <v>1</v>
      </c>
      <c r="CV138" s="10">
        <f>N(_xlfn.ISFORMULA('инф.2 (4)'!CV138))</f>
        <v>1</v>
      </c>
      <c r="CW138" s="10">
        <f>N(_xlfn.ISFORMULA('инф.2 (4)'!CW138))</f>
        <v>1</v>
      </c>
      <c r="CX138" s="10">
        <f>N(_xlfn.ISFORMULA('инф.2 (4)'!CX138))</f>
        <v>1</v>
      </c>
      <c r="CY138" s="10">
        <f>N(_xlfn.ISFORMULA('инф.2 (4)'!CY138))</f>
        <v>1</v>
      </c>
      <c r="CZ138" s="10">
        <f>N(_xlfn.ISFORMULA('инф.2 (4)'!CZ138))</f>
        <v>1</v>
      </c>
      <c r="DA138" s="10">
        <f>N(_xlfn.ISFORMULA('инф.2 (4)'!DA138))</f>
        <v>1</v>
      </c>
      <c r="DB138" s="10">
        <f>N(_xlfn.ISFORMULA('инф.2 (4)'!DB138))</f>
        <v>1</v>
      </c>
      <c r="DC138" s="10">
        <f>N(_xlfn.ISFORMULA('инф.2 (4)'!DC138))</f>
        <v>1</v>
      </c>
      <c r="DD138" s="10">
        <f>N(_xlfn.ISFORMULA('инф.2 (4)'!DD138))</f>
        <v>1</v>
      </c>
      <c r="DE138" s="10">
        <f>N(_xlfn.ISFORMULA('инф.2 (4)'!DE138))</f>
        <v>1</v>
      </c>
      <c r="DF138" s="10">
        <f>N(_xlfn.ISFORMULA('инф.2 (4)'!DF138))</f>
        <v>1</v>
      </c>
      <c r="DG138" s="10">
        <f>N(_xlfn.ISFORMULA('инф.2 (4)'!DG138))</f>
        <v>1</v>
      </c>
      <c r="DH138" s="10">
        <f>N(_xlfn.ISFORMULA('инф.2 (4)'!DH138))</f>
        <v>1</v>
      </c>
      <c r="DI138" s="10">
        <f>N(_xlfn.ISFORMULA('инф.2 (4)'!DI138))</f>
        <v>1</v>
      </c>
      <c r="DJ138" s="10">
        <f>N(_xlfn.ISFORMULA('инф.2 (4)'!DJ138))</f>
        <v>1</v>
      </c>
      <c r="DK138" s="10">
        <f>N(_xlfn.ISFORMULA('инф.2 (4)'!DK138))</f>
        <v>1</v>
      </c>
      <c r="DL138" s="10">
        <f>N(_xlfn.ISFORMULA('инф.2 (4)'!DL138))</f>
        <v>1</v>
      </c>
      <c r="DM138" s="10">
        <f>N(_xlfn.ISFORMULA('инф.2 (4)'!DM138))</f>
        <v>1</v>
      </c>
      <c r="DN138" s="10">
        <f>N(_xlfn.ISFORMULA('инф.2 (4)'!DN138))</f>
        <v>1</v>
      </c>
      <c r="DO138" s="10">
        <f>N(_xlfn.ISFORMULA('инф.2 (4)'!DO138))</f>
        <v>1</v>
      </c>
      <c r="DP138" s="10">
        <f>N(_xlfn.ISFORMULA('инф.2 (4)'!DP138))</f>
        <v>1</v>
      </c>
      <c r="DQ138" s="10">
        <f>N(_xlfn.ISFORMULA('инф.2 (4)'!DQ138))</f>
        <v>1</v>
      </c>
      <c r="DR138" s="10">
        <f>N(_xlfn.ISFORMULA('инф.2 (4)'!DR138))</f>
        <v>1</v>
      </c>
      <c r="DS138" s="10">
        <f>N(_xlfn.ISFORMULA('инф.2 (4)'!DS138))</f>
        <v>1</v>
      </c>
      <c r="DT138" s="10">
        <f>N(_xlfn.ISFORMULA('инф.2 (4)'!DT138))</f>
        <v>1</v>
      </c>
      <c r="DU138" s="10">
        <f>N(_xlfn.ISFORMULA('инф.2 (4)'!DU138))</f>
        <v>1</v>
      </c>
      <c r="DV138" s="10">
        <f>N(_xlfn.ISFORMULA('инф.2 (4)'!DV138))</f>
        <v>1</v>
      </c>
      <c r="DW138" s="10">
        <f>N(_xlfn.ISFORMULA('инф.2 (4)'!DW138))</f>
        <v>1</v>
      </c>
      <c r="DX138" s="10">
        <f>N(_xlfn.ISFORMULA('инф.2 (4)'!DX138))</f>
        <v>1</v>
      </c>
      <c r="DY138" s="10">
        <f>N(_xlfn.ISFORMULA('инф.2 (4)'!DY138))</f>
        <v>1</v>
      </c>
      <c r="DZ138" s="10">
        <f>N(_xlfn.ISFORMULA('инф.2 (4)'!DZ138))</f>
        <v>1</v>
      </c>
      <c r="EA138" s="10">
        <f>N(_xlfn.ISFORMULA('инф.2 (4)'!EA138))</f>
        <v>1</v>
      </c>
      <c r="EB138" s="10">
        <f>N(_xlfn.ISFORMULA('инф.2 (4)'!EB138))</f>
        <v>1</v>
      </c>
      <c r="EC138" s="10">
        <f>N(_xlfn.ISFORMULA('инф.2 (4)'!EC138))</f>
        <v>1</v>
      </c>
      <c r="ED138" s="10">
        <f>N(_xlfn.ISFORMULA('инф.2 (4)'!ED138))</f>
        <v>1</v>
      </c>
      <c r="EE138" s="10">
        <f>N(_xlfn.ISFORMULA('инф.2 (4)'!EE138))</f>
        <v>1</v>
      </c>
      <c r="EF138" s="10">
        <f>N(_xlfn.ISFORMULA('инф.2 (4)'!EF138))</f>
        <v>1</v>
      </c>
      <c r="EG138" s="10">
        <f>N(_xlfn.ISFORMULA('инф.2 (4)'!EG138))</f>
        <v>1</v>
      </c>
      <c r="EH138" s="10">
        <f>N(_xlfn.ISFORMULA('инф.2 (4)'!EH138))</f>
        <v>1</v>
      </c>
      <c r="EI138" s="10">
        <f>N(_xlfn.ISFORMULA('инф.2 (4)'!EI138))</f>
        <v>1</v>
      </c>
      <c r="EJ138" s="10">
        <f>N(_xlfn.ISFORMULA('инф.2 (4)'!EJ138))</f>
        <v>1</v>
      </c>
      <c r="EK138" s="10">
        <f>N(_xlfn.ISFORMULA('инф.2 (4)'!EK138))</f>
        <v>1</v>
      </c>
      <c r="EL138" s="10">
        <f>N(_xlfn.ISFORMULA('инф.2 (4)'!EL138))</f>
        <v>1</v>
      </c>
      <c r="EM138" s="10">
        <f>N(_xlfn.ISFORMULA('инф.2 (4)'!EM138))</f>
        <v>1</v>
      </c>
      <c r="EN138" s="10">
        <f>N(_xlfn.ISFORMULA('инф.2 (4)'!EN138))</f>
        <v>1</v>
      </c>
      <c r="EO138" s="10">
        <f>N(_xlfn.ISFORMULA('инф.2 (4)'!EO138))</f>
        <v>1</v>
      </c>
      <c r="EP138" s="10">
        <f>N(_xlfn.ISFORMULA('инф.2 (4)'!EP138))</f>
        <v>1</v>
      </c>
      <c r="EQ138" s="10">
        <f>N(_xlfn.ISFORMULA('инф.2 (4)'!EQ138))</f>
        <v>1</v>
      </c>
      <c r="ER138" s="10">
        <f>N(_xlfn.ISFORMULA('инф.2 (4)'!ER138))</f>
        <v>1</v>
      </c>
      <c r="ES138" s="10">
        <f>N(_xlfn.ISFORMULA('инф.2 (4)'!ES138))</f>
        <v>1</v>
      </c>
      <c r="ET138" s="10">
        <f>N(_xlfn.ISFORMULA('инф.2 (4)'!ET138))</f>
        <v>1</v>
      </c>
      <c r="EU138" s="10">
        <f>N(_xlfn.ISFORMULA('инф.2 (4)'!EU138))</f>
        <v>1</v>
      </c>
      <c r="EV138" s="10">
        <f>N(_xlfn.ISFORMULA('инф.2 (4)'!EV138))</f>
        <v>1</v>
      </c>
      <c r="EW138" s="10">
        <f>N(_xlfn.ISFORMULA('инф.2 (4)'!EW138))</f>
        <v>1</v>
      </c>
      <c r="EX138" s="10">
        <f>N(_xlfn.ISFORMULA('инф.2 (4)'!EX138))</f>
        <v>1</v>
      </c>
      <c r="EY138" s="10">
        <f>N(_xlfn.ISFORMULA('инф.2 (4)'!EY138))</f>
        <v>1</v>
      </c>
      <c r="EZ138" s="10">
        <f>N(_xlfn.ISFORMULA('инф.2 (4)'!EZ138))</f>
        <v>1</v>
      </c>
      <c r="FA138" s="10">
        <f>N(_xlfn.ISFORMULA('инф.2 (4)'!FA138))</f>
        <v>1</v>
      </c>
      <c r="FB138" s="10">
        <f>N(_xlfn.ISFORMULA('инф.2 (4)'!FB138))</f>
        <v>1</v>
      </c>
      <c r="FC138" s="10">
        <f>N(_xlfn.ISFORMULA('инф.2 (4)'!FC138))</f>
        <v>1</v>
      </c>
      <c r="FD138" s="10">
        <f>N(_xlfn.ISFORMULA('инф.2 (4)'!FD138))</f>
        <v>1</v>
      </c>
      <c r="FE138" s="10">
        <f>N(_xlfn.ISFORMULA('инф.2 (4)'!FE138))</f>
        <v>1</v>
      </c>
      <c r="FF138" s="10">
        <f>N(_xlfn.ISFORMULA('инф.2 (4)'!FF138))</f>
        <v>1</v>
      </c>
      <c r="FG138" s="10">
        <f>N(_xlfn.ISFORMULA('инф.2 (4)'!FG138))</f>
        <v>1</v>
      </c>
      <c r="FH138" s="10">
        <f>N(_xlfn.ISFORMULA('инф.2 (4)'!FH138))</f>
        <v>1</v>
      </c>
      <c r="FI138" s="10">
        <f>N(_xlfn.ISFORMULA('инф.2 (4)'!FI138))</f>
        <v>1</v>
      </c>
      <c r="FJ138" s="10">
        <f>N(_xlfn.ISFORMULA('инф.2 (4)'!FJ138))</f>
        <v>1</v>
      </c>
      <c r="FK138" s="10">
        <f>N(_xlfn.ISFORMULA('инф.2 (4)'!FK138))</f>
        <v>1</v>
      </c>
      <c r="FL138" s="10">
        <f>N(_xlfn.ISFORMULA('инф.2 (4)'!FL138))</f>
        <v>1</v>
      </c>
      <c r="FM138" s="10">
        <f>N(_xlfn.ISFORMULA('инф.2 (4)'!FM138))</f>
        <v>1</v>
      </c>
      <c r="FN138" s="10">
        <f>N(_xlfn.ISFORMULA('инф.2 (4)'!FN138))</f>
        <v>1</v>
      </c>
      <c r="FO138" s="10">
        <f>N(_xlfn.ISFORMULA('инф.2 (4)'!FO138))</f>
        <v>1</v>
      </c>
      <c r="FP138" s="10">
        <f>N(_xlfn.ISFORMULA('инф.2 (4)'!FP138))</f>
        <v>1</v>
      </c>
      <c r="FQ138" s="10">
        <f>N(_xlfn.ISFORMULA('инф.2 (4)'!FQ138))</f>
        <v>1</v>
      </c>
      <c r="FR138" s="10">
        <f>N(_xlfn.ISFORMULA('инф.2 (4)'!FR138))</f>
        <v>1</v>
      </c>
      <c r="FS138" s="10">
        <f>N(_xlfn.ISFORMULA('инф.2 (4)'!FS138))</f>
        <v>1</v>
      </c>
      <c r="FT138" s="10">
        <f>N(_xlfn.ISFORMULA('инф.2 (4)'!FT138))</f>
        <v>1</v>
      </c>
      <c r="FU138" s="10">
        <f>N(_xlfn.ISFORMULA('инф.2 (4)'!FU138))</f>
        <v>1</v>
      </c>
      <c r="FV138" s="10">
        <f>N(_xlfn.ISFORMULA('инф.2 (4)'!FV138))</f>
        <v>1</v>
      </c>
      <c r="FW138" s="10">
        <f>N(_xlfn.ISFORMULA('инф.2 (4)'!FW138))</f>
        <v>1</v>
      </c>
      <c r="FX138" s="10">
        <f>N(_xlfn.ISFORMULA('инф.2 (4)'!FX138))</f>
        <v>1</v>
      </c>
      <c r="FY138" s="10">
        <f>N(_xlfn.ISFORMULA('инф.2 (4)'!FY138))</f>
        <v>1</v>
      </c>
      <c r="FZ138" s="10">
        <f>N(_xlfn.ISFORMULA('инф.2 (4)'!FZ138))</f>
        <v>1</v>
      </c>
      <c r="GA138" s="10">
        <f>N(_xlfn.ISFORMULA('инф.2 (4)'!GA138))</f>
        <v>1</v>
      </c>
      <c r="GB138" s="10">
        <f>N(_xlfn.ISFORMULA('инф.2 (4)'!GB138))</f>
        <v>1</v>
      </c>
      <c r="GC138" s="10">
        <f>N(_xlfn.ISFORMULA('инф.2 (4)'!GC138))</f>
        <v>1</v>
      </c>
      <c r="GD138" s="10">
        <f>N(_xlfn.ISFORMULA('инф.2 (4)'!GD138))</f>
        <v>1</v>
      </c>
      <c r="GE138" s="10">
        <f>N(_xlfn.ISFORMULA('инф.2 (4)'!GE138))</f>
        <v>1</v>
      </c>
      <c r="GF138" s="10">
        <f>N(_xlfn.ISFORMULA('инф.2 (4)'!GF138))</f>
        <v>1</v>
      </c>
      <c r="GG138" s="10">
        <f>N(_xlfn.ISFORMULA('инф.2 (4)'!GG138))</f>
        <v>1</v>
      </c>
      <c r="GH138" s="10">
        <f>N(_xlfn.ISFORMULA('инф.2 (4)'!GH138))</f>
        <v>1</v>
      </c>
      <c r="GI138" s="10">
        <f>N(_xlfn.ISFORMULA('инф.2 (4)'!GI138))</f>
        <v>1</v>
      </c>
      <c r="GJ138" s="10">
        <f>N(_xlfn.ISFORMULA('инф.2 (4)'!GJ138))</f>
        <v>1</v>
      </c>
      <c r="GK138" s="10">
        <f>N(_xlfn.ISFORMULA('инф.2 (4)'!GK138))</f>
        <v>1</v>
      </c>
      <c r="GL138" s="10">
        <f>N(_xlfn.ISFORMULA('инф.2 (4)'!GL138))</f>
        <v>1</v>
      </c>
      <c r="GM138" s="10">
        <f>N(_xlfn.ISFORMULA('инф.2 (4)'!GM138))</f>
        <v>1</v>
      </c>
      <c r="GN138" s="10">
        <f>N(_xlfn.ISFORMULA('инф.2 (4)'!GN138))</f>
        <v>1</v>
      </c>
      <c r="GO138" s="10">
        <f>N(_xlfn.ISFORMULA('инф.2 (4)'!GO138))</f>
        <v>1</v>
      </c>
      <c r="GP138" s="10">
        <f>N(_xlfn.ISFORMULA('инф.2 (4)'!GP138))</f>
        <v>1</v>
      </c>
      <c r="GQ138" s="10">
        <f>N(_xlfn.ISFORMULA('инф.2 (4)'!GQ138))</f>
        <v>1</v>
      </c>
      <c r="GR138" s="10">
        <f>N(_xlfn.ISFORMULA('инф.2 (4)'!GR138))</f>
        <v>1</v>
      </c>
      <c r="GS138" s="10">
        <f>N(_xlfn.ISFORMULA('инф.2 (4)'!GS138))</f>
        <v>1</v>
      </c>
      <c r="GT138" s="10">
        <f>N(_xlfn.ISFORMULA('инф.2 (4)'!GT138))</f>
        <v>1</v>
      </c>
      <c r="GU138" s="10">
        <f>N(_xlfn.ISFORMULA('инф.2 (4)'!GU138))</f>
        <v>1</v>
      </c>
      <c r="GV138" s="10">
        <f>N(_xlfn.ISFORMULA('инф.2 (4)'!GV138))</f>
        <v>1</v>
      </c>
      <c r="GW138" s="10">
        <f>N(_xlfn.ISFORMULA('инф.2 (4)'!GW138))</f>
        <v>1</v>
      </c>
      <c r="GX138" s="10">
        <f>N(_xlfn.ISFORMULA('инф.2 (4)'!GX138))</f>
        <v>1</v>
      </c>
      <c r="GY138" s="10">
        <f>N(_xlfn.ISFORMULA('инф.2 (4)'!GY138))</f>
        <v>1</v>
      </c>
      <c r="GZ138" s="10">
        <f>N(_xlfn.ISFORMULA('инф.2 (4)'!GZ138))</f>
        <v>1</v>
      </c>
      <c r="HA138" s="10">
        <f>N(_xlfn.ISFORMULA('инф.2 (4)'!HA138))</f>
        <v>1</v>
      </c>
      <c r="HB138" s="10">
        <f>N(_xlfn.ISFORMULA('инф.2 (4)'!HB138))</f>
        <v>1</v>
      </c>
      <c r="HC138" s="10">
        <f>N(_xlfn.ISFORMULA('инф.2 (4)'!HC138))</f>
        <v>1</v>
      </c>
      <c r="HD138" s="10">
        <f>N(_xlfn.ISFORMULA('инф.2 (4)'!HD138))</f>
        <v>1</v>
      </c>
      <c r="HE138" s="10">
        <f>N(_xlfn.ISFORMULA('инф.2 (4)'!HE138))</f>
        <v>1</v>
      </c>
      <c r="HF138" s="10">
        <f>N(_xlfn.ISFORMULA('инф.2 (4)'!HF138))</f>
        <v>1</v>
      </c>
      <c r="HG138" s="10">
        <f>N(_xlfn.ISFORMULA('инф.2 (4)'!HG138))</f>
        <v>1</v>
      </c>
      <c r="HH138" s="10">
        <f>N(_xlfn.ISFORMULA('инф.2 (4)'!HH138))</f>
        <v>1</v>
      </c>
      <c r="HI138" s="10">
        <f>N(_xlfn.ISFORMULA('инф.2 (4)'!HI138))</f>
        <v>1</v>
      </c>
      <c r="HJ138" s="10">
        <f>N(_xlfn.ISFORMULA('инф.2 (4)'!HJ138))</f>
        <v>1</v>
      </c>
      <c r="HK138" s="10">
        <f>N(_xlfn.ISFORMULA('инф.2 (4)'!HK138))</f>
        <v>1</v>
      </c>
      <c r="HL138" s="10">
        <f>N(_xlfn.ISFORMULA('инф.2 (4)'!HL138))</f>
        <v>1</v>
      </c>
      <c r="HM138" s="10">
        <f>N(_xlfn.ISFORMULA('инф.2 (4)'!HM138))</f>
        <v>1</v>
      </c>
      <c r="HN138" s="10">
        <f>N(_xlfn.ISFORMULA('инф.2 (4)'!HN138))</f>
        <v>1</v>
      </c>
      <c r="HO138" s="10">
        <f>N(_xlfn.ISFORMULA('инф.2 (4)'!HO138))</f>
        <v>1</v>
      </c>
      <c r="HP138" s="10">
        <f>N(_xlfn.ISFORMULA('инф.2 (4)'!HP138))</f>
        <v>1</v>
      </c>
      <c r="HQ138" s="10">
        <f>N(_xlfn.ISFORMULA('инф.2 (4)'!HQ138))</f>
        <v>1</v>
      </c>
      <c r="HR138" s="10">
        <f>N(_xlfn.ISFORMULA('инф.2 (4)'!HR138))</f>
        <v>1</v>
      </c>
      <c r="HS138" s="10">
        <f>N(_xlfn.ISFORMULA('инф.2 (4)'!HS138))</f>
        <v>1</v>
      </c>
      <c r="HT138">
        <f t="shared" si="4"/>
        <v>0</v>
      </c>
      <c r="HU138" t="e">
        <f t="shared" si="5"/>
        <v>#N/A</v>
      </c>
    </row>
    <row r="139" spans="1:229" ht="15.75" customHeight="1" x14ac:dyDescent="0.25">
      <c r="A139" s="30" t="s">
        <v>275</v>
      </c>
      <c r="B139" s="10">
        <f>N(_xlfn.ISFORMULA('инф.2 (4)'!B139))</f>
        <v>0</v>
      </c>
      <c r="C139" s="10">
        <f>N(_xlfn.ISFORMULA('инф.2 (4)'!C139))</f>
        <v>0</v>
      </c>
      <c r="D139" s="10">
        <f>N(_xlfn.ISFORMULA('инф.2 (4)'!D139))</f>
        <v>0</v>
      </c>
      <c r="E139" s="10">
        <f>N(_xlfn.ISFORMULA('инф.2 (4)'!E139))</f>
        <v>0</v>
      </c>
      <c r="F139" s="10">
        <f>N(_xlfn.ISFORMULA('инф.2 (4)'!F139))</f>
        <v>0</v>
      </c>
      <c r="G139" s="10">
        <f>N(_xlfn.ISFORMULA('инф.2 (4)'!G139))</f>
        <v>0</v>
      </c>
      <c r="H139" s="10">
        <f>N(_xlfn.ISFORMULA('инф.2 (4)'!H139))</f>
        <v>0</v>
      </c>
      <c r="I139" s="10">
        <f>N(_xlfn.ISFORMULA('инф.2 (4)'!I139))</f>
        <v>0</v>
      </c>
      <c r="J139" s="10">
        <f>N(_xlfn.ISFORMULA('инф.2 (4)'!J139))</f>
        <v>0</v>
      </c>
      <c r="K139" s="10">
        <f>N(_xlfn.ISFORMULA('инф.2 (4)'!K139))</f>
        <v>0</v>
      </c>
      <c r="L139" s="10">
        <f>N(_xlfn.ISFORMULA('инф.2 (4)'!L139))</f>
        <v>0</v>
      </c>
      <c r="M139" s="10">
        <f>N(_xlfn.ISFORMULA('инф.2 (4)'!M139))</f>
        <v>0</v>
      </c>
      <c r="N139" s="10">
        <f>N(_xlfn.ISFORMULA('инф.2 (4)'!N139))</f>
        <v>0</v>
      </c>
      <c r="O139" s="10">
        <f>N(_xlfn.ISFORMULA('инф.2 (4)'!O139))</f>
        <v>0</v>
      </c>
      <c r="P139" s="10">
        <f>N(_xlfn.ISFORMULA('инф.2 (4)'!P139))</f>
        <v>0</v>
      </c>
      <c r="Q139" s="10">
        <f>N(_xlfn.ISFORMULA('инф.2 (4)'!Q139))</f>
        <v>0</v>
      </c>
      <c r="R139" s="10">
        <f>N(_xlfn.ISFORMULA('инф.2 (4)'!R139))</f>
        <v>0</v>
      </c>
      <c r="S139" s="10">
        <f>N(_xlfn.ISFORMULA('инф.2 (4)'!S139))</f>
        <v>0</v>
      </c>
      <c r="T139" s="10">
        <f>N(_xlfn.ISFORMULA('инф.2 (4)'!T139))</f>
        <v>0</v>
      </c>
      <c r="U139" s="10">
        <f>N(_xlfn.ISFORMULA('инф.2 (4)'!U139))</f>
        <v>0</v>
      </c>
      <c r="V139" s="10">
        <f>N(_xlfn.ISFORMULA('инф.2 (4)'!V139))</f>
        <v>0</v>
      </c>
      <c r="W139" s="10">
        <f>N(_xlfn.ISFORMULA('инф.2 (4)'!W139))</f>
        <v>0</v>
      </c>
      <c r="X139" s="10">
        <f>N(_xlfn.ISFORMULA('инф.2 (4)'!X139))</f>
        <v>0</v>
      </c>
      <c r="Y139" s="10">
        <f>N(_xlfn.ISFORMULA('инф.2 (4)'!Y139))</f>
        <v>0</v>
      </c>
      <c r="Z139" s="10">
        <f>N(_xlfn.ISFORMULA('инф.2 (4)'!Z139))</f>
        <v>0</v>
      </c>
      <c r="AA139" s="10">
        <f>N(_xlfn.ISFORMULA('инф.2 (4)'!AA139))</f>
        <v>0</v>
      </c>
      <c r="AB139" s="10">
        <f>N(_xlfn.ISFORMULA('инф.2 (4)'!AB139))</f>
        <v>0</v>
      </c>
      <c r="AC139" s="10">
        <f>N(_xlfn.ISFORMULA('инф.2 (4)'!AC139))</f>
        <v>0</v>
      </c>
      <c r="AD139" s="10">
        <f>N(_xlfn.ISFORMULA('инф.2 (4)'!AD139))</f>
        <v>0</v>
      </c>
      <c r="AE139" s="10">
        <f>N(_xlfn.ISFORMULA('инф.2 (4)'!AE139))</f>
        <v>0</v>
      </c>
      <c r="AF139" s="10">
        <f>N(_xlfn.ISFORMULA('инф.2 (4)'!AF139))</f>
        <v>0</v>
      </c>
      <c r="AG139" s="10">
        <f>N(_xlfn.ISFORMULA('инф.2 (4)'!AG139))</f>
        <v>0</v>
      </c>
      <c r="AH139" s="10">
        <f>N(_xlfn.ISFORMULA('инф.2 (4)'!AH139))</f>
        <v>0</v>
      </c>
      <c r="AI139" s="10">
        <f>N(_xlfn.ISFORMULA('инф.2 (4)'!AI139))</f>
        <v>0</v>
      </c>
      <c r="AJ139" s="10">
        <f>N(_xlfn.ISFORMULA('инф.2 (4)'!AJ139))</f>
        <v>0</v>
      </c>
      <c r="AK139" s="10">
        <f>N(_xlfn.ISFORMULA('инф.2 (4)'!AK139))</f>
        <v>0</v>
      </c>
      <c r="AL139" s="10">
        <f>N(_xlfn.ISFORMULA('инф.2 (4)'!AL139))</f>
        <v>0</v>
      </c>
      <c r="AM139" s="10">
        <f>N(_xlfn.ISFORMULA('инф.2 (4)'!AM139))</f>
        <v>0</v>
      </c>
      <c r="AN139" s="10">
        <f>N(_xlfn.ISFORMULA('инф.2 (4)'!AN139))</f>
        <v>0</v>
      </c>
      <c r="AO139" s="10">
        <f>N(_xlfn.ISFORMULA('инф.2 (4)'!AO139))</f>
        <v>0</v>
      </c>
      <c r="AP139" s="10">
        <f>N(_xlfn.ISFORMULA('инф.2 (4)'!AP139))</f>
        <v>0</v>
      </c>
      <c r="AQ139" s="10">
        <f>N(_xlfn.ISFORMULA('инф.2 (4)'!AQ139))</f>
        <v>0</v>
      </c>
      <c r="AR139" s="10">
        <f>N(_xlfn.ISFORMULA('инф.2 (4)'!AR139))</f>
        <v>0</v>
      </c>
      <c r="AS139" s="10">
        <f>N(_xlfn.ISFORMULA('инф.2 (4)'!AS139))</f>
        <v>0</v>
      </c>
      <c r="AT139" s="10">
        <f>N(_xlfn.ISFORMULA('инф.2 (4)'!AT139))</f>
        <v>0</v>
      </c>
      <c r="AU139" s="10">
        <f>N(_xlfn.ISFORMULA('инф.2 (4)'!AU139))</f>
        <v>0</v>
      </c>
      <c r="AV139" s="10">
        <f>N(_xlfn.ISFORMULA('инф.2 (4)'!AV139))</f>
        <v>0</v>
      </c>
      <c r="AW139" s="10">
        <f>N(_xlfn.ISFORMULA('инф.2 (4)'!AW139))</f>
        <v>0</v>
      </c>
      <c r="AX139" s="10">
        <f>N(_xlfn.ISFORMULA('инф.2 (4)'!AX139))</f>
        <v>0</v>
      </c>
      <c r="AY139" s="10">
        <f>N(_xlfn.ISFORMULA('инф.2 (4)'!AY139))</f>
        <v>0</v>
      </c>
      <c r="AZ139" s="10">
        <f>N(_xlfn.ISFORMULA('инф.2 (4)'!AZ139))</f>
        <v>0</v>
      </c>
      <c r="BA139" s="10">
        <f>N(_xlfn.ISFORMULA('инф.2 (4)'!BA139))</f>
        <v>0</v>
      </c>
      <c r="BB139" s="10">
        <f>N(_xlfn.ISFORMULA('инф.2 (4)'!BB139))</f>
        <v>0</v>
      </c>
      <c r="BC139" s="10">
        <f>N(_xlfn.ISFORMULA('инф.2 (4)'!BC139))</f>
        <v>0</v>
      </c>
      <c r="BD139" s="10">
        <f>N(_xlfn.ISFORMULA('инф.2 (4)'!BD139))</f>
        <v>0</v>
      </c>
      <c r="BE139" s="10">
        <f>N(_xlfn.ISFORMULA('инф.2 (4)'!BE139))</f>
        <v>0</v>
      </c>
      <c r="BF139" s="10">
        <f>N(_xlfn.ISFORMULA('инф.2 (4)'!BF139))</f>
        <v>0</v>
      </c>
      <c r="BG139" s="10">
        <f>N(_xlfn.ISFORMULA('инф.2 (4)'!BG139))</f>
        <v>0</v>
      </c>
      <c r="BH139" s="10">
        <f>N(_xlfn.ISFORMULA('инф.2 (4)'!BH139))</f>
        <v>0</v>
      </c>
      <c r="BI139" s="10">
        <f>N(_xlfn.ISFORMULA('инф.2 (4)'!BI139))</f>
        <v>0</v>
      </c>
      <c r="BJ139" s="10">
        <f>N(_xlfn.ISFORMULA('инф.2 (4)'!BJ139))</f>
        <v>0</v>
      </c>
      <c r="BK139" s="10">
        <f>N(_xlfn.ISFORMULA('инф.2 (4)'!BK139))</f>
        <v>0</v>
      </c>
      <c r="BL139" s="10">
        <f>N(_xlfn.ISFORMULA('инф.2 (4)'!BL139))</f>
        <v>0</v>
      </c>
      <c r="BM139" s="10">
        <f>N(_xlfn.ISFORMULA('инф.2 (4)'!BM139))</f>
        <v>0</v>
      </c>
      <c r="BN139" s="10">
        <f>N(_xlfn.ISFORMULA('инф.2 (4)'!BN139))</f>
        <v>0</v>
      </c>
      <c r="BO139" s="10">
        <f>N(_xlfn.ISFORMULA('инф.2 (4)'!BO139))</f>
        <v>0</v>
      </c>
      <c r="BP139" s="10">
        <f>N(_xlfn.ISFORMULA('инф.2 (4)'!BP139))</f>
        <v>0</v>
      </c>
      <c r="BQ139" s="10">
        <f>N(_xlfn.ISFORMULA('инф.2 (4)'!BQ139))</f>
        <v>0</v>
      </c>
      <c r="BR139" s="10">
        <f>N(_xlfn.ISFORMULA('инф.2 (4)'!BR139))</f>
        <v>0</v>
      </c>
      <c r="BS139" s="10">
        <f>N(_xlfn.ISFORMULA('инф.2 (4)'!BS139))</f>
        <v>0</v>
      </c>
      <c r="BT139" s="10">
        <f>N(_xlfn.ISFORMULA('инф.2 (4)'!BT139))</f>
        <v>0</v>
      </c>
      <c r="BU139" s="10">
        <f>N(_xlfn.ISFORMULA('инф.2 (4)'!BU139))</f>
        <v>0</v>
      </c>
      <c r="BV139" s="10">
        <f>N(_xlfn.ISFORMULA('инф.2 (4)'!BV139))</f>
        <v>0</v>
      </c>
      <c r="BW139" s="10">
        <f>N(_xlfn.ISFORMULA('инф.2 (4)'!BW139))</f>
        <v>0</v>
      </c>
      <c r="BX139" s="10">
        <f>N(_xlfn.ISFORMULA('инф.2 (4)'!BX139))</f>
        <v>0</v>
      </c>
      <c r="BY139" s="10">
        <f>N(_xlfn.ISFORMULA('инф.2 (4)'!BY139))</f>
        <v>0</v>
      </c>
      <c r="BZ139" s="10">
        <f>N(_xlfn.ISFORMULA('инф.2 (4)'!BZ139))</f>
        <v>0</v>
      </c>
      <c r="CA139" s="10">
        <f>N(_xlfn.ISFORMULA('инф.2 (4)'!CA139))</f>
        <v>0</v>
      </c>
      <c r="CB139" s="10">
        <f>N(_xlfn.ISFORMULA('инф.2 (4)'!CB139))</f>
        <v>0</v>
      </c>
      <c r="CC139" s="10">
        <f>N(_xlfn.ISFORMULA('инф.2 (4)'!CC139))</f>
        <v>0</v>
      </c>
      <c r="CD139" s="10">
        <f>N(_xlfn.ISFORMULA('инф.2 (4)'!CD139))</f>
        <v>0</v>
      </c>
      <c r="CE139" s="10">
        <f>N(_xlfn.ISFORMULA('инф.2 (4)'!CE139))</f>
        <v>0</v>
      </c>
      <c r="CF139" s="10">
        <f>N(_xlfn.ISFORMULA('инф.2 (4)'!CF139))</f>
        <v>0</v>
      </c>
      <c r="CG139" s="10">
        <f>N(_xlfn.ISFORMULA('инф.2 (4)'!CG139))</f>
        <v>0</v>
      </c>
      <c r="CH139" s="10">
        <f>N(_xlfn.ISFORMULA('инф.2 (4)'!CH139))</f>
        <v>0</v>
      </c>
      <c r="CI139" s="10">
        <f>N(_xlfn.ISFORMULA('инф.2 (4)'!CI139))</f>
        <v>0</v>
      </c>
      <c r="CJ139" s="10">
        <f>N(_xlfn.ISFORMULA('инф.2 (4)'!CJ139))</f>
        <v>0</v>
      </c>
      <c r="CK139" s="10">
        <f>N(_xlfn.ISFORMULA('инф.2 (4)'!CK139))</f>
        <v>0</v>
      </c>
      <c r="CL139" s="10">
        <f>N(_xlfn.ISFORMULA('инф.2 (4)'!CL139))</f>
        <v>0</v>
      </c>
      <c r="CM139" s="10">
        <f>N(_xlfn.ISFORMULA('инф.2 (4)'!CM139))</f>
        <v>0</v>
      </c>
      <c r="CN139" s="10">
        <f>N(_xlfn.ISFORMULA('инф.2 (4)'!CN139))</f>
        <v>0</v>
      </c>
      <c r="CO139" s="10">
        <f>N(_xlfn.ISFORMULA('инф.2 (4)'!CO139))</f>
        <v>0</v>
      </c>
      <c r="CP139" s="10">
        <f>N(_xlfn.ISFORMULA('инф.2 (4)'!CP139))</f>
        <v>0</v>
      </c>
      <c r="CQ139" s="10">
        <f>N(_xlfn.ISFORMULA('инф.2 (4)'!CQ139))</f>
        <v>0</v>
      </c>
      <c r="CR139" s="10">
        <f>N(_xlfn.ISFORMULA('инф.2 (4)'!CR139))</f>
        <v>0</v>
      </c>
      <c r="CS139" s="10">
        <f>N(_xlfn.ISFORMULA('инф.2 (4)'!CS139))</f>
        <v>0</v>
      </c>
      <c r="CT139" s="10">
        <f>N(_xlfn.ISFORMULA('инф.2 (4)'!CT139))</f>
        <v>0</v>
      </c>
      <c r="CU139" s="10">
        <f>N(_xlfn.ISFORMULA('инф.2 (4)'!CU139))</f>
        <v>0</v>
      </c>
      <c r="CV139" s="10">
        <f>N(_xlfn.ISFORMULA('инф.2 (4)'!CV139))</f>
        <v>0</v>
      </c>
      <c r="CW139" s="10">
        <f>N(_xlfn.ISFORMULA('инф.2 (4)'!CW139))</f>
        <v>0</v>
      </c>
      <c r="CX139" s="10">
        <f>N(_xlfn.ISFORMULA('инф.2 (4)'!CX139))</f>
        <v>0</v>
      </c>
      <c r="CY139" s="10">
        <f>N(_xlfn.ISFORMULA('инф.2 (4)'!CY139))</f>
        <v>0</v>
      </c>
      <c r="CZ139" s="10">
        <f>N(_xlfn.ISFORMULA('инф.2 (4)'!CZ139))</f>
        <v>0</v>
      </c>
      <c r="DA139" s="10">
        <f>N(_xlfn.ISFORMULA('инф.2 (4)'!DA139))</f>
        <v>0</v>
      </c>
      <c r="DB139" s="10">
        <f>N(_xlfn.ISFORMULA('инф.2 (4)'!DB139))</f>
        <v>0</v>
      </c>
      <c r="DC139" s="10">
        <f>N(_xlfn.ISFORMULA('инф.2 (4)'!DC139))</f>
        <v>0</v>
      </c>
      <c r="DD139" s="10">
        <f>N(_xlfn.ISFORMULA('инф.2 (4)'!DD139))</f>
        <v>0</v>
      </c>
      <c r="DE139" s="10">
        <f>N(_xlfn.ISFORMULA('инф.2 (4)'!DE139))</f>
        <v>0</v>
      </c>
      <c r="DF139" s="10">
        <f>N(_xlfn.ISFORMULA('инф.2 (4)'!DF139))</f>
        <v>0</v>
      </c>
      <c r="DG139" s="10">
        <f>N(_xlfn.ISFORMULA('инф.2 (4)'!DG139))</f>
        <v>0</v>
      </c>
      <c r="DH139" s="10">
        <f>N(_xlfn.ISFORMULA('инф.2 (4)'!DH139))</f>
        <v>0</v>
      </c>
      <c r="DI139" s="10">
        <f>N(_xlfn.ISFORMULA('инф.2 (4)'!DI139))</f>
        <v>0</v>
      </c>
      <c r="DJ139" s="10">
        <f>N(_xlfn.ISFORMULA('инф.2 (4)'!DJ139))</f>
        <v>0</v>
      </c>
      <c r="DK139" s="10">
        <f>N(_xlfn.ISFORMULA('инф.2 (4)'!DK139))</f>
        <v>0</v>
      </c>
      <c r="DL139" s="10">
        <f>N(_xlfn.ISFORMULA('инф.2 (4)'!DL139))</f>
        <v>0</v>
      </c>
      <c r="DM139" s="10">
        <f>N(_xlfn.ISFORMULA('инф.2 (4)'!DM139))</f>
        <v>0</v>
      </c>
      <c r="DN139" s="10">
        <f>N(_xlfn.ISFORMULA('инф.2 (4)'!DN139))</f>
        <v>0</v>
      </c>
      <c r="DO139" s="10">
        <f>N(_xlfn.ISFORMULA('инф.2 (4)'!DO139))</f>
        <v>0</v>
      </c>
      <c r="DP139" s="10">
        <f>N(_xlfn.ISFORMULA('инф.2 (4)'!DP139))</f>
        <v>0</v>
      </c>
      <c r="DQ139" s="10">
        <f>N(_xlfn.ISFORMULA('инф.2 (4)'!DQ139))</f>
        <v>0</v>
      </c>
      <c r="DR139" s="10">
        <f>N(_xlfn.ISFORMULA('инф.2 (4)'!DR139))</f>
        <v>0</v>
      </c>
      <c r="DS139" s="10">
        <f>N(_xlfn.ISFORMULA('инф.2 (4)'!DS139))</f>
        <v>0</v>
      </c>
      <c r="DT139" s="10">
        <f>N(_xlfn.ISFORMULA('инф.2 (4)'!DT139))</f>
        <v>0</v>
      </c>
      <c r="DU139" s="10">
        <f>N(_xlfn.ISFORMULA('инф.2 (4)'!DU139))</f>
        <v>0</v>
      </c>
      <c r="DV139" s="10">
        <f>N(_xlfn.ISFORMULA('инф.2 (4)'!DV139))</f>
        <v>0</v>
      </c>
      <c r="DW139" s="10">
        <f>N(_xlfn.ISFORMULA('инф.2 (4)'!DW139))</f>
        <v>0</v>
      </c>
      <c r="DX139" s="10">
        <f>N(_xlfn.ISFORMULA('инф.2 (4)'!DX139))</f>
        <v>0</v>
      </c>
      <c r="DY139" s="10">
        <f>N(_xlfn.ISFORMULA('инф.2 (4)'!DY139))</f>
        <v>0</v>
      </c>
      <c r="DZ139" s="10">
        <f>N(_xlfn.ISFORMULA('инф.2 (4)'!DZ139))</f>
        <v>0</v>
      </c>
      <c r="EA139" s="10">
        <f>N(_xlfn.ISFORMULA('инф.2 (4)'!EA139))</f>
        <v>0</v>
      </c>
      <c r="EB139" s="10">
        <f>N(_xlfn.ISFORMULA('инф.2 (4)'!EB139))</f>
        <v>0</v>
      </c>
      <c r="EC139" s="10">
        <f>N(_xlfn.ISFORMULA('инф.2 (4)'!EC139))</f>
        <v>0</v>
      </c>
      <c r="ED139" s="10">
        <f>N(_xlfn.ISFORMULA('инф.2 (4)'!ED139))</f>
        <v>0</v>
      </c>
      <c r="EE139" s="10">
        <f>N(_xlfn.ISFORMULA('инф.2 (4)'!EE139))</f>
        <v>0</v>
      </c>
      <c r="EF139" s="10">
        <f>N(_xlfn.ISFORMULA('инф.2 (4)'!EF139))</f>
        <v>0</v>
      </c>
      <c r="EG139" s="10">
        <f>N(_xlfn.ISFORMULA('инф.2 (4)'!EG139))</f>
        <v>0</v>
      </c>
      <c r="EH139" s="10">
        <f>N(_xlfn.ISFORMULA('инф.2 (4)'!EH139))</f>
        <v>0</v>
      </c>
      <c r="EI139" s="10">
        <f>N(_xlfn.ISFORMULA('инф.2 (4)'!EI139))</f>
        <v>0</v>
      </c>
      <c r="EJ139" s="10">
        <f>N(_xlfn.ISFORMULA('инф.2 (4)'!EJ139))</f>
        <v>0</v>
      </c>
      <c r="EK139" s="10">
        <f>N(_xlfn.ISFORMULA('инф.2 (4)'!EK139))</f>
        <v>0</v>
      </c>
      <c r="EL139" s="10">
        <f>N(_xlfn.ISFORMULA('инф.2 (4)'!EL139))</f>
        <v>0</v>
      </c>
      <c r="EM139" s="10">
        <f>N(_xlfn.ISFORMULA('инф.2 (4)'!EM139))</f>
        <v>0</v>
      </c>
      <c r="EN139" s="10">
        <f>N(_xlfn.ISFORMULA('инф.2 (4)'!EN139))</f>
        <v>0</v>
      </c>
      <c r="EO139" s="10">
        <f>N(_xlfn.ISFORMULA('инф.2 (4)'!EO139))</f>
        <v>0</v>
      </c>
      <c r="EP139" s="10">
        <f>N(_xlfn.ISFORMULA('инф.2 (4)'!EP139))</f>
        <v>0</v>
      </c>
      <c r="EQ139" s="10">
        <f>N(_xlfn.ISFORMULA('инф.2 (4)'!EQ139))</f>
        <v>0</v>
      </c>
      <c r="ER139" s="10">
        <f>N(_xlfn.ISFORMULA('инф.2 (4)'!ER139))</f>
        <v>0</v>
      </c>
      <c r="ES139" s="10">
        <f>N(_xlfn.ISFORMULA('инф.2 (4)'!ES139))</f>
        <v>0</v>
      </c>
      <c r="ET139" s="10">
        <f>N(_xlfn.ISFORMULA('инф.2 (4)'!ET139))</f>
        <v>0</v>
      </c>
      <c r="EU139" s="10">
        <f>N(_xlfn.ISFORMULA('инф.2 (4)'!EU139))</f>
        <v>0</v>
      </c>
      <c r="EV139" s="10">
        <f>N(_xlfn.ISFORMULA('инф.2 (4)'!EV139))</f>
        <v>0</v>
      </c>
      <c r="EW139" s="10">
        <f>N(_xlfn.ISFORMULA('инф.2 (4)'!EW139))</f>
        <v>0</v>
      </c>
      <c r="EX139" s="10">
        <f>N(_xlfn.ISFORMULA('инф.2 (4)'!EX139))</f>
        <v>0</v>
      </c>
      <c r="EY139" s="10">
        <f>N(_xlfn.ISFORMULA('инф.2 (4)'!EY139))</f>
        <v>0</v>
      </c>
      <c r="EZ139" s="10">
        <f>N(_xlfn.ISFORMULA('инф.2 (4)'!EZ139))</f>
        <v>0</v>
      </c>
      <c r="FA139" s="10">
        <f>N(_xlfn.ISFORMULA('инф.2 (4)'!FA139))</f>
        <v>0</v>
      </c>
      <c r="FB139" s="10">
        <f>N(_xlfn.ISFORMULA('инф.2 (4)'!FB139))</f>
        <v>0</v>
      </c>
      <c r="FC139" s="10">
        <f>N(_xlfn.ISFORMULA('инф.2 (4)'!FC139))</f>
        <v>0</v>
      </c>
      <c r="FD139" s="10">
        <f>N(_xlfn.ISFORMULA('инф.2 (4)'!FD139))</f>
        <v>0</v>
      </c>
      <c r="FE139" s="10">
        <f>N(_xlfn.ISFORMULA('инф.2 (4)'!FE139))</f>
        <v>0</v>
      </c>
      <c r="FF139" s="10">
        <f>N(_xlfn.ISFORMULA('инф.2 (4)'!FF139))</f>
        <v>0</v>
      </c>
      <c r="FG139" s="10">
        <f>N(_xlfn.ISFORMULA('инф.2 (4)'!FG139))</f>
        <v>0</v>
      </c>
      <c r="FH139" s="10">
        <f>N(_xlfn.ISFORMULA('инф.2 (4)'!FH139))</f>
        <v>0</v>
      </c>
      <c r="FI139" s="10">
        <f>N(_xlfn.ISFORMULA('инф.2 (4)'!FI139))</f>
        <v>0</v>
      </c>
      <c r="FJ139" s="10">
        <f>N(_xlfn.ISFORMULA('инф.2 (4)'!FJ139))</f>
        <v>0</v>
      </c>
      <c r="FK139" s="10">
        <f>N(_xlfn.ISFORMULA('инф.2 (4)'!FK139))</f>
        <v>0</v>
      </c>
      <c r="FL139" s="10">
        <f>N(_xlfn.ISFORMULA('инф.2 (4)'!FL139))</f>
        <v>0</v>
      </c>
      <c r="FM139" s="10">
        <f>N(_xlfn.ISFORMULA('инф.2 (4)'!FM139))</f>
        <v>0</v>
      </c>
      <c r="FN139" s="10">
        <f>N(_xlfn.ISFORMULA('инф.2 (4)'!FN139))</f>
        <v>0</v>
      </c>
      <c r="FO139" s="10">
        <f>N(_xlfn.ISFORMULA('инф.2 (4)'!FO139))</f>
        <v>0</v>
      </c>
      <c r="FP139" s="10">
        <f>N(_xlfn.ISFORMULA('инф.2 (4)'!FP139))</f>
        <v>0</v>
      </c>
      <c r="FQ139" s="10">
        <f>N(_xlfn.ISFORMULA('инф.2 (4)'!FQ139))</f>
        <v>0</v>
      </c>
      <c r="FR139" s="10">
        <f>N(_xlfn.ISFORMULA('инф.2 (4)'!FR139))</f>
        <v>0</v>
      </c>
      <c r="FS139" s="10">
        <f>N(_xlfn.ISFORMULA('инф.2 (4)'!FS139))</f>
        <v>0</v>
      </c>
      <c r="FT139" s="10">
        <f>N(_xlfn.ISFORMULA('инф.2 (4)'!FT139))</f>
        <v>0</v>
      </c>
      <c r="FU139" s="10">
        <f>N(_xlfn.ISFORMULA('инф.2 (4)'!FU139))</f>
        <v>0</v>
      </c>
      <c r="FV139" s="10">
        <f>N(_xlfn.ISFORMULA('инф.2 (4)'!FV139))</f>
        <v>0</v>
      </c>
      <c r="FW139" s="10">
        <f>N(_xlfn.ISFORMULA('инф.2 (4)'!FW139))</f>
        <v>0</v>
      </c>
      <c r="FX139" s="10">
        <f>N(_xlfn.ISFORMULA('инф.2 (4)'!FX139))</f>
        <v>0</v>
      </c>
      <c r="FY139" s="10">
        <f>N(_xlfn.ISFORMULA('инф.2 (4)'!FY139))</f>
        <v>0</v>
      </c>
      <c r="FZ139" s="10">
        <f>N(_xlfn.ISFORMULA('инф.2 (4)'!FZ139))</f>
        <v>0</v>
      </c>
      <c r="GA139" s="10">
        <f>N(_xlfn.ISFORMULA('инф.2 (4)'!GA139))</f>
        <v>0</v>
      </c>
      <c r="GB139" s="10">
        <f>N(_xlfn.ISFORMULA('инф.2 (4)'!GB139))</f>
        <v>0</v>
      </c>
      <c r="GC139" s="10">
        <f>N(_xlfn.ISFORMULA('инф.2 (4)'!GC139))</f>
        <v>0</v>
      </c>
      <c r="GD139" s="10">
        <f>N(_xlfn.ISFORMULA('инф.2 (4)'!GD139))</f>
        <v>0</v>
      </c>
      <c r="GE139" s="10">
        <f>N(_xlfn.ISFORMULA('инф.2 (4)'!GE139))</f>
        <v>0</v>
      </c>
      <c r="GF139" s="10">
        <f>N(_xlfn.ISFORMULA('инф.2 (4)'!GF139))</f>
        <v>0</v>
      </c>
      <c r="GG139" s="10">
        <f>N(_xlfn.ISFORMULA('инф.2 (4)'!GG139))</f>
        <v>0</v>
      </c>
      <c r="GH139" s="10">
        <f>N(_xlfn.ISFORMULA('инф.2 (4)'!GH139))</f>
        <v>0</v>
      </c>
      <c r="GI139" s="10">
        <f>N(_xlfn.ISFORMULA('инф.2 (4)'!GI139))</f>
        <v>0</v>
      </c>
      <c r="GJ139" s="10">
        <f>N(_xlfn.ISFORMULA('инф.2 (4)'!GJ139))</f>
        <v>0</v>
      </c>
      <c r="GK139" s="10">
        <f>N(_xlfn.ISFORMULA('инф.2 (4)'!GK139))</f>
        <v>0</v>
      </c>
      <c r="GL139" s="10">
        <f>N(_xlfn.ISFORMULA('инф.2 (4)'!GL139))</f>
        <v>0</v>
      </c>
      <c r="GM139" s="10">
        <f>N(_xlfn.ISFORMULA('инф.2 (4)'!GM139))</f>
        <v>0</v>
      </c>
      <c r="GN139" s="10">
        <f>N(_xlfn.ISFORMULA('инф.2 (4)'!GN139))</f>
        <v>0</v>
      </c>
      <c r="GO139" s="10">
        <f>N(_xlfn.ISFORMULA('инф.2 (4)'!GO139))</f>
        <v>0</v>
      </c>
      <c r="GP139" s="10">
        <f>N(_xlfn.ISFORMULA('инф.2 (4)'!GP139))</f>
        <v>0</v>
      </c>
      <c r="GQ139" s="10">
        <f>N(_xlfn.ISFORMULA('инф.2 (4)'!GQ139))</f>
        <v>0</v>
      </c>
      <c r="GR139" s="10">
        <f>N(_xlfn.ISFORMULA('инф.2 (4)'!GR139))</f>
        <v>0</v>
      </c>
      <c r="GS139" s="10">
        <f>N(_xlfn.ISFORMULA('инф.2 (4)'!GS139))</f>
        <v>0</v>
      </c>
      <c r="GT139" s="10">
        <f>N(_xlfn.ISFORMULA('инф.2 (4)'!GT139))</f>
        <v>0</v>
      </c>
      <c r="GU139" s="10">
        <f>N(_xlfn.ISFORMULA('инф.2 (4)'!GU139))</f>
        <v>0</v>
      </c>
      <c r="GV139" s="10">
        <f>N(_xlfn.ISFORMULA('инф.2 (4)'!GV139))</f>
        <v>0</v>
      </c>
      <c r="GW139" s="10">
        <f>N(_xlfn.ISFORMULA('инф.2 (4)'!GW139))</f>
        <v>0</v>
      </c>
      <c r="GX139" s="10">
        <f>N(_xlfn.ISFORMULA('инф.2 (4)'!GX139))</f>
        <v>0</v>
      </c>
      <c r="GY139" s="10">
        <f>N(_xlfn.ISFORMULA('инф.2 (4)'!GY139))</f>
        <v>0</v>
      </c>
      <c r="GZ139" s="10">
        <f>N(_xlfn.ISFORMULA('инф.2 (4)'!GZ139))</f>
        <v>0</v>
      </c>
      <c r="HA139" s="10">
        <f>N(_xlfn.ISFORMULA('инф.2 (4)'!HA139))</f>
        <v>0</v>
      </c>
      <c r="HB139" s="10">
        <f>N(_xlfn.ISFORMULA('инф.2 (4)'!HB139))</f>
        <v>0</v>
      </c>
      <c r="HC139" s="10">
        <f>N(_xlfn.ISFORMULA('инф.2 (4)'!HC139))</f>
        <v>0</v>
      </c>
      <c r="HD139" s="10">
        <f>N(_xlfn.ISFORMULA('инф.2 (4)'!HD139))</f>
        <v>0</v>
      </c>
      <c r="HE139" s="10">
        <f>N(_xlfn.ISFORMULA('инф.2 (4)'!HE139))</f>
        <v>0</v>
      </c>
      <c r="HF139" s="10">
        <f>N(_xlfn.ISFORMULA('инф.2 (4)'!HF139))</f>
        <v>0</v>
      </c>
      <c r="HG139" s="10">
        <f>N(_xlfn.ISFORMULA('инф.2 (4)'!HG139))</f>
        <v>0</v>
      </c>
      <c r="HH139" s="10">
        <f>N(_xlfn.ISFORMULA('инф.2 (4)'!HH139))</f>
        <v>0</v>
      </c>
      <c r="HI139" s="10">
        <f>N(_xlfn.ISFORMULA('инф.2 (4)'!HI139))</f>
        <v>0</v>
      </c>
      <c r="HJ139" s="10">
        <f>N(_xlfn.ISFORMULA('инф.2 (4)'!HJ139))</f>
        <v>0</v>
      </c>
      <c r="HK139" s="10">
        <f>N(_xlfn.ISFORMULA('инф.2 (4)'!HK139))</f>
        <v>0</v>
      </c>
      <c r="HL139" s="10">
        <f>N(_xlfn.ISFORMULA('инф.2 (4)'!HL139))</f>
        <v>0</v>
      </c>
      <c r="HM139" s="10">
        <f>N(_xlfn.ISFORMULA('инф.2 (4)'!HM139))</f>
        <v>0</v>
      </c>
      <c r="HN139" s="10">
        <f>N(_xlfn.ISFORMULA('инф.2 (4)'!HN139))</f>
        <v>0</v>
      </c>
      <c r="HO139" s="10">
        <f>N(_xlfn.ISFORMULA('инф.2 (4)'!HO139))</f>
        <v>0</v>
      </c>
      <c r="HP139" s="10">
        <f>N(_xlfn.ISFORMULA('инф.2 (4)'!HP139))</f>
        <v>0</v>
      </c>
      <c r="HQ139" s="10">
        <f>N(_xlfn.ISFORMULA('инф.2 (4)'!HQ139))</f>
        <v>0</v>
      </c>
      <c r="HR139" s="10">
        <f>N(_xlfn.ISFORMULA('инф.2 (4)'!HR139))</f>
        <v>0</v>
      </c>
      <c r="HS139" s="10">
        <f>N(_xlfn.ISFORMULA('инф.2 (4)'!HS139))</f>
        <v>0</v>
      </c>
    </row>
    <row r="140" spans="1:229" ht="15.75" customHeight="1" x14ac:dyDescent="0.25">
      <c r="A140" s="21"/>
      <c r="B140" s="10">
        <f>N(_xlfn.ISFORMULA('инф.2 (4)'!B140))</f>
        <v>1</v>
      </c>
      <c r="C140" s="10">
        <f>N(_xlfn.ISFORMULA('инф.2 (4)'!C140))</f>
        <v>1</v>
      </c>
      <c r="D140" s="10">
        <f>N(_xlfn.ISFORMULA('инф.2 (4)'!D140))</f>
        <v>1</v>
      </c>
      <c r="E140" s="10">
        <f>N(_xlfn.ISFORMULA('инф.2 (4)'!E140))</f>
        <v>1</v>
      </c>
      <c r="F140" s="10">
        <f>N(_xlfn.ISFORMULA('инф.2 (4)'!F140))</f>
        <v>1</v>
      </c>
      <c r="G140" s="10">
        <f>N(_xlfn.ISFORMULA('инф.2 (4)'!G140))</f>
        <v>1</v>
      </c>
      <c r="H140" s="10">
        <f>N(_xlfn.ISFORMULA('инф.2 (4)'!H140))</f>
        <v>1</v>
      </c>
      <c r="I140" s="10">
        <f>N(_xlfn.ISFORMULA('инф.2 (4)'!I140))</f>
        <v>1</v>
      </c>
      <c r="J140" s="10">
        <f>N(_xlfn.ISFORMULA('инф.2 (4)'!J140))</f>
        <v>1</v>
      </c>
      <c r="K140" s="10">
        <f>N(_xlfn.ISFORMULA('инф.2 (4)'!K140))</f>
        <v>1</v>
      </c>
      <c r="L140" s="10">
        <f>N(_xlfn.ISFORMULA('инф.2 (4)'!L140))</f>
        <v>1</v>
      </c>
      <c r="M140" s="10">
        <f>N(_xlfn.ISFORMULA('инф.2 (4)'!M140))</f>
        <v>1</v>
      </c>
      <c r="N140" s="10">
        <f>N(_xlfn.ISFORMULA('инф.2 (4)'!N140))</f>
        <v>1</v>
      </c>
      <c r="O140" s="10">
        <f>N(_xlfn.ISFORMULA('инф.2 (4)'!O140))</f>
        <v>1</v>
      </c>
      <c r="P140" s="10">
        <f>N(_xlfn.ISFORMULA('инф.2 (4)'!P140))</f>
        <v>1</v>
      </c>
      <c r="Q140" s="10">
        <f>N(_xlfn.ISFORMULA('инф.2 (4)'!Q140))</f>
        <v>1</v>
      </c>
      <c r="R140" s="10">
        <f>N(_xlfn.ISFORMULA('инф.2 (4)'!R140))</f>
        <v>1</v>
      </c>
      <c r="S140" s="10">
        <f>N(_xlfn.ISFORMULA('инф.2 (4)'!S140))</f>
        <v>1</v>
      </c>
      <c r="T140" s="10">
        <f>N(_xlfn.ISFORMULA('инф.2 (4)'!T140))</f>
        <v>1</v>
      </c>
      <c r="U140" s="10">
        <f>N(_xlfn.ISFORMULA('инф.2 (4)'!U140))</f>
        <v>1</v>
      </c>
      <c r="V140" s="10">
        <f>N(_xlfn.ISFORMULA('инф.2 (4)'!V140))</f>
        <v>1</v>
      </c>
      <c r="W140" s="10">
        <f>N(_xlfn.ISFORMULA('инф.2 (4)'!W140))</f>
        <v>1</v>
      </c>
      <c r="X140" s="10">
        <f>N(_xlfn.ISFORMULA('инф.2 (4)'!X140))</f>
        <v>1</v>
      </c>
      <c r="Y140" s="10">
        <f>N(_xlfn.ISFORMULA('инф.2 (4)'!Y140))</f>
        <v>1</v>
      </c>
      <c r="Z140" s="10">
        <f>N(_xlfn.ISFORMULA('инф.2 (4)'!Z140))</f>
        <v>1</v>
      </c>
      <c r="AA140" s="10">
        <f>N(_xlfn.ISFORMULA('инф.2 (4)'!AA140))</f>
        <v>1</v>
      </c>
      <c r="AB140" s="10">
        <f>N(_xlfn.ISFORMULA('инф.2 (4)'!AB140))</f>
        <v>1</v>
      </c>
      <c r="AC140" s="10">
        <f>N(_xlfn.ISFORMULA('инф.2 (4)'!AC140))</f>
        <v>1</v>
      </c>
      <c r="AD140" s="10">
        <f>N(_xlfn.ISFORMULA('инф.2 (4)'!AD140))</f>
        <v>1</v>
      </c>
      <c r="AE140" s="10">
        <f>N(_xlfn.ISFORMULA('инф.2 (4)'!AE140))</f>
        <v>1</v>
      </c>
      <c r="AF140" s="10">
        <f>N(_xlfn.ISFORMULA('инф.2 (4)'!AF140))</f>
        <v>1</v>
      </c>
      <c r="AG140" s="10">
        <f>N(_xlfn.ISFORMULA('инф.2 (4)'!AG140))</f>
        <v>1</v>
      </c>
      <c r="AH140" s="10">
        <f>N(_xlfn.ISFORMULA('инф.2 (4)'!AH140))</f>
        <v>1</v>
      </c>
      <c r="AI140" s="10">
        <f>N(_xlfn.ISFORMULA('инф.2 (4)'!AI140))</f>
        <v>1</v>
      </c>
      <c r="AJ140" s="10">
        <f>N(_xlfn.ISFORMULA('инф.2 (4)'!AJ140))</f>
        <v>1</v>
      </c>
      <c r="AK140" s="10">
        <f>N(_xlfn.ISFORMULA('инф.2 (4)'!AK140))</f>
        <v>1</v>
      </c>
      <c r="AL140" s="10">
        <f>N(_xlfn.ISFORMULA('инф.2 (4)'!AL140))</f>
        <v>1</v>
      </c>
      <c r="AM140" s="10">
        <f>N(_xlfn.ISFORMULA('инф.2 (4)'!AM140))</f>
        <v>1</v>
      </c>
      <c r="AN140" s="10">
        <f>N(_xlfn.ISFORMULA('инф.2 (4)'!AN140))</f>
        <v>1</v>
      </c>
      <c r="AO140" s="10">
        <f>N(_xlfn.ISFORMULA('инф.2 (4)'!AO140))</f>
        <v>1</v>
      </c>
      <c r="AP140" s="10">
        <f>N(_xlfn.ISFORMULA('инф.2 (4)'!AP140))</f>
        <v>1</v>
      </c>
      <c r="AQ140" s="10">
        <f>N(_xlfn.ISFORMULA('инф.2 (4)'!AQ140))</f>
        <v>1</v>
      </c>
      <c r="AR140" s="10">
        <f>N(_xlfn.ISFORMULA('инф.2 (4)'!AR140))</f>
        <v>1</v>
      </c>
      <c r="AS140" s="10">
        <f>N(_xlfn.ISFORMULA('инф.2 (4)'!AS140))</f>
        <v>1</v>
      </c>
      <c r="AT140" s="10">
        <f>N(_xlfn.ISFORMULA('инф.2 (4)'!AT140))</f>
        <v>1</v>
      </c>
      <c r="AU140" s="10">
        <f>N(_xlfn.ISFORMULA('инф.2 (4)'!AU140))</f>
        <v>1</v>
      </c>
      <c r="AV140" s="10">
        <f>N(_xlfn.ISFORMULA('инф.2 (4)'!AV140))</f>
        <v>1</v>
      </c>
      <c r="AW140" s="10">
        <f>N(_xlfn.ISFORMULA('инф.2 (4)'!AW140))</f>
        <v>1</v>
      </c>
      <c r="AX140" s="10">
        <f>N(_xlfn.ISFORMULA('инф.2 (4)'!AX140))</f>
        <v>1</v>
      </c>
      <c r="AY140" s="10">
        <f>N(_xlfn.ISFORMULA('инф.2 (4)'!AY140))</f>
        <v>1</v>
      </c>
      <c r="AZ140" s="10">
        <f>N(_xlfn.ISFORMULA('инф.2 (4)'!AZ140))</f>
        <v>1</v>
      </c>
      <c r="BA140" s="10">
        <f>N(_xlfn.ISFORMULA('инф.2 (4)'!BA140))</f>
        <v>1</v>
      </c>
      <c r="BB140" s="10">
        <f>N(_xlfn.ISFORMULA('инф.2 (4)'!BB140))</f>
        <v>1</v>
      </c>
      <c r="BC140" s="10">
        <f>N(_xlfn.ISFORMULA('инф.2 (4)'!BC140))</f>
        <v>1</v>
      </c>
      <c r="BD140" s="10">
        <f>N(_xlfn.ISFORMULA('инф.2 (4)'!BD140))</f>
        <v>1</v>
      </c>
      <c r="BE140" s="10">
        <f>N(_xlfn.ISFORMULA('инф.2 (4)'!BE140))</f>
        <v>1</v>
      </c>
      <c r="BF140" s="10">
        <f>N(_xlfn.ISFORMULA('инф.2 (4)'!BF140))</f>
        <v>1</v>
      </c>
      <c r="BG140" s="10">
        <f>N(_xlfn.ISFORMULA('инф.2 (4)'!BG140))</f>
        <v>1</v>
      </c>
      <c r="BH140" s="10">
        <f>N(_xlfn.ISFORMULA('инф.2 (4)'!BH140))</f>
        <v>1</v>
      </c>
      <c r="BI140" s="10">
        <f>N(_xlfn.ISFORMULA('инф.2 (4)'!BI140))</f>
        <v>1</v>
      </c>
      <c r="BJ140" s="10">
        <f>N(_xlfn.ISFORMULA('инф.2 (4)'!BJ140))</f>
        <v>1</v>
      </c>
      <c r="BK140" s="10">
        <f>N(_xlfn.ISFORMULA('инф.2 (4)'!BK140))</f>
        <v>1</v>
      </c>
      <c r="BL140" s="10">
        <f>N(_xlfn.ISFORMULA('инф.2 (4)'!BL140))</f>
        <v>1</v>
      </c>
      <c r="BM140" s="10">
        <f>N(_xlfn.ISFORMULA('инф.2 (4)'!BM140))</f>
        <v>1</v>
      </c>
      <c r="BN140" s="10">
        <f>N(_xlfn.ISFORMULA('инф.2 (4)'!BN140))</f>
        <v>1</v>
      </c>
      <c r="BO140" s="10">
        <f>N(_xlfn.ISFORMULA('инф.2 (4)'!BO140))</f>
        <v>1</v>
      </c>
      <c r="BP140" s="10">
        <f>N(_xlfn.ISFORMULA('инф.2 (4)'!BP140))</f>
        <v>1</v>
      </c>
      <c r="BQ140" s="10">
        <f>N(_xlfn.ISFORMULA('инф.2 (4)'!BQ140))</f>
        <v>1</v>
      </c>
      <c r="BR140" s="10">
        <f>N(_xlfn.ISFORMULA('инф.2 (4)'!BR140))</f>
        <v>1</v>
      </c>
      <c r="BS140" s="10">
        <f>N(_xlfn.ISFORMULA('инф.2 (4)'!BS140))</f>
        <v>1</v>
      </c>
      <c r="BT140" s="10">
        <f>N(_xlfn.ISFORMULA('инф.2 (4)'!BT140))</f>
        <v>1</v>
      </c>
      <c r="BU140" s="10">
        <f>N(_xlfn.ISFORMULA('инф.2 (4)'!BU140))</f>
        <v>1</v>
      </c>
      <c r="BV140" s="10">
        <f>N(_xlfn.ISFORMULA('инф.2 (4)'!BV140))</f>
        <v>1</v>
      </c>
      <c r="BW140" s="10">
        <f>N(_xlfn.ISFORMULA('инф.2 (4)'!BW140))</f>
        <v>1</v>
      </c>
      <c r="BX140" s="10">
        <f>N(_xlfn.ISFORMULA('инф.2 (4)'!BX140))</f>
        <v>1</v>
      </c>
      <c r="BY140" s="10">
        <f>N(_xlfn.ISFORMULA('инф.2 (4)'!BY140))</f>
        <v>1</v>
      </c>
      <c r="BZ140" s="10">
        <f>N(_xlfn.ISFORMULA('инф.2 (4)'!BZ140))</f>
        <v>1</v>
      </c>
      <c r="CA140" s="10">
        <f>N(_xlfn.ISFORMULA('инф.2 (4)'!CA140))</f>
        <v>1</v>
      </c>
      <c r="CB140" s="10">
        <f>N(_xlfn.ISFORMULA('инф.2 (4)'!CB140))</f>
        <v>1</v>
      </c>
      <c r="CC140" s="10">
        <f>N(_xlfn.ISFORMULA('инф.2 (4)'!CC140))</f>
        <v>1</v>
      </c>
      <c r="CD140" s="10">
        <f>N(_xlfn.ISFORMULA('инф.2 (4)'!CD140))</f>
        <v>1</v>
      </c>
      <c r="CE140" s="10">
        <f>N(_xlfn.ISFORMULA('инф.2 (4)'!CE140))</f>
        <v>1</v>
      </c>
      <c r="CF140" s="10">
        <f>N(_xlfn.ISFORMULA('инф.2 (4)'!CF140))</f>
        <v>1</v>
      </c>
      <c r="CG140" s="10">
        <f>N(_xlfn.ISFORMULA('инф.2 (4)'!CG140))</f>
        <v>1</v>
      </c>
      <c r="CH140" s="10">
        <f>N(_xlfn.ISFORMULA('инф.2 (4)'!CH140))</f>
        <v>1</v>
      </c>
      <c r="CI140" s="10">
        <f>N(_xlfn.ISFORMULA('инф.2 (4)'!CI140))</f>
        <v>1</v>
      </c>
      <c r="CJ140" s="10">
        <f>N(_xlfn.ISFORMULA('инф.2 (4)'!CJ140))</f>
        <v>1</v>
      </c>
      <c r="CK140" s="10">
        <f>N(_xlfn.ISFORMULA('инф.2 (4)'!CK140))</f>
        <v>1</v>
      </c>
      <c r="CL140" s="10">
        <f>N(_xlfn.ISFORMULA('инф.2 (4)'!CL140))</f>
        <v>1</v>
      </c>
      <c r="CM140" s="10">
        <f>N(_xlfn.ISFORMULA('инф.2 (4)'!CM140))</f>
        <v>1</v>
      </c>
      <c r="CN140" s="10">
        <f>N(_xlfn.ISFORMULA('инф.2 (4)'!CN140))</f>
        <v>1</v>
      </c>
      <c r="CO140" s="10">
        <f>N(_xlfn.ISFORMULA('инф.2 (4)'!CO140))</f>
        <v>1</v>
      </c>
      <c r="CP140" s="10">
        <f>N(_xlfn.ISFORMULA('инф.2 (4)'!CP140))</f>
        <v>1</v>
      </c>
      <c r="CQ140" s="10">
        <f>N(_xlfn.ISFORMULA('инф.2 (4)'!CQ140))</f>
        <v>1</v>
      </c>
      <c r="CR140" s="10">
        <f>N(_xlfn.ISFORMULA('инф.2 (4)'!CR140))</f>
        <v>1</v>
      </c>
      <c r="CS140" s="10">
        <f>N(_xlfn.ISFORMULA('инф.2 (4)'!CS140))</f>
        <v>1</v>
      </c>
      <c r="CT140" s="10">
        <f>N(_xlfn.ISFORMULA('инф.2 (4)'!CT140))</f>
        <v>1</v>
      </c>
      <c r="CU140" s="10">
        <f>N(_xlfn.ISFORMULA('инф.2 (4)'!CU140))</f>
        <v>1</v>
      </c>
      <c r="CV140" s="10">
        <f>N(_xlfn.ISFORMULA('инф.2 (4)'!CV140))</f>
        <v>1</v>
      </c>
      <c r="CW140" s="10">
        <f>N(_xlfn.ISFORMULA('инф.2 (4)'!CW140))</f>
        <v>1</v>
      </c>
      <c r="CX140" s="10">
        <f>N(_xlfn.ISFORMULA('инф.2 (4)'!CX140))</f>
        <v>1</v>
      </c>
      <c r="CY140" s="10">
        <f>N(_xlfn.ISFORMULA('инф.2 (4)'!CY140))</f>
        <v>1</v>
      </c>
      <c r="CZ140" s="10">
        <f>N(_xlfn.ISFORMULA('инф.2 (4)'!CZ140))</f>
        <v>1</v>
      </c>
      <c r="DA140" s="10">
        <f>N(_xlfn.ISFORMULA('инф.2 (4)'!DA140))</f>
        <v>1</v>
      </c>
      <c r="DB140" s="10">
        <f>N(_xlfn.ISFORMULA('инф.2 (4)'!DB140))</f>
        <v>1</v>
      </c>
      <c r="DC140" s="10">
        <f>N(_xlfn.ISFORMULA('инф.2 (4)'!DC140))</f>
        <v>1</v>
      </c>
      <c r="DD140" s="10">
        <f>N(_xlfn.ISFORMULA('инф.2 (4)'!DD140))</f>
        <v>1</v>
      </c>
      <c r="DE140" s="10">
        <f>N(_xlfn.ISFORMULA('инф.2 (4)'!DE140))</f>
        <v>1</v>
      </c>
      <c r="DF140" s="10">
        <f>N(_xlfn.ISFORMULA('инф.2 (4)'!DF140))</f>
        <v>1</v>
      </c>
      <c r="DG140" s="10">
        <f>N(_xlfn.ISFORMULA('инф.2 (4)'!DG140))</f>
        <v>1</v>
      </c>
      <c r="DH140" s="10">
        <f>N(_xlfn.ISFORMULA('инф.2 (4)'!DH140))</f>
        <v>1</v>
      </c>
      <c r="DI140" s="10">
        <f>N(_xlfn.ISFORMULA('инф.2 (4)'!DI140))</f>
        <v>1</v>
      </c>
      <c r="DJ140" s="10">
        <f>N(_xlfn.ISFORMULA('инф.2 (4)'!DJ140))</f>
        <v>1</v>
      </c>
      <c r="DK140" s="10">
        <f>N(_xlfn.ISFORMULA('инф.2 (4)'!DK140))</f>
        <v>1</v>
      </c>
      <c r="DL140" s="10">
        <f>N(_xlfn.ISFORMULA('инф.2 (4)'!DL140))</f>
        <v>1</v>
      </c>
      <c r="DM140" s="10">
        <f>N(_xlfn.ISFORMULA('инф.2 (4)'!DM140))</f>
        <v>1</v>
      </c>
      <c r="DN140" s="10">
        <f>N(_xlfn.ISFORMULA('инф.2 (4)'!DN140))</f>
        <v>1</v>
      </c>
      <c r="DO140" s="10">
        <f>N(_xlfn.ISFORMULA('инф.2 (4)'!DO140))</f>
        <v>1</v>
      </c>
      <c r="DP140" s="10">
        <f>N(_xlfn.ISFORMULA('инф.2 (4)'!DP140))</f>
        <v>1</v>
      </c>
      <c r="DQ140" s="10">
        <f>N(_xlfn.ISFORMULA('инф.2 (4)'!DQ140))</f>
        <v>1</v>
      </c>
      <c r="DR140" s="10">
        <f>N(_xlfn.ISFORMULA('инф.2 (4)'!DR140))</f>
        <v>1</v>
      </c>
      <c r="DS140" s="10">
        <f>N(_xlfn.ISFORMULA('инф.2 (4)'!DS140))</f>
        <v>1</v>
      </c>
      <c r="DT140" s="10">
        <f>N(_xlfn.ISFORMULA('инф.2 (4)'!DT140))</f>
        <v>1</v>
      </c>
      <c r="DU140" s="10">
        <f>N(_xlfn.ISFORMULA('инф.2 (4)'!DU140))</f>
        <v>1</v>
      </c>
      <c r="DV140" s="10">
        <f>N(_xlfn.ISFORMULA('инф.2 (4)'!DV140))</f>
        <v>1</v>
      </c>
      <c r="DW140" s="10">
        <f>N(_xlfn.ISFORMULA('инф.2 (4)'!DW140))</f>
        <v>1</v>
      </c>
      <c r="DX140" s="10">
        <f>N(_xlfn.ISFORMULA('инф.2 (4)'!DX140))</f>
        <v>1</v>
      </c>
      <c r="DY140" s="10">
        <f>N(_xlfn.ISFORMULA('инф.2 (4)'!DY140))</f>
        <v>1</v>
      </c>
      <c r="DZ140" s="10">
        <f>N(_xlfn.ISFORMULA('инф.2 (4)'!DZ140))</f>
        <v>1</v>
      </c>
      <c r="EA140" s="10">
        <f>N(_xlfn.ISFORMULA('инф.2 (4)'!EA140))</f>
        <v>1</v>
      </c>
      <c r="EB140" s="10">
        <f>N(_xlfn.ISFORMULA('инф.2 (4)'!EB140))</f>
        <v>1</v>
      </c>
      <c r="EC140" s="10">
        <f>N(_xlfn.ISFORMULA('инф.2 (4)'!EC140))</f>
        <v>1</v>
      </c>
      <c r="ED140" s="10">
        <f>N(_xlfn.ISFORMULA('инф.2 (4)'!ED140))</f>
        <v>1</v>
      </c>
      <c r="EE140" s="10">
        <f>N(_xlfn.ISFORMULA('инф.2 (4)'!EE140))</f>
        <v>1</v>
      </c>
      <c r="EF140" s="10">
        <f>N(_xlfn.ISFORMULA('инф.2 (4)'!EF140))</f>
        <v>1</v>
      </c>
      <c r="EG140" s="10">
        <f>N(_xlfn.ISFORMULA('инф.2 (4)'!EG140))</f>
        <v>1</v>
      </c>
      <c r="EH140" s="10">
        <f>N(_xlfn.ISFORMULA('инф.2 (4)'!EH140))</f>
        <v>1</v>
      </c>
      <c r="EI140" s="10">
        <f>N(_xlfn.ISFORMULA('инф.2 (4)'!EI140))</f>
        <v>1</v>
      </c>
      <c r="EJ140" s="10">
        <f>N(_xlfn.ISFORMULA('инф.2 (4)'!EJ140))</f>
        <v>1</v>
      </c>
      <c r="EK140" s="10">
        <f>N(_xlfn.ISFORMULA('инф.2 (4)'!EK140))</f>
        <v>1</v>
      </c>
      <c r="EL140" s="10">
        <f>N(_xlfn.ISFORMULA('инф.2 (4)'!EL140))</f>
        <v>1</v>
      </c>
      <c r="EM140" s="10">
        <f>N(_xlfn.ISFORMULA('инф.2 (4)'!EM140))</f>
        <v>1</v>
      </c>
      <c r="EN140" s="10">
        <f>N(_xlfn.ISFORMULA('инф.2 (4)'!EN140))</f>
        <v>1</v>
      </c>
      <c r="EO140" s="10">
        <f>N(_xlfn.ISFORMULA('инф.2 (4)'!EO140))</f>
        <v>1</v>
      </c>
      <c r="EP140" s="10">
        <f>N(_xlfn.ISFORMULA('инф.2 (4)'!EP140))</f>
        <v>1</v>
      </c>
      <c r="EQ140" s="10">
        <f>N(_xlfn.ISFORMULA('инф.2 (4)'!EQ140))</f>
        <v>1</v>
      </c>
      <c r="ER140" s="10">
        <f>N(_xlfn.ISFORMULA('инф.2 (4)'!ER140))</f>
        <v>1</v>
      </c>
      <c r="ES140" s="10">
        <f>N(_xlfn.ISFORMULA('инф.2 (4)'!ES140))</f>
        <v>1</v>
      </c>
      <c r="ET140" s="10">
        <f>N(_xlfn.ISFORMULA('инф.2 (4)'!ET140))</f>
        <v>1</v>
      </c>
      <c r="EU140" s="10">
        <f>N(_xlfn.ISFORMULA('инф.2 (4)'!EU140))</f>
        <v>1</v>
      </c>
      <c r="EV140" s="10">
        <f>N(_xlfn.ISFORMULA('инф.2 (4)'!EV140))</f>
        <v>1</v>
      </c>
      <c r="EW140" s="10">
        <f>N(_xlfn.ISFORMULA('инф.2 (4)'!EW140))</f>
        <v>1</v>
      </c>
      <c r="EX140" s="10">
        <f>N(_xlfn.ISFORMULA('инф.2 (4)'!EX140))</f>
        <v>1</v>
      </c>
      <c r="EY140" s="10">
        <f>N(_xlfn.ISFORMULA('инф.2 (4)'!EY140))</f>
        <v>1</v>
      </c>
      <c r="EZ140" s="10">
        <f>N(_xlfn.ISFORMULA('инф.2 (4)'!EZ140))</f>
        <v>1</v>
      </c>
      <c r="FA140" s="10">
        <f>N(_xlfn.ISFORMULA('инф.2 (4)'!FA140))</f>
        <v>1</v>
      </c>
      <c r="FB140" s="10">
        <f>N(_xlfn.ISFORMULA('инф.2 (4)'!FB140))</f>
        <v>1</v>
      </c>
      <c r="FC140" s="10">
        <f>N(_xlfn.ISFORMULA('инф.2 (4)'!FC140))</f>
        <v>1</v>
      </c>
      <c r="FD140" s="10">
        <f>N(_xlfn.ISFORMULA('инф.2 (4)'!FD140))</f>
        <v>1</v>
      </c>
      <c r="FE140" s="10">
        <f>N(_xlfn.ISFORMULA('инф.2 (4)'!FE140))</f>
        <v>1</v>
      </c>
      <c r="FF140" s="10">
        <f>N(_xlfn.ISFORMULA('инф.2 (4)'!FF140))</f>
        <v>1</v>
      </c>
      <c r="FG140" s="10">
        <f>N(_xlfn.ISFORMULA('инф.2 (4)'!FG140))</f>
        <v>1</v>
      </c>
      <c r="FH140" s="10">
        <f>N(_xlfn.ISFORMULA('инф.2 (4)'!FH140))</f>
        <v>1</v>
      </c>
      <c r="FI140" s="10">
        <f>N(_xlfn.ISFORMULA('инф.2 (4)'!FI140))</f>
        <v>1</v>
      </c>
      <c r="FJ140" s="10">
        <f>N(_xlfn.ISFORMULA('инф.2 (4)'!FJ140))</f>
        <v>1</v>
      </c>
      <c r="FK140" s="10">
        <f>N(_xlfn.ISFORMULA('инф.2 (4)'!FK140))</f>
        <v>1</v>
      </c>
      <c r="FL140" s="10">
        <f>N(_xlfn.ISFORMULA('инф.2 (4)'!FL140))</f>
        <v>1</v>
      </c>
      <c r="FM140" s="10">
        <f>N(_xlfn.ISFORMULA('инф.2 (4)'!FM140))</f>
        <v>1</v>
      </c>
      <c r="FN140" s="10">
        <f>N(_xlfn.ISFORMULA('инф.2 (4)'!FN140))</f>
        <v>1</v>
      </c>
      <c r="FO140" s="10">
        <f>N(_xlfn.ISFORMULA('инф.2 (4)'!FO140))</f>
        <v>1</v>
      </c>
      <c r="FP140" s="10">
        <f>N(_xlfn.ISFORMULA('инф.2 (4)'!FP140))</f>
        <v>1</v>
      </c>
      <c r="FQ140" s="10">
        <f>N(_xlfn.ISFORMULA('инф.2 (4)'!FQ140))</f>
        <v>1</v>
      </c>
      <c r="FR140" s="10">
        <f>N(_xlfn.ISFORMULA('инф.2 (4)'!FR140))</f>
        <v>1</v>
      </c>
      <c r="FS140" s="10">
        <f>N(_xlfn.ISFORMULA('инф.2 (4)'!FS140))</f>
        <v>1</v>
      </c>
      <c r="FT140" s="10">
        <f>N(_xlfn.ISFORMULA('инф.2 (4)'!FT140))</f>
        <v>1</v>
      </c>
      <c r="FU140" s="10">
        <f>N(_xlfn.ISFORMULA('инф.2 (4)'!FU140))</f>
        <v>1</v>
      </c>
      <c r="FV140" s="10">
        <f>N(_xlfn.ISFORMULA('инф.2 (4)'!FV140))</f>
        <v>1</v>
      </c>
      <c r="FW140" s="10">
        <f>N(_xlfn.ISFORMULA('инф.2 (4)'!FW140))</f>
        <v>1</v>
      </c>
      <c r="FX140" s="10">
        <f>N(_xlfn.ISFORMULA('инф.2 (4)'!FX140))</f>
        <v>1</v>
      </c>
      <c r="FY140" s="10">
        <f>N(_xlfn.ISFORMULA('инф.2 (4)'!FY140))</f>
        <v>1</v>
      </c>
      <c r="FZ140" s="10">
        <f>N(_xlfn.ISFORMULA('инф.2 (4)'!FZ140))</f>
        <v>1</v>
      </c>
      <c r="GA140" s="10">
        <f>N(_xlfn.ISFORMULA('инф.2 (4)'!GA140))</f>
        <v>1</v>
      </c>
      <c r="GB140" s="10">
        <f>N(_xlfn.ISFORMULA('инф.2 (4)'!GB140))</f>
        <v>1</v>
      </c>
      <c r="GC140" s="10">
        <f>N(_xlfn.ISFORMULA('инф.2 (4)'!GC140))</f>
        <v>1</v>
      </c>
      <c r="GD140" s="10">
        <f>N(_xlfn.ISFORMULA('инф.2 (4)'!GD140))</f>
        <v>1</v>
      </c>
      <c r="GE140" s="10">
        <f>N(_xlfn.ISFORMULA('инф.2 (4)'!GE140))</f>
        <v>1</v>
      </c>
      <c r="GF140" s="10">
        <f>N(_xlfn.ISFORMULA('инф.2 (4)'!GF140))</f>
        <v>1</v>
      </c>
      <c r="GG140" s="10">
        <f>N(_xlfn.ISFORMULA('инф.2 (4)'!GG140))</f>
        <v>1</v>
      </c>
      <c r="GH140" s="10">
        <f>N(_xlfn.ISFORMULA('инф.2 (4)'!GH140))</f>
        <v>1</v>
      </c>
      <c r="GI140" s="10">
        <f>N(_xlfn.ISFORMULA('инф.2 (4)'!GI140))</f>
        <v>1</v>
      </c>
      <c r="GJ140" s="10">
        <f>N(_xlfn.ISFORMULA('инф.2 (4)'!GJ140))</f>
        <v>1</v>
      </c>
      <c r="GK140" s="10">
        <f>N(_xlfn.ISFORMULA('инф.2 (4)'!GK140))</f>
        <v>1</v>
      </c>
      <c r="GL140" s="10">
        <f>N(_xlfn.ISFORMULA('инф.2 (4)'!GL140))</f>
        <v>1</v>
      </c>
      <c r="GM140" s="10">
        <f>N(_xlfn.ISFORMULA('инф.2 (4)'!GM140))</f>
        <v>1</v>
      </c>
      <c r="GN140" s="10">
        <f>N(_xlfn.ISFORMULA('инф.2 (4)'!GN140))</f>
        <v>1</v>
      </c>
      <c r="GO140" s="10">
        <f>N(_xlfn.ISFORMULA('инф.2 (4)'!GO140))</f>
        <v>1</v>
      </c>
      <c r="GP140" s="10">
        <f>N(_xlfn.ISFORMULA('инф.2 (4)'!GP140))</f>
        <v>1</v>
      </c>
      <c r="GQ140" s="10">
        <f>N(_xlfn.ISFORMULA('инф.2 (4)'!GQ140))</f>
        <v>1</v>
      </c>
      <c r="GR140" s="10">
        <f>N(_xlfn.ISFORMULA('инф.2 (4)'!GR140))</f>
        <v>1</v>
      </c>
      <c r="GS140" s="10">
        <f>N(_xlfn.ISFORMULA('инф.2 (4)'!GS140))</f>
        <v>1</v>
      </c>
      <c r="GT140" s="10">
        <f>N(_xlfn.ISFORMULA('инф.2 (4)'!GT140))</f>
        <v>1</v>
      </c>
      <c r="GU140" s="10">
        <f>N(_xlfn.ISFORMULA('инф.2 (4)'!GU140))</f>
        <v>1</v>
      </c>
      <c r="GV140" s="10">
        <f>N(_xlfn.ISFORMULA('инф.2 (4)'!GV140))</f>
        <v>1</v>
      </c>
      <c r="GW140" s="10">
        <f>N(_xlfn.ISFORMULA('инф.2 (4)'!GW140))</f>
        <v>1</v>
      </c>
      <c r="GX140" s="10">
        <f>N(_xlfn.ISFORMULA('инф.2 (4)'!GX140))</f>
        <v>1</v>
      </c>
      <c r="GY140" s="10">
        <f>N(_xlfn.ISFORMULA('инф.2 (4)'!GY140))</f>
        <v>1</v>
      </c>
      <c r="GZ140" s="10">
        <f>N(_xlfn.ISFORMULA('инф.2 (4)'!GZ140))</f>
        <v>1</v>
      </c>
      <c r="HA140" s="10">
        <f>N(_xlfn.ISFORMULA('инф.2 (4)'!HA140))</f>
        <v>1</v>
      </c>
      <c r="HB140" s="10">
        <f>N(_xlfn.ISFORMULA('инф.2 (4)'!HB140))</f>
        <v>1</v>
      </c>
      <c r="HC140" s="10">
        <f>N(_xlfn.ISFORMULA('инф.2 (4)'!HC140))</f>
        <v>1</v>
      </c>
      <c r="HD140" s="10">
        <f>N(_xlfn.ISFORMULA('инф.2 (4)'!HD140))</f>
        <v>1</v>
      </c>
      <c r="HE140" s="10">
        <f>N(_xlfn.ISFORMULA('инф.2 (4)'!HE140))</f>
        <v>1</v>
      </c>
      <c r="HF140" s="10">
        <f>N(_xlfn.ISFORMULA('инф.2 (4)'!HF140))</f>
        <v>1</v>
      </c>
      <c r="HG140" s="10">
        <f>N(_xlfn.ISFORMULA('инф.2 (4)'!HG140))</f>
        <v>1</v>
      </c>
      <c r="HH140" s="10">
        <f>N(_xlfn.ISFORMULA('инф.2 (4)'!HH140))</f>
        <v>1</v>
      </c>
      <c r="HI140" s="10">
        <f>N(_xlfn.ISFORMULA('инф.2 (4)'!HI140))</f>
        <v>1</v>
      </c>
      <c r="HJ140" s="10">
        <f>N(_xlfn.ISFORMULA('инф.2 (4)'!HJ140))</f>
        <v>1</v>
      </c>
      <c r="HK140" s="10">
        <f>N(_xlfn.ISFORMULA('инф.2 (4)'!HK140))</f>
        <v>1</v>
      </c>
      <c r="HL140" s="10">
        <f>N(_xlfn.ISFORMULA('инф.2 (4)'!HL140))</f>
        <v>1</v>
      </c>
      <c r="HM140" s="10">
        <f>N(_xlfn.ISFORMULA('инф.2 (4)'!HM140))</f>
        <v>1</v>
      </c>
      <c r="HN140" s="10">
        <f>N(_xlfn.ISFORMULA('инф.2 (4)'!HN140))</f>
        <v>1</v>
      </c>
      <c r="HO140" s="10">
        <f>N(_xlfn.ISFORMULA('инф.2 (4)'!HO140))</f>
        <v>1</v>
      </c>
      <c r="HP140" s="10">
        <f>N(_xlfn.ISFORMULA('инф.2 (4)'!HP140))</f>
        <v>1</v>
      </c>
      <c r="HQ140" s="10">
        <f>N(_xlfn.ISFORMULA('инф.2 (4)'!HQ140))</f>
        <v>1</v>
      </c>
      <c r="HR140" s="10">
        <f>N(_xlfn.ISFORMULA('инф.2 (4)'!HR140))</f>
        <v>1</v>
      </c>
      <c r="HS140" s="10">
        <f>N(_xlfn.ISFORMULA('инф.2 (4)'!HS140))</f>
        <v>1</v>
      </c>
      <c r="HT140">
        <f t="shared" si="4"/>
        <v>0</v>
      </c>
      <c r="HU140" t="e">
        <f t="shared" si="5"/>
        <v>#N/A</v>
      </c>
    </row>
    <row r="141" spans="1:229" ht="15.75" customHeight="1" x14ac:dyDescent="0.25">
      <c r="A141" s="26" t="s">
        <v>276</v>
      </c>
      <c r="B141" s="10">
        <f>N(_xlfn.ISFORMULA('инф.2 (4)'!B141))</f>
        <v>1</v>
      </c>
      <c r="C141" s="10">
        <f>N(_xlfn.ISFORMULA('инф.2 (4)'!C141))</f>
        <v>1</v>
      </c>
      <c r="D141" s="10">
        <f>N(_xlfn.ISFORMULA('инф.2 (4)'!D141))</f>
        <v>1</v>
      </c>
      <c r="E141" s="10">
        <f>N(_xlfn.ISFORMULA('инф.2 (4)'!E141))</f>
        <v>1</v>
      </c>
      <c r="F141" s="10">
        <f>N(_xlfn.ISFORMULA('инф.2 (4)'!F141))</f>
        <v>1</v>
      </c>
      <c r="G141" s="10">
        <f>N(_xlfn.ISFORMULA('инф.2 (4)'!G141))</f>
        <v>1</v>
      </c>
      <c r="H141" s="10">
        <f>N(_xlfn.ISFORMULA('инф.2 (4)'!H141))</f>
        <v>1</v>
      </c>
      <c r="I141" s="10">
        <f>N(_xlfn.ISFORMULA('инф.2 (4)'!I141))</f>
        <v>1</v>
      </c>
      <c r="J141" s="10">
        <f>N(_xlfn.ISFORMULA('инф.2 (4)'!J141))</f>
        <v>1</v>
      </c>
      <c r="K141" s="10">
        <f>N(_xlfn.ISFORMULA('инф.2 (4)'!K141))</f>
        <v>1</v>
      </c>
      <c r="L141" s="10">
        <f>N(_xlfn.ISFORMULA('инф.2 (4)'!L141))</f>
        <v>1</v>
      </c>
      <c r="M141" s="10">
        <f>N(_xlfn.ISFORMULA('инф.2 (4)'!M141))</f>
        <v>1</v>
      </c>
      <c r="N141" s="10">
        <f>N(_xlfn.ISFORMULA('инф.2 (4)'!N141))</f>
        <v>1</v>
      </c>
      <c r="O141" s="10">
        <f>N(_xlfn.ISFORMULA('инф.2 (4)'!O141))</f>
        <v>1</v>
      </c>
      <c r="P141" s="10">
        <f>N(_xlfn.ISFORMULA('инф.2 (4)'!P141))</f>
        <v>1</v>
      </c>
      <c r="Q141" s="10">
        <f>N(_xlfn.ISFORMULA('инф.2 (4)'!Q141))</f>
        <v>1</v>
      </c>
      <c r="R141" s="10">
        <f>N(_xlfn.ISFORMULA('инф.2 (4)'!R141))</f>
        <v>1</v>
      </c>
      <c r="S141" s="10">
        <f>N(_xlfn.ISFORMULA('инф.2 (4)'!S141))</f>
        <v>1</v>
      </c>
      <c r="T141" s="10">
        <f>N(_xlfn.ISFORMULA('инф.2 (4)'!T141))</f>
        <v>1</v>
      </c>
      <c r="U141" s="10">
        <f>N(_xlfn.ISFORMULA('инф.2 (4)'!U141))</f>
        <v>1</v>
      </c>
      <c r="V141" s="10">
        <f>N(_xlfn.ISFORMULA('инф.2 (4)'!V141))</f>
        <v>1</v>
      </c>
      <c r="W141" s="10">
        <f>N(_xlfn.ISFORMULA('инф.2 (4)'!W141))</f>
        <v>1</v>
      </c>
      <c r="X141" s="10">
        <f>N(_xlfn.ISFORMULA('инф.2 (4)'!X141))</f>
        <v>1</v>
      </c>
      <c r="Y141" s="10">
        <f>N(_xlfn.ISFORMULA('инф.2 (4)'!Y141))</f>
        <v>1</v>
      </c>
      <c r="Z141" s="10">
        <f>N(_xlfn.ISFORMULA('инф.2 (4)'!Z141))</f>
        <v>1</v>
      </c>
      <c r="AA141" s="10">
        <f>N(_xlfn.ISFORMULA('инф.2 (4)'!AA141))</f>
        <v>1</v>
      </c>
      <c r="AB141" s="10">
        <f>N(_xlfn.ISFORMULA('инф.2 (4)'!AB141))</f>
        <v>1</v>
      </c>
      <c r="AC141" s="10">
        <f>N(_xlfn.ISFORMULA('инф.2 (4)'!AC141))</f>
        <v>1</v>
      </c>
      <c r="AD141" s="10">
        <f>N(_xlfn.ISFORMULA('инф.2 (4)'!AD141))</f>
        <v>1</v>
      </c>
      <c r="AE141" s="10">
        <f>N(_xlfn.ISFORMULA('инф.2 (4)'!AE141))</f>
        <v>1</v>
      </c>
      <c r="AF141" s="10">
        <f>N(_xlfn.ISFORMULA('инф.2 (4)'!AF141))</f>
        <v>1</v>
      </c>
      <c r="AG141" s="10">
        <f>N(_xlfn.ISFORMULA('инф.2 (4)'!AG141))</f>
        <v>1</v>
      </c>
      <c r="AH141" s="10">
        <f>N(_xlfn.ISFORMULA('инф.2 (4)'!AH141))</f>
        <v>1</v>
      </c>
      <c r="AI141" s="10">
        <f>N(_xlfn.ISFORMULA('инф.2 (4)'!AI141))</f>
        <v>1</v>
      </c>
      <c r="AJ141" s="10">
        <f>N(_xlfn.ISFORMULA('инф.2 (4)'!AJ141))</f>
        <v>1</v>
      </c>
      <c r="AK141" s="10">
        <f>N(_xlfn.ISFORMULA('инф.2 (4)'!AK141))</f>
        <v>1</v>
      </c>
      <c r="AL141" s="10">
        <f>N(_xlfn.ISFORMULA('инф.2 (4)'!AL141))</f>
        <v>1</v>
      </c>
      <c r="AM141" s="10">
        <f>N(_xlfn.ISFORMULA('инф.2 (4)'!AM141))</f>
        <v>1</v>
      </c>
      <c r="AN141" s="10">
        <f>N(_xlfn.ISFORMULA('инф.2 (4)'!AN141))</f>
        <v>1</v>
      </c>
      <c r="AO141" s="10">
        <f>N(_xlfn.ISFORMULA('инф.2 (4)'!AO141))</f>
        <v>1</v>
      </c>
      <c r="AP141" s="10">
        <f>N(_xlfn.ISFORMULA('инф.2 (4)'!AP141))</f>
        <v>1</v>
      </c>
      <c r="AQ141" s="10">
        <f>N(_xlfn.ISFORMULA('инф.2 (4)'!AQ141))</f>
        <v>1</v>
      </c>
      <c r="AR141" s="10">
        <f>N(_xlfn.ISFORMULA('инф.2 (4)'!AR141))</f>
        <v>1</v>
      </c>
      <c r="AS141" s="10">
        <f>N(_xlfn.ISFORMULA('инф.2 (4)'!AS141))</f>
        <v>1</v>
      </c>
      <c r="AT141" s="10">
        <f>N(_xlfn.ISFORMULA('инф.2 (4)'!AT141))</f>
        <v>1</v>
      </c>
      <c r="AU141" s="10">
        <f>N(_xlfn.ISFORMULA('инф.2 (4)'!AU141))</f>
        <v>1</v>
      </c>
      <c r="AV141" s="10">
        <f>N(_xlfn.ISFORMULA('инф.2 (4)'!AV141))</f>
        <v>1</v>
      </c>
      <c r="AW141" s="10">
        <f>N(_xlfn.ISFORMULA('инф.2 (4)'!AW141))</f>
        <v>1</v>
      </c>
      <c r="AX141" s="10">
        <f>N(_xlfn.ISFORMULA('инф.2 (4)'!AX141))</f>
        <v>1</v>
      </c>
      <c r="AY141" s="10">
        <f>N(_xlfn.ISFORMULA('инф.2 (4)'!AY141))</f>
        <v>1</v>
      </c>
      <c r="AZ141" s="10">
        <f>N(_xlfn.ISFORMULA('инф.2 (4)'!AZ141))</f>
        <v>1</v>
      </c>
      <c r="BA141" s="10">
        <f>N(_xlfn.ISFORMULA('инф.2 (4)'!BA141))</f>
        <v>1</v>
      </c>
      <c r="BB141" s="10">
        <f>N(_xlfn.ISFORMULA('инф.2 (4)'!BB141))</f>
        <v>1</v>
      </c>
      <c r="BC141" s="10">
        <f>N(_xlfn.ISFORMULA('инф.2 (4)'!BC141))</f>
        <v>1</v>
      </c>
      <c r="BD141" s="10">
        <f>N(_xlfn.ISFORMULA('инф.2 (4)'!BD141))</f>
        <v>1</v>
      </c>
      <c r="BE141" s="10">
        <f>N(_xlfn.ISFORMULA('инф.2 (4)'!BE141))</f>
        <v>1</v>
      </c>
      <c r="BF141" s="10">
        <f>N(_xlfn.ISFORMULA('инф.2 (4)'!BF141))</f>
        <v>1</v>
      </c>
      <c r="BG141" s="10">
        <f>N(_xlfn.ISFORMULA('инф.2 (4)'!BG141))</f>
        <v>1</v>
      </c>
      <c r="BH141" s="10">
        <f>N(_xlfn.ISFORMULA('инф.2 (4)'!BH141))</f>
        <v>1</v>
      </c>
      <c r="BI141" s="10">
        <f>N(_xlfn.ISFORMULA('инф.2 (4)'!BI141))</f>
        <v>1</v>
      </c>
      <c r="BJ141" s="10">
        <f>N(_xlfn.ISFORMULA('инф.2 (4)'!BJ141))</f>
        <v>1</v>
      </c>
      <c r="BK141" s="10">
        <f>N(_xlfn.ISFORMULA('инф.2 (4)'!BK141))</f>
        <v>1</v>
      </c>
      <c r="BL141" s="10">
        <f>N(_xlfn.ISFORMULA('инф.2 (4)'!BL141))</f>
        <v>1</v>
      </c>
      <c r="BM141" s="10">
        <f>N(_xlfn.ISFORMULA('инф.2 (4)'!BM141))</f>
        <v>1</v>
      </c>
      <c r="BN141" s="10">
        <f>N(_xlfn.ISFORMULA('инф.2 (4)'!BN141))</f>
        <v>1</v>
      </c>
      <c r="BO141" s="10">
        <f>N(_xlfn.ISFORMULA('инф.2 (4)'!BO141))</f>
        <v>1</v>
      </c>
      <c r="BP141" s="10">
        <f>N(_xlfn.ISFORMULA('инф.2 (4)'!BP141))</f>
        <v>1</v>
      </c>
      <c r="BQ141" s="10">
        <f>N(_xlfn.ISFORMULA('инф.2 (4)'!BQ141))</f>
        <v>1</v>
      </c>
      <c r="BR141" s="10">
        <f>N(_xlfn.ISFORMULA('инф.2 (4)'!BR141))</f>
        <v>1</v>
      </c>
      <c r="BS141" s="10">
        <f>N(_xlfn.ISFORMULA('инф.2 (4)'!BS141))</f>
        <v>1</v>
      </c>
      <c r="BT141" s="10">
        <f>N(_xlfn.ISFORMULA('инф.2 (4)'!BT141))</f>
        <v>1</v>
      </c>
      <c r="BU141" s="10">
        <f>N(_xlfn.ISFORMULA('инф.2 (4)'!BU141))</f>
        <v>1</v>
      </c>
      <c r="BV141" s="10">
        <f>N(_xlfn.ISFORMULA('инф.2 (4)'!BV141))</f>
        <v>1</v>
      </c>
      <c r="BW141" s="10">
        <f>N(_xlfn.ISFORMULA('инф.2 (4)'!BW141))</f>
        <v>1</v>
      </c>
      <c r="BX141" s="10">
        <f>N(_xlfn.ISFORMULA('инф.2 (4)'!BX141))</f>
        <v>1</v>
      </c>
      <c r="BY141" s="10">
        <f>N(_xlfn.ISFORMULA('инф.2 (4)'!BY141))</f>
        <v>1</v>
      </c>
      <c r="BZ141" s="10">
        <f>N(_xlfn.ISFORMULA('инф.2 (4)'!BZ141))</f>
        <v>1</v>
      </c>
      <c r="CA141" s="10">
        <f>N(_xlfn.ISFORMULA('инф.2 (4)'!CA141))</f>
        <v>1</v>
      </c>
      <c r="CB141" s="10">
        <f>N(_xlfn.ISFORMULA('инф.2 (4)'!CB141))</f>
        <v>1</v>
      </c>
      <c r="CC141" s="10">
        <f>N(_xlfn.ISFORMULA('инф.2 (4)'!CC141))</f>
        <v>1</v>
      </c>
      <c r="CD141" s="10">
        <f>N(_xlfn.ISFORMULA('инф.2 (4)'!CD141))</f>
        <v>1</v>
      </c>
      <c r="CE141" s="10">
        <f>N(_xlfn.ISFORMULA('инф.2 (4)'!CE141))</f>
        <v>1</v>
      </c>
      <c r="CF141" s="10">
        <f>N(_xlfn.ISFORMULA('инф.2 (4)'!CF141))</f>
        <v>1</v>
      </c>
      <c r="CG141" s="10">
        <f>N(_xlfn.ISFORMULA('инф.2 (4)'!CG141))</f>
        <v>1</v>
      </c>
      <c r="CH141" s="10">
        <f>N(_xlfn.ISFORMULA('инф.2 (4)'!CH141))</f>
        <v>1</v>
      </c>
      <c r="CI141" s="10">
        <f>N(_xlfn.ISFORMULA('инф.2 (4)'!CI141))</f>
        <v>1</v>
      </c>
      <c r="CJ141" s="10">
        <f>N(_xlfn.ISFORMULA('инф.2 (4)'!CJ141))</f>
        <v>1</v>
      </c>
      <c r="CK141" s="10">
        <f>N(_xlfn.ISFORMULA('инф.2 (4)'!CK141))</f>
        <v>1</v>
      </c>
      <c r="CL141" s="10">
        <f>N(_xlfn.ISFORMULA('инф.2 (4)'!CL141))</f>
        <v>1</v>
      </c>
      <c r="CM141" s="10">
        <f>N(_xlfn.ISFORMULA('инф.2 (4)'!CM141))</f>
        <v>1</v>
      </c>
      <c r="CN141" s="10">
        <f>N(_xlfn.ISFORMULA('инф.2 (4)'!CN141))</f>
        <v>1</v>
      </c>
      <c r="CO141" s="10">
        <f>N(_xlfn.ISFORMULA('инф.2 (4)'!CO141))</f>
        <v>1</v>
      </c>
      <c r="CP141" s="10">
        <f>N(_xlfn.ISFORMULA('инф.2 (4)'!CP141))</f>
        <v>1</v>
      </c>
      <c r="CQ141" s="10">
        <f>N(_xlfn.ISFORMULA('инф.2 (4)'!CQ141))</f>
        <v>1</v>
      </c>
      <c r="CR141" s="10">
        <f>N(_xlfn.ISFORMULA('инф.2 (4)'!CR141))</f>
        <v>1</v>
      </c>
      <c r="CS141" s="10">
        <f>N(_xlfn.ISFORMULA('инф.2 (4)'!CS141))</f>
        <v>1</v>
      </c>
      <c r="CT141" s="10">
        <f>N(_xlfn.ISFORMULA('инф.2 (4)'!CT141))</f>
        <v>1</v>
      </c>
      <c r="CU141" s="10">
        <f>N(_xlfn.ISFORMULA('инф.2 (4)'!CU141))</f>
        <v>1</v>
      </c>
      <c r="CV141" s="10">
        <f>N(_xlfn.ISFORMULA('инф.2 (4)'!CV141))</f>
        <v>1</v>
      </c>
      <c r="CW141" s="10">
        <f>N(_xlfn.ISFORMULA('инф.2 (4)'!CW141))</f>
        <v>1</v>
      </c>
      <c r="CX141" s="10">
        <f>N(_xlfn.ISFORMULA('инф.2 (4)'!CX141))</f>
        <v>1</v>
      </c>
      <c r="CY141" s="10">
        <f>N(_xlfn.ISFORMULA('инф.2 (4)'!CY141))</f>
        <v>1</v>
      </c>
      <c r="CZ141" s="10">
        <f>N(_xlfn.ISFORMULA('инф.2 (4)'!CZ141))</f>
        <v>1</v>
      </c>
      <c r="DA141" s="10">
        <f>N(_xlfn.ISFORMULA('инф.2 (4)'!DA141))</f>
        <v>1</v>
      </c>
      <c r="DB141" s="10">
        <f>N(_xlfn.ISFORMULA('инф.2 (4)'!DB141))</f>
        <v>1</v>
      </c>
      <c r="DC141" s="10">
        <f>N(_xlfn.ISFORMULA('инф.2 (4)'!DC141))</f>
        <v>1</v>
      </c>
      <c r="DD141" s="10">
        <f>N(_xlfn.ISFORMULA('инф.2 (4)'!DD141))</f>
        <v>1</v>
      </c>
      <c r="DE141" s="10">
        <f>N(_xlfn.ISFORMULA('инф.2 (4)'!DE141))</f>
        <v>1</v>
      </c>
      <c r="DF141" s="10">
        <f>N(_xlfn.ISFORMULA('инф.2 (4)'!DF141))</f>
        <v>1</v>
      </c>
      <c r="DG141" s="10">
        <f>N(_xlfn.ISFORMULA('инф.2 (4)'!DG141))</f>
        <v>1</v>
      </c>
      <c r="DH141" s="10">
        <f>N(_xlfn.ISFORMULA('инф.2 (4)'!DH141))</f>
        <v>1</v>
      </c>
      <c r="DI141" s="10">
        <f>N(_xlfn.ISFORMULA('инф.2 (4)'!DI141))</f>
        <v>1</v>
      </c>
      <c r="DJ141" s="10">
        <f>N(_xlfn.ISFORMULA('инф.2 (4)'!DJ141))</f>
        <v>1</v>
      </c>
      <c r="DK141" s="10">
        <f>N(_xlfn.ISFORMULA('инф.2 (4)'!DK141))</f>
        <v>1</v>
      </c>
      <c r="DL141" s="10">
        <f>N(_xlfn.ISFORMULA('инф.2 (4)'!DL141))</f>
        <v>1</v>
      </c>
      <c r="DM141" s="10">
        <f>N(_xlfn.ISFORMULA('инф.2 (4)'!DM141))</f>
        <v>1</v>
      </c>
      <c r="DN141" s="10">
        <f>N(_xlfn.ISFORMULA('инф.2 (4)'!DN141))</f>
        <v>1</v>
      </c>
      <c r="DO141" s="10">
        <f>N(_xlfn.ISFORMULA('инф.2 (4)'!DO141))</f>
        <v>1</v>
      </c>
      <c r="DP141" s="10">
        <f>N(_xlfn.ISFORMULA('инф.2 (4)'!DP141))</f>
        <v>1</v>
      </c>
      <c r="DQ141" s="10">
        <f>N(_xlfn.ISFORMULA('инф.2 (4)'!DQ141))</f>
        <v>1</v>
      </c>
      <c r="DR141" s="10">
        <f>N(_xlfn.ISFORMULA('инф.2 (4)'!DR141))</f>
        <v>1</v>
      </c>
      <c r="DS141" s="10">
        <f>N(_xlfn.ISFORMULA('инф.2 (4)'!DS141))</f>
        <v>1</v>
      </c>
      <c r="DT141" s="10">
        <f>N(_xlfn.ISFORMULA('инф.2 (4)'!DT141))</f>
        <v>1</v>
      </c>
      <c r="DU141" s="10">
        <f>N(_xlfn.ISFORMULA('инф.2 (4)'!DU141))</f>
        <v>1</v>
      </c>
      <c r="DV141" s="10">
        <f>N(_xlfn.ISFORMULA('инф.2 (4)'!DV141))</f>
        <v>1</v>
      </c>
      <c r="DW141" s="10">
        <f>N(_xlfn.ISFORMULA('инф.2 (4)'!DW141))</f>
        <v>1</v>
      </c>
      <c r="DX141" s="10">
        <f>N(_xlfn.ISFORMULA('инф.2 (4)'!DX141))</f>
        <v>1</v>
      </c>
      <c r="DY141" s="10">
        <f>N(_xlfn.ISFORMULA('инф.2 (4)'!DY141))</f>
        <v>1</v>
      </c>
      <c r="DZ141" s="10">
        <f>N(_xlfn.ISFORMULA('инф.2 (4)'!DZ141))</f>
        <v>1</v>
      </c>
      <c r="EA141" s="10">
        <f>N(_xlfn.ISFORMULA('инф.2 (4)'!EA141))</f>
        <v>1</v>
      </c>
      <c r="EB141" s="10">
        <f>N(_xlfn.ISFORMULA('инф.2 (4)'!EB141))</f>
        <v>1</v>
      </c>
      <c r="EC141" s="10">
        <f>N(_xlfn.ISFORMULA('инф.2 (4)'!EC141))</f>
        <v>1</v>
      </c>
      <c r="ED141" s="10">
        <f>N(_xlfn.ISFORMULA('инф.2 (4)'!ED141))</f>
        <v>1</v>
      </c>
      <c r="EE141" s="10">
        <f>N(_xlfn.ISFORMULA('инф.2 (4)'!EE141))</f>
        <v>1</v>
      </c>
      <c r="EF141" s="10">
        <f>N(_xlfn.ISFORMULA('инф.2 (4)'!EF141))</f>
        <v>1</v>
      </c>
      <c r="EG141" s="10">
        <f>N(_xlfn.ISFORMULA('инф.2 (4)'!EG141))</f>
        <v>1</v>
      </c>
      <c r="EH141" s="10">
        <f>N(_xlfn.ISFORMULA('инф.2 (4)'!EH141))</f>
        <v>1</v>
      </c>
      <c r="EI141" s="10">
        <f>N(_xlfn.ISFORMULA('инф.2 (4)'!EI141))</f>
        <v>1</v>
      </c>
      <c r="EJ141" s="10">
        <f>N(_xlfn.ISFORMULA('инф.2 (4)'!EJ141))</f>
        <v>1</v>
      </c>
      <c r="EK141" s="10">
        <f>N(_xlfn.ISFORMULA('инф.2 (4)'!EK141))</f>
        <v>1</v>
      </c>
      <c r="EL141" s="10">
        <f>N(_xlfn.ISFORMULA('инф.2 (4)'!EL141))</f>
        <v>1</v>
      </c>
      <c r="EM141" s="10">
        <f>N(_xlfn.ISFORMULA('инф.2 (4)'!EM141))</f>
        <v>1</v>
      </c>
      <c r="EN141" s="10">
        <f>N(_xlfn.ISFORMULA('инф.2 (4)'!EN141))</f>
        <v>1</v>
      </c>
      <c r="EO141" s="10">
        <f>N(_xlfn.ISFORMULA('инф.2 (4)'!EO141))</f>
        <v>1</v>
      </c>
      <c r="EP141" s="10">
        <f>N(_xlfn.ISFORMULA('инф.2 (4)'!EP141))</f>
        <v>1</v>
      </c>
      <c r="EQ141" s="10">
        <f>N(_xlfn.ISFORMULA('инф.2 (4)'!EQ141))</f>
        <v>1</v>
      </c>
      <c r="ER141" s="10">
        <f>N(_xlfn.ISFORMULA('инф.2 (4)'!ER141))</f>
        <v>1</v>
      </c>
      <c r="ES141" s="10">
        <f>N(_xlfn.ISFORMULA('инф.2 (4)'!ES141))</f>
        <v>1</v>
      </c>
      <c r="ET141" s="10">
        <f>N(_xlfn.ISFORMULA('инф.2 (4)'!ET141))</f>
        <v>1</v>
      </c>
      <c r="EU141" s="10">
        <f>N(_xlfn.ISFORMULA('инф.2 (4)'!EU141))</f>
        <v>1</v>
      </c>
      <c r="EV141" s="10">
        <f>N(_xlfn.ISFORMULA('инф.2 (4)'!EV141))</f>
        <v>1</v>
      </c>
      <c r="EW141" s="10">
        <f>N(_xlfn.ISFORMULA('инф.2 (4)'!EW141))</f>
        <v>1</v>
      </c>
      <c r="EX141" s="10">
        <f>N(_xlfn.ISFORMULA('инф.2 (4)'!EX141))</f>
        <v>1</v>
      </c>
      <c r="EY141" s="10">
        <f>N(_xlfn.ISFORMULA('инф.2 (4)'!EY141))</f>
        <v>1</v>
      </c>
      <c r="EZ141" s="10">
        <f>N(_xlfn.ISFORMULA('инф.2 (4)'!EZ141))</f>
        <v>1</v>
      </c>
      <c r="FA141" s="10">
        <f>N(_xlfn.ISFORMULA('инф.2 (4)'!FA141))</f>
        <v>1</v>
      </c>
      <c r="FB141" s="10">
        <f>N(_xlfn.ISFORMULA('инф.2 (4)'!FB141))</f>
        <v>1</v>
      </c>
      <c r="FC141" s="10">
        <f>N(_xlfn.ISFORMULA('инф.2 (4)'!FC141))</f>
        <v>1</v>
      </c>
      <c r="FD141" s="10">
        <f>N(_xlfn.ISFORMULA('инф.2 (4)'!FD141))</f>
        <v>1</v>
      </c>
      <c r="FE141" s="10">
        <f>N(_xlfn.ISFORMULA('инф.2 (4)'!FE141))</f>
        <v>1</v>
      </c>
      <c r="FF141" s="10">
        <f>N(_xlfn.ISFORMULA('инф.2 (4)'!FF141))</f>
        <v>1</v>
      </c>
      <c r="FG141" s="10">
        <f>N(_xlfn.ISFORMULA('инф.2 (4)'!FG141))</f>
        <v>1</v>
      </c>
      <c r="FH141" s="10">
        <f>N(_xlfn.ISFORMULA('инф.2 (4)'!FH141))</f>
        <v>1</v>
      </c>
      <c r="FI141" s="10">
        <f>N(_xlfn.ISFORMULA('инф.2 (4)'!FI141))</f>
        <v>1</v>
      </c>
      <c r="FJ141" s="10">
        <f>N(_xlfn.ISFORMULA('инф.2 (4)'!FJ141))</f>
        <v>1</v>
      </c>
      <c r="FK141" s="10">
        <f>N(_xlfn.ISFORMULA('инф.2 (4)'!FK141))</f>
        <v>1</v>
      </c>
      <c r="FL141" s="10">
        <f>N(_xlfn.ISFORMULA('инф.2 (4)'!FL141))</f>
        <v>1</v>
      </c>
      <c r="FM141" s="10">
        <f>N(_xlfn.ISFORMULA('инф.2 (4)'!FM141))</f>
        <v>1</v>
      </c>
      <c r="FN141" s="10">
        <f>N(_xlfn.ISFORMULA('инф.2 (4)'!FN141))</f>
        <v>1</v>
      </c>
      <c r="FO141" s="10">
        <f>N(_xlfn.ISFORMULA('инф.2 (4)'!FO141))</f>
        <v>1</v>
      </c>
      <c r="FP141" s="10">
        <f>N(_xlfn.ISFORMULA('инф.2 (4)'!FP141))</f>
        <v>1</v>
      </c>
      <c r="FQ141" s="10">
        <f>N(_xlfn.ISFORMULA('инф.2 (4)'!FQ141))</f>
        <v>1</v>
      </c>
      <c r="FR141" s="10">
        <f>N(_xlfn.ISFORMULA('инф.2 (4)'!FR141))</f>
        <v>1</v>
      </c>
      <c r="FS141" s="10">
        <f>N(_xlfn.ISFORMULA('инф.2 (4)'!FS141))</f>
        <v>1</v>
      </c>
      <c r="FT141" s="10">
        <f>N(_xlfn.ISFORMULA('инф.2 (4)'!FT141))</f>
        <v>1</v>
      </c>
      <c r="FU141" s="10">
        <f>N(_xlfn.ISFORMULA('инф.2 (4)'!FU141))</f>
        <v>1</v>
      </c>
      <c r="FV141" s="10">
        <f>N(_xlfn.ISFORMULA('инф.2 (4)'!FV141))</f>
        <v>1</v>
      </c>
      <c r="FW141" s="10">
        <f>N(_xlfn.ISFORMULA('инф.2 (4)'!FW141))</f>
        <v>1</v>
      </c>
      <c r="FX141" s="10">
        <f>N(_xlfn.ISFORMULA('инф.2 (4)'!FX141))</f>
        <v>1</v>
      </c>
      <c r="FY141" s="10">
        <f>N(_xlfn.ISFORMULA('инф.2 (4)'!FY141))</f>
        <v>1</v>
      </c>
      <c r="FZ141" s="10">
        <f>N(_xlfn.ISFORMULA('инф.2 (4)'!FZ141))</f>
        <v>1</v>
      </c>
      <c r="GA141" s="10">
        <f>N(_xlfn.ISFORMULA('инф.2 (4)'!GA141))</f>
        <v>1</v>
      </c>
      <c r="GB141" s="10">
        <f>N(_xlfn.ISFORMULA('инф.2 (4)'!GB141))</f>
        <v>1</v>
      </c>
      <c r="GC141" s="10">
        <f>N(_xlfn.ISFORMULA('инф.2 (4)'!GC141))</f>
        <v>1</v>
      </c>
      <c r="GD141" s="10">
        <f>N(_xlfn.ISFORMULA('инф.2 (4)'!GD141))</f>
        <v>1</v>
      </c>
      <c r="GE141" s="10">
        <f>N(_xlfn.ISFORMULA('инф.2 (4)'!GE141))</f>
        <v>1</v>
      </c>
      <c r="GF141" s="10">
        <f>N(_xlfn.ISFORMULA('инф.2 (4)'!GF141))</f>
        <v>1</v>
      </c>
      <c r="GG141" s="10">
        <f>N(_xlfn.ISFORMULA('инф.2 (4)'!GG141))</f>
        <v>1</v>
      </c>
      <c r="GH141" s="10">
        <f>N(_xlfn.ISFORMULA('инф.2 (4)'!GH141))</f>
        <v>1</v>
      </c>
      <c r="GI141" s="10">
        <f>N(_xlfn.ISFORMULA('инф.2 (4)'!GI141))</f>
        <v>1</v>
      </c>
      <c r="GJ141" s="10">
        <f>N(_xlfn.ISFORMULA('инф.2 (4)'!GJ141))</f>
        <v>1</v>
      </c>
      <c r="GK141" s="10">
        <f>N(_xlfn.ISFORMULA('инф.2 (4)'!GK141))</f>
        <v>1</v>
      </c>
      <c r="GL141" s="10">
        <f>N(_xlfn.ISFORMULA('инф.2 (4)'!GL141))</f>
        <v>1</v>
      </c>
      <c r="GM141" s="10">
        <f>N(_xlfn.ISFORMULA('инф.2 (4)'!GM141))</f>
        <v>1</v>
      </c>
      <c r="GN141" s="10">
        <f>N(_xlfn.ISFORMULA('инф.2 (4)'!GN141))</f>
        <v>1</v>
      </c>
      <c r="GO141" s="10">
        <f>N(_xlfn.ISFORMULA('инф.2 (4)'!GO141))</f>
        <v>1</v>
      </c>
      <c r="GP141" s="10">
        <f>N(_xlfn.ISFORMULA('инф.2 (4)'!GP141))</f>
        <v>1</v>
      </c>
      <c r="GQ141" s="10">
        <f>N(_xlfn.ISFORMULA('инф.2 (4)'!GQ141))</f>
        <v>1</v>
      </c>
      <c r="GR141" s="10">
        <f>N(_xlfn.ISFORMULA('инф.2 (4)'!GR141))</f>
        <v>1</v>
      </c>
      <c r="GS141" s="10">
        <f>N(_xlfn.ISFORMULA('инф.2 (4)'!GS141))</f>
        <v>1</v>
      </c>
      <c r="GT141" s="10">
        <f>N(_xlfn.ISFORMULA('инф.2 (4)'!GT141))</f>
        <v>1</v>
      </c>
      <c r="GU141" s="10">
        <f>N(_xlfn.ISFORMULA('инф.2 (4)'!GU141))</f>
        <v>1</v>
      </c>
      <c r="GV141" s="10">
        <f>N(_xlfn.ISFORMULA('инф.2 (4)'!GV141))</f>
        <v>1</v>
      </c>
      <c r="GW141" s="10">
        <f>N(_xlfn.ISFORMULA('инф.2 (4)'!GW141))</f>
        <v>1</v>
      </c>
      <c r="GX141" s="10">
        <f>N(_xlfn.ISFORMULA('инф.2 (4)'!GX141))</f>
        <v>1</v>
      </c>
      <c r="GY141" s="10">
        <f>N(_xlfn.ISFORMULA('инф.2 (4)'!GY141))</f>
        <v>1</v>
      </c>
      <c r="GZ141" s="10">
        <f>N(_xlfn.ISFORMULA('инф.2 (4)'!GZ141))</f>
        <v>1</v>
      </c>
      <c r="HA141" s="10">
        <f>N(_xlfn.ISFORMULA('инф.2 (4)'!HA141))</f>
        <v>1</v>
      </c>
      <c r="HB141" s="10">
        <f>N(_xlfn.ISFORMULA('инф.2 (4)'!HB141))</f>
        <v>1</v>
      </c>
      <c r="HC141" s="10">
        <f>N(_xlfn.ISFORMULA('инф.2 (4)'!HC141))</f>
        <v>1</v>
      </c>
      <c r="HD141" s="10">
        <f>N(_xlfn.ISFORMULA('инф.2 (4)'!HD141))</f>
        <v>1</v>
      </c>
      <c r="HE141" s="10">
        <f>N(_xlfn.ISFORMULA('инф.2 (4)'!HE141))</f>
        <v>1</v>
      </c>
      <c r="HF141" s="10">
        <f>N(_xlfn.ISFORMULA('инф.2 (4)'!HF141))</f>
        <v>1</v>
      </c>
      <c r="HG141" s="10">
        <f>N(_xlfn.ISFORMULA('инф.2 (4)'!HG141))</f>
        <v>1</v>
      </c>
      <c r="HH141" s="10">
        <f>N(_xlfn.ISFORMULA('инф.2 (4)'!HH141))</f>
        <v>1</v>
      </c>
      <c r="HI141" s="10">
        <f>N(_xlfn.ISFORMULA('инф.2 (4)'!HI141))</f>
        <v>1</v>
      </c>
      <c r="HJ141" s="10">
        <f>N(_xlfn.ISFORMULA('инф.2 (4)'!HJ141))</f>
        <v>1</v>
      </c>
      <c r="HK141" s="10">
        <f>N(_xlfn.ISFORMULA('инф.2 (4)'!HK141))</f>
        <v>1</v>
      </c>
      <c r="HL141" s="10">
        <f>N(_xlfn.ISFORMULA('инф.2 (4)'!HL141))</f>
        <v>1</v>
      </c>
      <c r="HM141" s="10">
        <f>N(_xlfn.ISFORMULA('инф.2 (4)'!HM141))</f>
        <v>1</v>
      </c>
      <c r="HN141" s="10">
        <f>N(_xlfn.ISFORMULA('инф.2 (4)'!HN141))</f>
        <v>1</v>
      </c>
      <c r="HO141" s="10">
        <f>N(_xlfn.ISFORMULA('инф.2 (4)'!HO141))</f>
        <v>1</v>
      </c>
      <c r="HP141" s="10">
        <f>N(_xlfn.ISFORMULA('инф.2 (4)'!HP141))</f>
        <v>1</v>
      </c>
      <c r="HQ141" s="10">
        <f>N(_xlfn.ISFORMULA('инф.2 (4)'!HQ141))</f>
        <v>1</v>
      </c>
      <c r="HR141" s="10">
        <f>N(_xlfn.ISFORMULA('инф.2 (4)'!HR141))</f>
        <v>1</v>
      </c>
      <c r="HS141" s="10">
        <f>N(_xlfn.ISFORMULA('инф.2 (4)'!HS141))</f>
        <v>1</v>
      </c>
      <c r="HT141">
        <f t="shared" si="4"/>
        <v>0</v>
      </c>
      <c r="HU141" t="e">
        <f t="shared" si="5"/>
        <v>#N/A</v>
      </c>
    </row>
    <row r="142" spans="1:229" ht="15.75" customHeight="1" x14ac:dyDescent="0.25">
      <c r="A142" s="45" t="s">
        <v>277</v>
      </c>
      <c r="B142" s="10">
        <f>N(_xlfn.ISFORMULA('инф.2 (4)'!B142))</f>
        <v>1</v>
      </c>
      <c r="C142" s="10">
        <f>N(_xlfn.ISFORMULA('инф.2 (4)'!C142))</f>
        <v>1</v>
      </c>
      <c r="D142" s="10">
        <f>N(_xlfn.ISFORMULA('инф.2 (4)'!D142))</f>
        <v>1</v>
      </c>
      <c r="E142" s="10">
        <f>N(_xlfn.ISFORMULA('инф.2 (4)'!E142))</f>
        <v>1</v>
      </c>
      <c r="F142" s="10">
        <f>N(_xlfn.ISFORMULA('инф.2 (4)'!F142))</f>
        <v>1</v>
      </c>
      <c r="G142" s="10">
        <f>N(_xlfn.ISFORMULA('инф.2 (4)'!G142))</f>
        <v>1</v>
      </c>
      <c r="H142" s="10">
        <f>N(_xlfn.ISFORMULA('инф.2 (4)'!H142))</f>
        <v>1</v>
      </c>
      <c r="I142" s="10">
        <f>N(_xlfn.ISFORMULA('инф.2 (4)'!I142))</f>
        <v>1</v>
      </c>
      <c r="J142" s="10">
        <f>N(_xlfn.ISFORMULA('инф.2 (4)'!J142))</f>
        <v>1</v>
      </c>
      <c r="K142" s="10">
        <f>N(_xlfn.ISFORMULA('инф.2 (4)'!K142))</f>
        <v>1</v>
      </c>
      <c r="L142" s="10">
        <f>N(_xlfn.ISFORMULA('инф.2 (4)'!L142))</f>
        <v>1</v>
      </c>
      <c r="M142" s="10">
        <f>N(_xlfn.ISFORMULA('инф.2 (4)'!M142))</f>
        <v>1</v>
      </c>
      <c r="N142" s="10">
        <f>N(_xlfn.ISFORMULA('инф.2 (4)'!N142))</f>
        <v>1</v>
      </c>
      <c r="O142" s="10">
        <f>N(_xlfn.ISFORMULA('инф.2 (4)'!O142))</f>
        <v>1</v>
      </c>
      <c r="P142" s="10">
        <f>N(_xlfn.ISFORMULA('инф.2 (4)'!P142))</f>
        <v>1</v>
      </c>
      <c r="Q142" s="10">
        <f>N(_xlfn.ISFORMULA('инф.2 (4)'!Q142))</f>
        <v>1</v>
      </c>
      <c r="R142" s="10">
        <f>N(_xlfn.ISFORMULA('инф.2 (4)'!R142))</f>
        <v>1</v>
      </c>
      <c r="S142" s="10">
        <f>N(_xlfn.ISFORMULA('инф.2 (4)'!S142))</f>
        <v>1</v>
      </c>
      <c r="T142" s="10">
        <f>N(_xlfn.ISFORMULA('инф.2 (4)'!T142))</f>
        <v>1</v>
      </c>
      <c r="U142" s="10">
        <f>N(_xlfn.ISFORMULA('инф.2 (4)'!U142))</f>
        <v>1</v>
      </c>
      <c r="V142" s="10">
        <f>N(_xlfn.ISFORMULA('инф.2 (4)'!V142))</f>
        <v>1</v>
      </c>
      <c r="W142" s="10">
        <f>N(_xlfn.ISFORMULA('инф.2 (4)'!W142))</f>
        <v>1</v>
      </c>
      <c r="X142" s="10">
        <f>N(_xlfn.ISFORMULA('инф.2 (4)'!X142))</f>
        <v>1</v>
      </c>
      <c r="Y142" s="10">
        <f>N(_xlfn.ISFORMULA('инф.2 (4)'!Y142))</f>
        <v>1</v>
      </c>
      <c r="Z142" s="10">
        <f>N(_xlfn.ISFORMULA('инф.2 (4)'!Z142))</f>
        <v>1</v>
      </c>
      <c r="AA142" s="10">
        <f>N(_xlfn.ISFORMULA('инф.2 (4)'!AA142))</f>
        <v>1</v>
      </c>
      <c r="AB142" s="10">
        <f>N(_xlfn.ISFORMULA('инф.2 (4)'!AB142))</f>
        <v>1</v>
      </c>
      <c r="AC142" s="10">
        <f>N(_xlfn.ISFORMULA('инф.2 (4)'!AC142))</f>
        <v>1</v>
      </c>
      <c r="AD142" s="10">
        <f>N(_xlfn.ISFORMULA('инф.2 (4)'!AD142))</f>
        <v>1</v>
      </c>
      <c r="AE142" s="10">
        <f>N(_xlfn.ISFORMULA('инф.2 (4)'!AE142))</f>
        <v>1</v>
      </c>
      <c r="AF142" s="10">
        <f>N(_xlfn.ISFORMULA('инф.2 (4)'!AF142))</f>
        <v>1</v>
      </c>
      <c r="AG142" s="10">
        <f>N(_xlfn.ISFORMULA('инф.2 (4)'!AG142))</f>
        <v>1</v>
      </c>
      <c r="AH142" s="10">
        <f>N(_xlfn.ISFORMULA('инф.2 (4)'!AH142))</f>
        <v>1</v>
      </c>
      <c r="AI142" s="10">
        <f>N(_xlfn.ISFORMULA('инф.2 (4)'!AI142))</f>
        <v>1</v>
      </c>
      <c r="AJ142" s="10">
        <f>N(_xlfn.ISFORMULA('инф.2 (4)'!AJ142))</f>
        <v>1</v>
      </c>
      <c r="AK142" s="10">
        <f>N(_xlfn.ISFORMULA('инф.2 (4)'!AK142))</f>
        <v>1</v>
      </c>
      <c r="AL142" s="10">
        <f>N(_xlfn.ISFORMULA('инф.2 (4)'!AL142))</f>
        <v>1</v>
      </c>
      <c r="AM142" s="10">
        <f>N(_xlfn.ISFORMULA('инф.2 (4)'!AM142))</f>
        <v>1</v>
      </c>
      <c r="AN142" s="10">
        <f>N(_xlfn.ISFORMULA('инф.2 (4)'!AN142))</f>
        <v>1</v>
      </c>
      <c r="AO142" s="10">
        <f>N(_xlfn.ISFORMULA('инф.2 (4)'!AO142))</f>
        <v>1</v>
      </c>
      <c r="AP142" s="10">
        <f>N(_xlfn.ISFORMULA('инф.2 (4)'!AP142))</f>
        <v>1</v>
      </c>
      <c r="AQ142" s="10">
        <f>N(_xlfn.ISFORMULA('инф.2 (4)'!AQ142))</f>
        <v>1</v>
      </c>
      <c r="AR142" s="10">
        <f>N(_xlfn.ISFORMULA('инф.2 (4)'!AR142))</f>
        <v>1</v>
      </c>
      <c r="AS142" s="10">
        <f>N(_xlfn.ISFORMULA('инф.2 (4)'!AS142))</f>
        <v>1</v>
      </c>
      <c r="AT142" s="10">
        <f>N(_xlfn.ISFORMULA('инф.2 (4)'!AT142))</f>
        <v>1</v>
      </c>
      <c r="AU142" s="10">
        <f>N(_xlfn.ISFORMULA('инф.2 (4)'!AU142))</f>
        <v>1</v>
      </c>
      <c r="AV142" s="10">
        <f>N(_xlfn.ISFORMULA('инф.2 (4)'!AV142))</f>
        <v>1</v>
      </c>
      <c r="AW142" s="10">
        <f>N(_xlfn.ISFORMULA('инф.2 (4)'!AW142))</f>
        <v>1</v>
      </c>
      <c r="AX142" s="10">
        <f>N(_xlfn.ISFORMULA('инф.2 (4)'!AX142))</f>
        <v>1</v>
      </c>
      <c r="AY142" s="10">
        <f>N(_xlfn.ISFORMULA('инф.2 (4)'!AY142))</f>
        <v>1</v>
      </c>
      <c r="AZ142" s="10">
        <f>N(_xlfn.ISFORMULA('инф.2 (4)'!AZ142))</f>
        <v>1</v>
      </c>
      <c r="BA142" s="10">
        <f>N(_xlfn.ISFORMULA('инф.2 (4)'!BA142))</f>
        <v>1</v>
      </c>
      <c r="BB142" s="10">
        <f>N(_xlfn.ISFORMULA('инф.2 (4)'!BB142))</f>
        <v>1</v>
      </c>
      <c r="BC142" s="10">
        <f>N(_xlfn.ISFORMULA('инф.2 (4)'!BC142))</f>
        <v>1</v>
      </c>
      <c r="BD142" s="10">
        <f>N(_xlfn.ISFORMULA('инф.2 (4)'!BD142))</f>
        <v>1</v>
      </c>
      <c r="BE142" s="10">
        <f>N(_xlfn.ISFORMULA('инф.2 (4)'!BE142))</f>
        <v>1</v>
      </c>
      <c r="BF142" s="10">
        <f>N(_xlfn.ISFORMULA('инф.2 (4)'!BF142))</f>
        <v>1</v>
      </c>
      <c r="BG142" s="10">
        <f>N(_xlfn.ISFORMULA('инф.2 (4)'!BG142))</f>
        <v>1</v>
      </c>
      <c r="BH142" s="10">
        <f>N(_xlfn.ISFORMULA('инф.2 (4)'!BH142))</f>
        <v>1</v>
      </c>
      <c r="BI142" s="10">
        <f>N(_xlfn.ISFORMULA('инф.2 (4)'!BI142))</f>
        <v>1</v>
      </c>
      <c r="BJ142" s="10">
        <f>N(_xlfn.ISFORMULA('инф.2 (4)'!BJ142))</f>
        <v>1</v>
      </c>
      <c r="BK142" s="10">
        <f>N(_xlfn.ISFORMULA('инф.2 (4)'!BK142))</f>
        <v>1</v>
      </c>
      <c r="BL142" s="10">
        <f>N(_xlfn.ISFORMULA('инф.2 (4)'!BL142))</f>
        <v>1</v>
      </c>
      <c r="BM142" s="10">
        <f>N(_xlfn.ISFORMULA('инф.2 (4)'!BM142))</f>
        <v>1</v>
      </c>
      <c r="BN142" s="10">
        <f>N(_xlfn.ISFORMULA('инф.2 (4)'!BN142))</f>
        <v>1</v>
      </c>
      <c r="BO142" s="10">
        <f>N(_xlfn.ISFORMULA('инф.2 (4)'!BO142))</f>
        <v>1</v>
      </c>
      <c r="BP142" s="10">
        <f>N(_xlfn.ISFORMULA('инф.2 (4)'!BP142))</f>
        <v>1</v>
      </c>
      <c r="BQ142" s="10">
        <f>N(_xlfn.ISFORMULA('инф.2 (4)'!BQ142))</f>
        <v>1</v>
      </c>
      <c r="BR142" s="10">
        <f>N(_xlfn.ISFORMULA('инф.2 (4)'!BR142))</f>
        <v>1</v>
      </c>
      <c r="BS142" s="10">
        <f>N(_xlfn.ISFORMULA('инф.2 (4)'!BS142))</f>
        <v>1</v>
      </c>
      <c r="BT142" s="10">
        <f>N(_xlfn.ISFORMULA('инф.2 (4)'!BT142))</f>
        <v>1</v>
      </c>
      <c r="BU142" s="10">
        <f>N(_xlfn.ISFORMULA('инф.2 (4)'!BU142))</f>
        <v>1</v>
      </c>
      <c r="BV142" s="10">
        <f>N(_xlfn.ISFORMULA('инф.2 (4)'!BV142))</f>
        <v>1</v>
      </c>
      <c r="BW142" s="10">
        <f>N(_xlfn.ISFORMULA('инф.2 (4)'!BW142))</f>
        <v>1</v>
      </c>
      <c r="BX142" s="10">
        <f>N(_xlfn.ISFORMULA('инф.2 (4)'!BX142))</f>
        <v>1</v>
      </c>
      <c r="BY142" s="10">
        <f>N(_xlfn.ISFORMULA('инф.2 (4)'!BY142))</f>
        <v>1</v>
      </c>
      <c r="BZ142" s="10">
        <f>N(_xlfn.ISFORMULA('инф.2 (4)'!BZ142))</f>
        <v>1</v>
      </c>
      <c r="CA142" s="10">
        <f>N(_xlfn.ISFORMULA('инф.2 (4)'!CA142))</f>
        <v>1</v>
      </c>
      <c r="CB142" s="10">
        <f>N(_xlfn.ISFORMULA('инф.2 (4)'!CB142))</f>
        <v>1</v>
      </c>
      <c r="CC142" s="10">
        <f>N(_xlfn.ISFORMULA('инф.2 (4)'!CC142))</f>
        <v>1</v>
      </c>
      <c r="CD142" s="10">
        <f>N(_xlfn.ISFORMULA('инф.2 (4)'!CD142))</f>
        <v>1</v>
      </c>
      <c r="CE142" s="10">
        <f>N(_xlfn.ISFORMULA('инф.2 (4)'!CE142))</f>
        <v>1</v>
      </c>
      <c r="CF142" s="10">
        <f>N(_xlfn.ISFORMULA('инф.2 (4)'!CF142))</f>
        <v>1</v>
      </c>
      <c r="CG142" s="10">
        <f>N(_xlfn.ISFORMULA('инф.2 (4)'!CG142))</f>
        <v>1</v>
      </c>
      <c r="CH142" s="10">
        <f>N(_xlfn.ISFORMULA('инф.2 (4)'!CH142))</f>
        <v>1</v>
      </c>
      <c r="CI142" s="10">
        <f>N(_xlfn.ISFORMULA('инф.2 (4)'!CI142))</f>
        <v>1</v>
      </c>
      <c r="CJ142" s="10">
        <f>N(_xlfn.ISFORMULA('инф.2 (4)'!CJ142))</f>
        <v>1</v>
      </c>
      <c r="CK142" s="10">
        <f>N(_xlfn.ISFORMULA('инф.2 (4)'!CK142))</f>
        <v>1</v>
      </c>
      <c r="CL142" s="10">
        <f>N(_xlfn.ISFORMULA('инф.2 (4)'!CL142))</f>
        <v>1</v>
      </c>
      <c r="CM142" s="10">
        <f>N(_xlfn.ISFORMULA('инф.2 (4)'!CM142))</f>
        <v>1</v>
      </c>
      <c r="CN142" s="10">
        <f>N(_xlfn.ISFORMULA('инф.2 (4)'!CN142))</f>
        <v>1</v>
      </c>
      <c r="CO142" s="10">
        <f>N(_xlfn.ISFORMULA('инф.2 (4)'!CO142))</f>
        <v>1</v>
      </c>
      <c r="CP142" s="10">
        <f>N(_xlfn.ISFORMULA('инф.2 (4)'!CP142))</f>
        <v>1</v>
      </c>
      <c r="CQ142" s="10">
        <f>N(_xlfn.ISFORMULA('инф.2 (4)'!CQ142))</f>
        <v>1</v>
      </c>
      <c r="CR142" s="10">
        <f>N(_xlfn.ISFORMULA('инф.2 (4)'!CR142))</f>
        <v>1</v>
      </c>
      <c r="CS142" s="10">
        <f>N(_xlfn.ISFORMULA('инф.2 (4)'!CS142))</f>
        <v>1</v>
      </c>
      <c r="CT142" s="10">
        <f>N(_xlfn.ISFORMULA('инф.2 (4)'!CT142))</f>
        <v>1</v>
      </c>
      <c r="CU142" s="10">
        <f>N(_xlfn.ISFORMULA('инф.2 (4)'!CU142))</f>
        <v>1</v>
      </c>
      <c r="CV142" s="10">
        <f>N(_xlfn.ISFORMULA('инф.2 (4)'!CV142))</f>
        <v>1</v>
      </c>
      <c r="CW142" s="10">
        <f>N(_xlfn.ISFORMULA('инф.2 (4)'!CW142))</f>
        <v>1</v>
      </c>
      <c r="CX142" s="10">
        <f>N(_xlfn.ISFORMULA('инф.2 (4)'!CX142))</f>
        <v>1</v>
      </c>
      <c r="CY142" s="10">
        <f>N(_xlfn.ISFORMULA('инф.2 (4)'!CY142))</f>
        <v>1</v>
      </c>
      <c r="CZ142" s="10">
        <f>N(_xlfn.ISFORMULA('инф.2 (4)'!CZ142))</f>
        <v>1</v>
      </c>
      <c r="DA142" s="10">
        <f>N(_xlfn.ISFORMULA('инф.2 (4)'!DA142))</f>
        <v>1</v>
      </c>
      <c r="DB142" s="10">
        <f>N(_xlfn.ISFORMULA('инф.2 (4)'!DB142))</f>
        <v>1</v>
      </c>
      <c r="DC142" s="10">
        <f>N(_xlfn.ISFORMULA('инф.2 (4)'!DC142))</f>
        <v>1</v>
      </c>
      <c r="DD142" s="10">
        <f>N(_xlfn.ISFORMULA('инф.2 (4)'!DD142))</f>
        <v>1</v>
      </c>
      <c r="DE142" s="10">
        <f>N(_xlfn.ISFORMULA('инф.2 (4)'!DE142))</f>
        <v>1</v>
      </c>
      <c r="DF142" s="10">
        <f>N(_xlfn.ISFORMULA('инф.2 (4)'!DF142))</f>
        <v>1</v>
      </c>
      <c r="DG142" s="10">
        <f>N(_xlfn.ISFORMULA('инф.2 (4)'!DG142))</f>
        <v>1</v>
      </c>
      <c r="DH142" s="10">
        <f>N(_xlfn.ISFORMULA('инф.2 (4)'!DH142))</f>
        <v>1</v>
      </c>
      <c r="DI142" s="10">
        <f>N(_xlfn.ISFORMULA('инф.2 (4)'!DI142))</f>
        <v>1</v>
      </c>
      <c r="DJ142" s="10">
        <f>N(_xlfn.ISFORMULA('инф.2 (4)'!DJ142))</f>
        <v>1</v>
      </c>
      <c r="DK142" s="10">
        <f>N(_xlfn.ISFORMULA('инф.2 (4)'!DK142))</f>
        <v>1</v>
      </c>
      <c r="DL142" s="10">
        <f>N(_xlfn.ISFORMULA('инф.2 (4)'!DL142))</f>
        <v>1</v>
      </c>
      <c r="DM142" s="10">
        <f>N(_xlfn.ISFORMULA('инф.2 (4)'!DM142))</f>
        <v>1</v>
      </c>
      <c r="DN142" s="10">
        <f>N(_xlfn.ISFORMULA('инф.2 (4)'!DN142))</f>
        <v>1</v>
      </c>
      <c r="DO142" s="10">
        <f>N(_xlfn.ISFORMULA('инф.2 (4)'!DO142))</f>
        <v>1</v>
      </c>
      <c r="DP142" s="10">
        <f>N(_xlfn.ISFORMULA('инф.2 (4)'!DP142))</f>
        <v>1</v>
      </c>
      <c r="DQ142" s="10">
        <f>N(_xlfn.ISFORMULA('инф.2 (4)'!DQ142))</f>
        <v>1</v>
      </c>
      <c r="DR142" s="10">
        <f>N(_xlfn.ISFORMULA('инф.2 (4)'!DR142))</f>
        <v>1</v>
      </c>
      <c r="DS142" s="10">
        <f>N(_xlfn.ISFORMULA('инф.2 (4)'!DS142))</f>
        <v>1</v>
      </c>
      <c r="DT142" s="10">
        <f>N(_xlfn.ISFORMULA('инф.2 (4)'!DT142))</f>
        <v>1</v>
      </c>
      <c r="DU142" s="10">
        <f>N(_xlfn.ISFORMULA('инф.2 (4)'!DU142))</f>
        <v>1</v>
      </c>
      <c r="DV142" s="10">
        <f>N(_xlfn.ISFORMULA('инф.2 (4)'!DV142))</f>
        <v>1</v>
      </c>
      <c r="DW142" s="10">
        <f>N(_xlfn.ISFORMULA('инф.2 (4)'!DW142))</f>
        <v>1</v>
      </c>
      <c r="DX142" s="10">
        <f>N(_xlfn.ISFORMULA('инф.2 (4)'!DX142))</f>
        <v>1</v>
      </c>
      <c r="DY142" s="10">
        <f>N(_xlfn.ISFORMULA('инф.2 (4)'!DY142))</f>
        <v>1</v>
      </c>
      <c r="DZ142" s="10">
        <f>N(_xlfn.ISFORMULA('инф.2 (4)'!DZ142))</f>
        <v>1</v>
      </c>
      <c r="EA142" s="10">
        <f>N(_xlfn.ISFORMULA('инф.2 (4)'!EA142))</f>
        <v>1</v>
      </c>
      <c r="EB142" s="10">
        <f>N(_xlfn.ISFORMULA('инф.2 (4)'!EB142))</f>
        <v>1</v>
      </c>
      <c r="EC142" s="10">
        <f>N(_xlfn.ISFORMULA('инф.2 (4)'!EC142))</f>
        <v>1</v>
      </c>
      <c r="ED142" s="10">
        <f>N(_xlfn.ISFORMULA('инф.2 (4)'!ED142))</f>
        <v>1</v>
      </c>
      <c r="EE142" s="10">
        <f>N(_xlfn.ISFORMULA('инф.2 (4)'!EE142))</f>
        <v>1</v>
      </c>
      <c r="EF142" s="10">
        <f>N(_xlfn.ISFORMULA('инф.2 (4)'!EF142))</f>
        <v>1</v>
      </c>
      <c r="EG142" s="10">
        <f>N(_xlfn.ISFORMULA('инф.2 (4)'!EG142))</f>
        <v>1</v>
      </c>
      <c r="EH142" s="10">
        <f>N(_xlfn.ISFORMULA('инф.2 (4)'!EH142))</f>
        <v>1</v>
      </c>
      <c r="EI142" s="10">
        <f>N(_xlfn.ISFORMULA('инф.2 (4)'!EI142))</f>
        <v>1</v>
      </c>
      <c r="EJ142" s="10">
        <f>N(_xlfn.ISFORMULA('инф.2 (4)'!EJ142))</f>
        <v>1</v>
      </c>
      <c r="EK142" s="10">
        <f>N(_xlfn.ISFORMULA('инф.2 (4)'!EK142))</f>
        <v>1</v>
      </c>
      <c r="EL142" s="10">
        <f>N(_xlfn.ISFORMULA('инф.2 (4)'!EL142))</f>
        <v>1</v>
      </c>
      <c r="EM142" s="10">
        <f>N(_xlfn.ISFORMULA('инф.2 (4)'!EM142))</f>
        <v>1</v>
      </c>
      <c r="EN142" s="10">
        <f>N(_xlfn.ISFORMULA('инф.2 (4)'!EN142))</f>
        <v>1</v>
      </c>
      <c r="EO142" s="10">
        <f>N(_xlfn.ISFORMULA('инф.2 (4)'!EO142))</f>
        <v>1</v>
      </c>
      <c r="EP142" s="10">
        <f>N(_xlfn.ISFORMULA('инф.2 (4)'!EP142))</f>
        <v>1</v>
      </c>
      <c r="EQ142" s="10">
        <f>N(_xlfn.ISFORMULA('инф.2 (4)'!EQ142))</f>
        <v>1</v>
      </c>
      <c r="ER142" s="10">
        <f>N(_xlfn.ISFORMULA('инф.2 (4)'!ER142))</f>
        <v>1</v>
      </c>
      <c r="ES142" s="10">
        <f>N(_xlfn.ISFORMULA('инф.2 (4)'!ES142))</f>
        <v>1</v>
      </c>
      <c r="ET142" s="10">
        <f>N(_xlfn.ISFORMULA('инф.2 (4)'!ET142))</f>
        <v>1</v>
      </c>
      <c r="EU142" s="10">
        <f>N(_xlfn.ISFORMULA('инф.2 (4)'!EU142))</f>
        <v>1</v>
      </c>
      <c r="EV142" s="10">
        <f>N(_xlfn.ISFORMULA('инф.2 (4)'!EV142))</f>
        <v>1</v>
      </c>
      <c r="EW142" s="10">
        <f>N(_xlfn.ISFORMULA('инф.2 (4)'!EW142))</f>
        <v>1</v>
      </c>
      <c r="EX142" s="10">
        <f>N(_xlfn.ISFORMULA('инф.2 (4)'!EX142))</f>
        <v>1</v>
      </c>
      <c r="EY142" s="10">
        <f>N(_xlfn.ISFORMULA('инф.2 (4)'!EY142))</f>
        <v>1</v>
      </c>
      <c r="EZ142" s="10">
        <f>N(_xlfn.ISFORMULA('инф.2 (4)'!EZ142))</f>
        <v>1</v>
      </c>
      <c r="FA142" s="10">
        <f>N(_xlfn.ISFORMULA('инф.2 (4)'!FA142))</f>
        <v>1</v>
      </c>
      <c r="FB142" s="10">
        <f>N(_xlfn.ISFORMULA('инф.2 (4)'!FB142))</f>
        <v>1</v>
      </c>
      <c r="FC142" s="10">
        <f>N(_xlfn.ISFORMULA('инф.2 (4)'!FC142))</f>
        <v>1</v>
      </c>
      <c r="FD142" s="10">
        <f>N(_xlfn.ISFORMULA('инф.2 (4)'!FD142))</f>
        <v>1</v>
      </c>
      <c r="FE142" s="10">
        <f>N(_xlfn.ISFORMULA('инф.2 (4)'!FE142))</f>
        <v>1</v>
      </c>
      <c r="FF142" s="10">
        <f>N(_xlfn.ISFORMULA('инф.2 (4)'!FF142))</f>
        <v>1</v>
      </c>
      <c r="FG142" s="10">
        <f>N(_xlfn.ISFORMULA('инф.2 (4)'!FG142))</f>
        <v>1</v>
      </c>
      <c r="FH142" s="10">
        <f>N(_xlfn.ISFORMULA('инф.2 (4)'!FH142))</f>
        <v>1</v>
      </c>
      <c r="FI142" s="10">
        <f>N(_xlfn.ISFORMULA('инф.2 (4)'!FI142))</f>
        <v>1</v>
      </c>
      <c r="FJ142" s="10">
        <f>N(_xlfn.ISFORMULA('инф.2 (4)'!FJ142))</f>
        <v>1</v>
      </c>
      <c r="FK142" s="10">
        <f>N(_xlfn.ISFORMULA('инф.2 (4)'!FK142))</f>
        <v>1</v>
      </c>
      <c r="FL142" s="10">
        <f>N(_xlfn.ISFORMULA('инф.2 (4)'!FL142))</f>
        <v>1</v>
      </c>
      <c r="FM142" s="10">
        <f>N(_xlfn.ISFORMULA('инф.2 (4)'!FM142))</f>
        <v>1</v>
      </c>
      <c r="FN142" s="10">
        <f>N(_xlfn.ISFORMULA('инф.2 (4)'!FN142))</f>
        <v>1</v>
      </c>
      <c r="FO142" s="10">
        <f>N(_xlfn.ISFORMULA('инф.2 (4)'!FO142))</f>
        <v>1</v>
      </c>
      <c r="FP142" s="10">
        <f>N(_xlfn.ISFORMULA('инф.2 (4)'!FP142))</f>
        <v>1</v>
      </c>
      <c r="FQ142" s="10">
        <f>N(_xlfn.ISFORMULA('инф.2 (4)'!FQ142))</f>
        <v>1</v>
      </c>
      <c r="FR142" s="10">
        <f>N(_xlfn.ISFORMULA('инф.2 (4)'!FR142))</f>
        <v>1</v>
      </c>
      <c r="FS142" s="10">
        <f>N(_xlfn.ISFORMULA('инф.2 (4)'!FS142))</f>
        <v>1</v>
      </c>
      <c r="FT142" s="10">
        <f>N(_xlfn.ISFORMULA('инф.2 (4)'!FT142))</f>
        <v>1</v>
      </c>
      <c r="FU142" s="10">
        <f>N(_xlfn.ISFORMULA('инф.2 (4)'!FU142))</f>
        <v>1</v>
      </c>
      <c r="FV142" s="10">
        <f>N(_xlfn.ISFORMULA('инф.2 (4)'!FV142))</f>
        <v>1</v>
      </c>
      <c r="FW142" s="10">
        <f>N(_xlfn.ISFORMULA('инф.2 (4)'!FW142))</f>
        <v>1</v>
      </c>
      <c r="FX142" s="10">
        <f>N(_xlfn.ISFORMULA('инф.2 (4)'!FX142))</f>
        <v>1</v>
      </c>
      <c r="FY142" s="10">
        <f>N(_xlfn.ISFORMULA('инф.2 (4)'!FY142))</f>
        <v>1</v>
      </c>
      <c r="FZ142" s="10">
        <f>N(_xlfn.ISFORMULA('инф.2 (4)'!FZ142))</f>
        <v>1</v>
      </c>
      <c r="GA142" s="10">
        <f>N(_xlfn.ISFORMULA('инф.2 (4)'!GA142))</f>
        <v>1</v>
      </c>
      <c r="GB142" s="10">
        <f>N(_xlfn.ISFORMULA('инф.2 (4)'!GB142))</f>
        <v>1</v>
      </c>
      <c r="GC142" s="10">
        <f>N(_xlfn.ISFORMULA('инф.2 (4)'!GC142))</f>
        <v>1</v>
      </c>
      <c r="GD142" s="10">
        <f>N(_xlfn.ISFORMULA('инф.2 (4)'!GD142))</f>
        <v>1</v>
      </c>
      <c r="GE142" s="10">
        <f>N(_xlfn.ISFORMULA('инф.2 (4)'!GE142))</f>
        <v>1</v>
      </c>
      <c r="GF142" s="10">
        <f>N(_xlfn.ISFORMULA('инф.2 (4)'!GF142))</f>
        <v>1</v>
      </c>
      <c r="GG142" s="10">
        <f>N(_xlfn.ISFORMULA('инф.2 (4)'!GG142))</f>
        <v>1</v>
      </c>
      <c r="GH142" s="10">
        <f>N(_xlfn.ISFORMULA('инф.2 (4)'!GH142))</f>
        <v>1</v>
      </c>
      <c r="GI142" s="10">
        <f>N(_xlfn.ISFORMULA('инф.2 (4)'!GI142))</f>
        <v>1</v>
      </c>
      <c r="GJ142" s="10">
        <f>N(_xlfn.ISFORMULA('инф.2 (4)'!GJ142))</f>
        <v>1</v>
      </c>
      <c r="GK142" s="10">
        <f>N(_xlfn.ISFORMULA('инф.2 (4)'!GK142))</f>
        <v>1</v>
      </c>
      <c r="GL142" s="10">
        <f>N(_xlfn.ISFORMULA('инф.2 (4)'!GL142))</f>
        <v>1</v>
      </c>
      <c r="GM142" s="10">
        <f>N(_xlfn.ISFORMULA('инф.2 (4)'!GM142))</f>
        <v>1</v>
      </c>
      <c r="GN142" s="10">
        <f>N(_xlfn.ISFORMULA('инф.2 (4)'!GN142))</f>
        <v>1</v>
      </c>
      <c r="GO142" s="10">
        <f>N(_xlfn.ISFORMULA('инф.2 (4)'!GO142))</f>
        <v>1</v>
      </c>
      <c r="GP142" s="10">
        <f>N(_xlfn.ISFORMULA('инф.2 (4)'!GP142))</f>
        <v>1</v>
      </c>
      <c r="GQ142" s="10">
        <f>N(_xlfn.ISFORMULA('инф.2 (4)'!GQ142))</f>
        <v>1</v>
      </c>
      <c r="GR142" s="10">
        <f>N(_xlfn.ISFORMULA('инф.2 (4)'!GR142))</f>
        <v>1</v>
      </c>
      <c r="GS142" s="10">
        <f>N(_xlfn.ISFORMULA('инф.2 (4)'!GS142))</f>
        <v>1</v>
      </c>
      <c r="GT142" s="10">
        <f>N(_xlfn.ISFORMULA('инф.2 (4)'!GT142))</f>
        <v>1</v>
      </c>
      <c r="GU142" s="10">
        <f>N(_xlfn.ISFORMULA('инф.2 (4)'!GU142))</f>
        <v>1</v>
      </c>
      <c r="GV142" s="10">
        <f>N(_xlfn.ISFORMULA('инф.2 (4)'!GV142))</f>
        <v>1</v>
      </c>
      <c r="GW142" s="10">
        <f>N(_xlfn.ISFORMULA('инф.2 (4)'!GW142))</f>
        <v>1</v>
      </c>
      <c r="GX142" s="10">
        <f>N(_xlfn.ISFORMULA('инф.2 (4)'!GX142))</f>
        <v>1</v>
      </c>
      <c r="GY142" s="10">
        <f>N(_xlfn.ISFORMULA('инф.2 (4)'!GY142))</f>
        <v>1</v>
      </c>
      <c r="GZ142" s="10">
        <f>N(_xlfn.ISFORMULA('инф.2 (4)'!GZ142))</f>
        <v>1</v>
      </c>
      <c r="HA142" s="10">
        <f>N(_xlfn.ISFORMULA('инф.2 (4)'!HA142))</f>
        <v>1</v>
      </c>
      <c r="HB142" s="10">
        <f>N(_xlfn.ISFORMULA('инф.2 (4)'!HB142))</f>
        <v>1</v>
      </c>
      <c r="HC142" s="10">
        <f>N(_xlfn.ISFORMULA('инф.2 (4)'!HC142))</f>
        <v>1</v>
      </c>
      <c r="HD142" s="10">
        <f>N(_xlfn.ISFORMULA('инф.2 (4)'!HD142))</f>
        <v>1</v>
      </c>
      <c r="HE142" s="10">
        <f>N(_xlfn.ISFORMULA('инф.2 (4)'!HE142))</f>
        <v>1</v>
      </c>
      <c r="HF142" s="10">
        <f>N(_xlfn.ISFORMULA('инф.2 (4)'!HF142))</f>
        <v>1</v>
      </c>
      <c r="HG142" s="10">
        <f>N(_xlfn.ISFORMULA('инф.2 (4)'!HG142))</f>
        <v>1</v>
      </c>
      <c r="HH142" s="10">
        <f>N(_xlfn.ISFORMULA('инф.2 (4)'!HH142))</f>
        <v>1</v>
      </c>
      <c r="HI142" s="10">
        <f>N(_xlfn.ISFORMULA('инф.2 (4)'!HI142))</f>
        <v>1</v>
      </c>
      <c r="HJ142" s="10">
        <f>N(_xlfn.ISFORMULA('инф.2 (4)'!HJ142))</f>
        <v>1</v>
      </c>
      <c r="HK142" s="10">
        <f>N(_xlfn.ISFORMULA('инф.2 (4)'!HK142))</f>
        <v>1</v>
      </c>
      <c r="HL142" s="10">
        <f>N(_xlfn.ISFORMULA('инф.2 (4)'!HL142))</f>
        <v>1</v>
      </c>
      <c r="HM142" s="10">
        <f>N(_xlfn.ISFORMULA('инф.2 (4)'!HM142))</f>
        <v>1</v>
      </c>
      <c r="HN142" s="10">
        <f>N(_xlfn.ISFORMULA('инф.2 (4)'!HN142))</f>
        <v>1</v>
      </c>
      <c r="HO142" s="10">
        <f>N(_xlfn.ISFORMULA('инф.2 (4)'!HO142))</f>
        <v>1</v>
      </c>
      <c r="HP142" s="10">
        <f>N(_xlfn.ISFORMULA('инф.2 (4)'!HP142))</f>
        <v>1</v>
      </c>
      <c r="HQ142" s="10">
        <f>N(_xlfn.ISFORMULA('инф.2 (4)'!HQ142))</f>
        <v>1</v>
      </c>
      <c r="HR142" s="10">
        <f>N(_xlfn.ISFORMULA('инф.2 (4)'!HR142))</f>
        <v>1</v>
      </c>
      <c r="HS142" s="10">
        <f>N(_xlfn.ISFORMULA('инф.2 (4)'!HS142))</f>
        <v>1</v>
      </c>
      <c r="HT142">
        <f t="shared" si="4"/>
        <v>0</v>
      </c>
    </row>
    <row r="143" spans="1:229" ht="15.75" customHeight="1" x14ac:dyDescent="0.25">
      <c r="A143" s="47"/>
      <c r="B143" s="47"/>
      <c r="C143" s="47"/>
      <c r="D143" s="47"/>
      <c r="E143" s="47"/>
      <c r="F143" s="47"/>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9"/>
      <c r="BG143" s="49"/>
      <c r="BH143" s="49"/>
      <c r="BI143" s="49"/>
      <c r="BJ143" s="49"/>
      <c r="BK143" s="49"/>
      <c r="BL143" s="49"/>
      <c r="BM143" s="49"/>
      <c r="BN143" s="48"/>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8"/>
      <c r="DI143" s="49"/>
      <c r="DJ143" s="49"/>
      <c r="DK143" s="49"/>
      <c r="DL143" s="49"/>
      <c r="DM143" s="48"/>
      <c r="DN143" s="49"/>
      <c r="DO143" s="48"/>
      <c r="DP143" s="49"/>
      <c r="DQ143" s="48"/>
      <c r="DR143" s="49"/>
      <c r="DS143" s="48"/>
      <c r="DT143" s="49"/>
      <c r="DU143" s="48"/>
      <c r="DV143" s="49"/>
      <c r="DW143" s="48"/>
      <c r="DX143" s="48"/>
      <c r="DY143" s="49"/>
      <c r="DZ143" s="49"/>
      <c r="EA143" s="49"/>
      <c r="EB143" s="48"/>
      <c r="EC143" s="49"/>
      <c r="ED143" s="49"/>
      <c r="EE143" s="49"/>
      <c r="EF143" s="49"/>
      <c r="EG143" s="49"/>
      <c r="EH143" s="49"/>
      <c r="EI143" s="49"/>
      <c r="EJ143" s="49"/>
      <c r="EK143" s="49"/>
      <c r="EL143" s="48"/>
      <c r="EM143" s="48"/>
      <c r="EN143" s="49"/>
      <c r="EO143" s="49"/>
      <c r="EP143" s="49"/>
      <c r="EQ143" s="49"/>
      <c r="ER143" s="49"/>
      <c r="ES143" s="49"/>
      <c r="ET143" s="49"/>
      <c r="EU143" s="49"/>
      <c r="EV143" s="49"/>
      <c r="EW143" s="48"/>
      <c r="EX143" s="49"/>
      <c r="EY143" s="49"/>
      <c r="EZ143" s="49"/>
      <c r="FA143" s="48"/>
      <c r="FB143" s="49"/>
      <c r="FC143" s="49"/>
      <c r="FD143" s="49"/>
      <c r="FE143" s="49"/>
      <c r="FF143" s="49"/>
      <c r="FG143" s="49"/>
      <c r="FH143" s="49"/>
      <c r="FI143" s="49"/>
      <c r="FJ143" s="49"/>
      <c r="FK143" s="49"/>
      <c r="FL143" s="49"/>
      <c r="FM143" s="49"/>
      <c r="FN143" s="49"/>
      <c r="FO143" s="49"/>
      <c r="FP143" s="49"/>
      <c r="FQ143" s="48"/>
      <c r="FR143" s="49"/>
      <c r="FS143" s="49"/>
      <c r="FT143" s="49"/>
      <c r="FU143" s="49"/>
      <c r="FV143" s="49"/>
      <c r="FW143" s="49"/>
      <c r="FX143" s="49"/>
      <c r="FY143" s="49"/>
      <c r="FZ143" s="49"/>
      <c r="GA143" s="49"/>
      <c r="GB143" s="49"/>
      <c r="GC143" s="49"/>
      <c r="GD143" s="49"/>
      <c r="GE143" s="49"/>
      <c r="GF143" s="49"/>
      <c r="GG143" s="48"/>
      <c r="GH143" s="49"/>
      <c r="GI143" s="49"/>
      <c r="GJ143" s="49"/>
      <c r="GK143" s="48"/>
      <c r="GL143" s="49"/>
      <c r="GM143" s="49"/>
      <c r="GN143" s="49"/>
      <c r="GO143" s="49"/>
      <c r="GP143" s="49"/>
      <c r="GQ143" s="49"/>
      <c r="GR143" s="49"/>
      <c r="GS143" s="49"/>
      <c r="GT143" s="49"/>
      <c r="GU143" s="49"/>
      <c r="GV143" s="48"/>
      <c r="GW143" s="49"/>
      <c r="GX143" s="49"/>
      <c r="GY143" s="48"/>
      <c r="GZ143" s="49"/>
      <c r="HA143" s="49"/>
      <c r="HB143" s="48"/>
      <c r="HC143" s="49"/>
      <c r="HD143" s="48"/>
      <c r="HE143" s="49"/>
      <c r="HF143" s="49"/>
      <c r="HG143" s="49"/>
      <c r="HH143" s="48"/>
      <c r="HI143" s="49"/>
      <c r="HJ143" s="49"/>
      <c r="HK143" s="49"/>
      <c r="HL143" s="49"/>
      <c r="HM143" s="48"/>
      <c r="HN143" s="49"/>
      <c r="HO143" s="48"/>
      <c r="HP143" s="49"/>
      <c r="HQ143" s="48"/>
      <c r="HR143" s="49"/>
      <c r="HS143" s="49"/>
    </row>
    <row r="144" spans="1:229" ht="15.75" customHeight="1" x14ac:dyDescent="0.25">
      <c r="A144" s="47"/>
      <c r="B144" s="47"/>
      <c r="C144" s="47"/>
      <c r="D144" s="47"/>
      <c r="E144" s="47"/>
      <c r="F144" s="47"/>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8"/>
      <c r="DI144" s="49"/>
      <c r="DJ144" s="49"/>
      <c r="DK144" s="49"/>
      <c r="DL144" s="49"/>
      <c r="DM144" s="48"/>
      <c r="DN144" s="49"/>
      <c r="DO144" s="48"/>
      <c r="DP144" s="49"/>
      <c r="DQ144" s="48"/>
      <c r="DR144" s="49"/>
      <c r="DS144" s="48"/>
      <c r="DT144" s="49"/>
      <c r="DU144" s="48"/>
      <c r="DV144" s="49"/>
      <c r="DW144" s="48"/>
      <c r="DX144" s="48"/>
      <c r="DY144" s="49"/>
      <c r="DZ144" s="49"/>
      <c r="EA144" s="49"/>
      <c r="EB144" s="48"/>
      <c r="EC144" s="49"/>
      <c r="ED144" s="49"/>
      <c r="EE144" s="49"/>
      <c r="EF144" s="49"/>
      <c r="EG144" s="49"/>
      <c r="EH144" s="49"/>
      <c r="EI144" s="49"/>
      <c r="EJ144" s="49"/>
      <c r="EK144" s="49"/>
      <c r="EL144" s="48"/>
      <c r="EM144" s="48"/>
      <c r="EN144" s="49"/>
      <c r="EO144" s="49"/>
      <c r="EP144" s="49"/>
      <c r="EQ144" s="49"/>
      <c r="ER144" s="49"/>
      <c r="ES144" s="49"/>
      <c r="ET144" s="49"/>
      <c r="EU144" s="49"/>
      <c r="EV144" s="49"/>
      <c r="EW144" s="48"/>
      <c r="EX144" s="49"/>
      <c r="EY144" s="49"/>
      <c r="EZ144" s="49"/>
      <c r="FA144" s="48"/>
      <c r="FB144" s="49"/>
      <c r="FC144" s="49"/>
      <c r="FD144" s="49"/>
      <c r="FE144" s="49"/>
      <c r="FF144" s="49"/>
      <c r="FG144" s="49"/>
      <c r="FH144" s="49"/>
      <c r="FI144" s="49"/>
      <c r="FJ144" s="49"/>
      <c r="FK144" s="49"/>
      <c r="FL144" s="49"/>
      <c r="FM144" s="49"/>
      <c r="FN144" s="49"/>
      <c r="FO144" s="49"/>
      <c r="FP144" s="49"/>
      <c r="FQ144" s="48"/>
      <c r="FR144" s="49"/>
      <c r="FS144" s="49"/>
      <c r="FT144" s="49"/>
      <c r="FU144" s="49"/>
      <c r="FV144" s="49"/>
      <c r="FW144" s="49"/>
      <c r="FX144" s="49"/>
      <c r="FY144" s="49"/>
      <c r="FZ144" s="49"/>
      <c r="GA144" s="49"/>
      <c r="GB144" s="49"/>
      <c r="GC144" s="49"/>
      <c r="GD144" s="49"/>
      <c r="GE144" s="49"/>
      <c r="GF144" s="49"/>
      <c r="GG144" s="48"/>
      <c r="GH144" s="49"/>
      <c r="GI144" s="49"/>
      <c r="GJ144" s="49"/>
      <c r="GK144" s="48"/>
      <c r="GL144" s="49"/>
      <c r="GM144" s="49"/>
      <c r="GN144" s="49"/>
      <c r="GO144" s="49"/>
      <c r="GP144" s="49"/>
      <c r="GQ144" s="49"/>
      <c r="GR144" s="49"/>
      <c r="GS144" s="49"/>
      <c r="GT144" s="49"/>
      <c r="GU144" s="49"/>
      <c r="GV144" s="48"/>
      <c r="GW144" s="49"/>
      <c r="GX144" s="49"/>
      <c r="GY144" s="48"/>
      <c r="GZ144" s="49"/>
      <c r="HA144" s="49"/>
      <c r="HB144" s="48"/>
      <c r="HC144" s="49"/>
      <c r="HD144" s="48"/>
      <c r="HE144" s="49"/>
      <c r="HF144" s="49"/>
      <c r="HG144" s="49"/>
      <c r="HH144" s="48"/>
      <c r="HI144" s="49"/>
      <c r="HJ144" s="49"/>
      <c r="HK144" s="49"/>
      <c r="HL144" s="49"/>
      <c r="HM144" s="48"/>
      <c r="HN144" s="49"/>
      <c r="HO144" s="48"/>
      <c r="HP144" s="49"/>
      <c r="HQ144" s="48"/>
      <c r="HR144" s="49"/>
      <c r="HS144" s="49"/>
    </row>
    <row r="145" spans="1:227" ht="15.75" customHeight="1" x14ac:dyDescent="0.25">
      <c r="A145" s="47"/>
      <c r="B145" s="47"/>
      <c r="C145" s="47"/>
      <c r="D145" s="47"/>
      <c r="E145" s="47"/>
      <c r="F145" s="47"/>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9"/>
      <c r="BG145" s="49"/>
      <c r="BH145" s="49"/>
      <c r="BI145" s="49"/>
      <c r="BJ145" s="49"/>
      <c r="BK145" s="49"/>
      <c r="BL145" s="49"/>
      <c r="BM145" s="49"/>
      <c r="BN145" s="48"/>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8"/>
      <c r="DI145" s="49"/>
      <c r="DJ145" s="49"/>
      <c r="DK145" s="49"/>
      <c r="DL145" s="49"/>
      <c r="DM145" s="48"/>
      <c r="DN145" s="49"/>
      <c r="DO145" s="48"/>
      <c r="DP145" s="49"/>
      <c r="DQ145" s="48"/>
      <c r="DR145" s="49"/>
      <c r="DS145" s="48"/>
      <c r="DT145" s="49"/>
      <c r="DU145" s="48"/>
      <c r="DV145" s="49"/>
      <c r="DW145" s="48"/>
      <c r="DX145" s="48"/>
      <c r="DY145" s="49"/>
      <c r="DZ145" s="49"/>
      <c r="EA145" s="49"/>
      <c r="EB145" s="48"/>
      <c r="EC145" s="49"/>
      <c r="ED145" s="49"/>
      <c r="EE145" s="49"/>
      <c r="EF145" s="49"/>
      <c r="EG145" s="49"/>
      <c r="EH145" s="49"/>
      <c r="EI145" s="49"/>
      <c r="EJ145" s="49"/>
      <c r="EK145" s="49"/>
      <c r="EL145" s="48"/>
      <c r="EM145" s="48"/>
      <c r="EN145" s="49"/>
      <c r="EO145" s="49"/>
      <c r="EP145" s="49"/>
      <c r="EQ145" s="49"/>
      <c r="ER145" s="49"/>
      <c r="ES145" s="49"/>
      <c r="ET145" s="49"/>
      <c r="EU145" s="49"/>
      <c r="EV145" s="49"/>
      <c r="EW145" s="48"/>
      <c r="EX145" s="49"/>
      <c r="EY145" s="49"/>
      <c r="EZ145" s="49"/>
      <c r="FA145" s="48"/>
      <c r="FB145" s="49"/>
      <c r="FC145" s="49"/>
      <c r="FD145" s="49"/>
      <c r="FE145" s="49"/>
      <c r="FF145" s="49"/>
      <c r="FG145" s="49"/>
      <c r="FH145" s="49"/>
      <c r="FI145" s="49"/>
      <c r="FJ145" s="49"/>
      <c r="FK145" s="49"/>
      <c r="FL145" s="49"/>
      <c r="FM145" s="49"/>
      <c r="FN145" s="49"/>
      <c r="FO145" s="49"/>
      <c r="FP145" s="49"/>
      <c r="FQ145" s="48"/>
      <c r="FR145" s="49"/>
      <c r="FS145" s="49"/>
      <c r="FT145" s="49"/>
      <c r="FU145" s="49"/>
      <c r="FV145" s="49"/>
      <c r="FW145" s="49"/>
      <c r="FX145" s="49"/>
      <c r="FY145" s="49"/>
      <c r="FZ145" s="49"/>
      <c r="GA145" s="49"/>
      <c r="GB145" s="49"/>
      <c r="GC145" s="49"/>
      <c r="GD145" s="49"/>
      <c r="GE145" s="49"/>
      <c r="GF145" s="49"/>
      <c r="GG145" s="48"/>
      <c r="GH145" s="49"/>
      <c r="GI145" s="49"/>
      <c r="GJ145" s="49"/>
      <c r="GK145" s="48"/>
      <c r="GL145" s="49"/>
      <c r="GM145" s="49"/>
      <c r="GN145" s="49"/>
      <c r="GO145" s="49"/>
      <c r="GP145" s="49"/>
      <c r="GQ145" s="49"/>
      <c r="GR145" s="49"/>
      <c r="GS145" s="49"/>
      <c r="GT145" s="49"/>
      <c r="GU145" s="49"/>
      <c r="GV145" s="48"/>
      <c r="GW145" s="49"/>
      <c r="GX145" s="49"/>
      <c r="GY145" s="48"/>
      <c r="GZ145" s="49"/>
      <c r="HA145" s="49"/>
      <c r="HB145" s="48"/>
      <c r="HC145" s="49"/>
      <c r="HD145" s="48"/>
      <c r="HE145" s="49"/>
      <c r="HF145" s="49"/>
      <c r="HG145" s="49"/>
      <c r="HH145" s="48"/>
      <c r="HI145" s="49"/>
      <c r="HJ145" s="49"/>
      <c r="HK145" s="49"/>
      <c r="HL145" s="49"/>
      <c r="HM145" s="48"/>
      <c r="HN145" s="49"/>
      <c r="HO145" s="48"/>
      <c r="HP145" s="49"/>
      <c r="HQ145" s="48"/>
      <c r="HR145" s="49"/>
      <c r="HS145" s="49"/>
    </row>
    <row r="146" spans="1:227" ht="15.75" customHeight="1" x14ac:dyDescent="0.25">
      <c r="A146" s="47"/>
      <c r="B146" s="47"/>
      <c r="C146" s="47"/>
      <c r="D146" s="47"/>
      <c r="E146" s="47"/>
      <c r="F146" s="47"/>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9"/>
      <c r="BG146" s="49"/>
      <c r="BH146" s="49"/>
      <c r="BI146" s="49"/>
      <c r="BJ146" s="49"/>
      <c r="BK146" s="49"/>
      <c r="BL146" s="49"/>
      <c r="BM146" s="49"/>
      <c r="BN146" s="48"/>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8"/>
      <c r="DI146" s="49"/>
      <c r="DJ146" s="49"/>
      <c r="DK146" s="49"/>
      <c r="DL146" s="49"/>
      <c r="DM146" s="48"/>
      <c r="DN146" s="49"/>
      <c r="DO146" s="48"/>
      <c r="DP146" s="49"/>
      <c r="DQ146" s="48"/>
      <c r="DR146" s="49"/>
      <c r="DS146" s="48"/>
      <c r="DT146" s="49"/>
      <c r="DU146" s="48"/>
      <c r="DV146" s="49"/>
      <c r="DW146" s="48"/>
      <c r="DX146" s="48"/>
      <c r="DY146" s="49"/>
      <c r="DZ146" s="49"/>
      <c r="EA146" s="49"/>
      <c r="EB146" s="48"/>
      <c r="EC146" s="49"/>
      <c r="ED146" s="49"/>
      <c r="EE146" s="49"/>
      <c r="EF146" s="49"/>
      <c r="EG146" s="49"/>
      <c r="EH146" s="49"/>
      <c r="EI146" s="49"/>
      <c r="EJ146" s="49"/>
      <c r="EK146" s="49"/>
      <c r="EL146" s="48"/>
      <c r="EM146" s="48"/>
      <c r="EN146" s="49"/>
      <c r="EO146" s="49"/>
      <c r="EP146" s="49"/>
      <c r="EQ146" s="49"/>
      <c r="ER146" s="49"/>
      <c r="ES146" s="49"/>
      <c r="ET146" s="49"/>
      <c r="EU146" s="49"/>
      <c r="EV146" s="49"/>
      <c r="EW146" s="48"/>
      <c r="EX146" s="49"/>
      <c r="EY146" s="49"/>
      <c r="EZ146" s="49"/>
      <c r="FA146" s="48"/>
      <c r="FB146" s="49"/>
      <c r="FC146" s="49"/>
      <c r="FD146" s="49"/>
      <c r="FE146" s="49"/>
      <c r="FF146" s="49"/>
      <c r="FG146" s="49"/>
      <c r="FH146" s="49"/>
      <c r="FI146" s="49"/>
      <c r="FJ146" s="49"/>
      <c r="FK146" s="49"/>
      <c r="FL146" s="49"/>
      <c r="FM146" s="49"/>
      <c r="FN146" s="49"/>
      <c r="FO146" s="49"/>
      <c r="FP146" s="49"/>
      <c r="FQ146" s="48"/>
      <c r="FR146" s="49"/>
      <c r="FS146" s="49"/>
      <c r="FT146" s="49"/>
      <c r="FU146" s="49"/>
      <c r="FV146" s="49"/>
      <c r="FW146" s="49"/>
      <c r="FX146" s="49"/>
      <c r="FY146" s="49"/>
      <c r="FZ146" s="49"/>
      <c r="GA146" s="49"/>
      <c r="GB146" s="49"/>
      <c r="GC146" s="49"/>
      <c r="GD146" s="49"/>
      <c r="GE146" s="49"/>
      <c r="GF146" s="49"/>
      <c r="GG146" s="48"/>
      <c r="GH146" s="49"/>
      <c r="GI146" s="49"/>
      <c r="GJ146" s="49"/>
      <c r="GK146" s="48"/>
      <c r="GL146" s="49"/>
      <c r="GM146" s="49"/>
      <c r="GN146" s="49"/>
      <c r="GO146" s="49"/>
      <c r="GP146" s="49"/>
      <c r="GQ146" s="49"/>
      <c r="GR146" s="49"/>
      <c r="GS146" s="49"/>
      <c r="GT146" s="49"/>
      <c r="GU146" s="49"/>
      <c r="GV146" s="48"/>
      <c r="GW146" s="49"/>
      <c r="GX146" s="49"/>
      <c r="GY146" s="48"/>
      <c r="GZ146" s="49"/>
      <c r="HA146" s="49"/>
      <c r="HB146" s="48"/>
      <c r="HC146" s="49"/>
      <c r="HD146" s="48"/>
      <c r="HE146" s="49"/>
      <c r="HF146" s="49"/>
      <c r="HG146" s="49"/>
      <c r="HH146" s="48"/>
      <c r="HI146" s="49"/>
      <c r="HJ146" s="49"/>
      <c r="HK146" s="49"/>
      <c r="HL146" s="49"/>
      <c r="HM146" s="48"/>
      <c r="HN146" s="49"/>
      <c r="HO146" s="48"/>
      <c r="HP146" s="49"/>
      <c r="HQ146" s="48"/>
      <c r="HR146" s="49"/>
      <c r="HS146" s="49"/>
    </row>
    <row r="147" spans="1:227" ht="15.75" customHeight="1" x14ac:dyDescent="0.25">
      <c r="A147" s="47"/>
      <c r="B147" s="47"/>
      <c r="C147" s="47"/>
      <c r="D147" s="47"/>
      <c r="E147" s="47"/>
      <c r="F147" s="47"/>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9"/>
      <c r="BG147" s="49"/>
      <c r="BH147" s="49"/>
      <c r="BI147" s="49"/>
      <c r="BJ147" s="49"/>
      <c r="BK147" s="49"/>
      <c r="BL147" s="49"/>
      <c r="BM147" s="49"/>
      <c r="BN147" s="48"/>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8"/>
      <c r="DI147" s="49"/>
      <c r="DJ147" s="49"/>
      <c r="DK147" s="49"/>
      <c r="DL147" s="49"/>
      <c r="DM147" s="48"/>
      <c r="DN147" s="49"/>
      <c r="DO147" s="48"/>
      <c r="DP147" s="49"/>
      <c r="DQ147" s="48"/>
      <c r="DR147" s="49"/>
      <c r="DS147" s="48"/>
      <c r="DT147" s="49"/>
      <c r="DU147" s="48"/>
      <c r="DV147" s="49"/>
      <c r="DW147" s="48"/>
      <c r="DX147" s="48"/>
      <c r="DY147" s="49"/>
      <c r="DZ147" s="49"/>
      <c r="EA147" s="49"/>
      <c r="EB147" s="48"/>
      <c r="EC147" s="49"/>
      <c r="ED147" s="49"/>
      <c r="EE147" s="49"/>
      <c r="EF147" s="49"/>
      <c r="EG147" s="49"/>
      <c r="EH147" s="49"/>
      <c r="EI147" s="49"/>
      <c r="EJ147" s="49"/>
      <c r="EK147" s="49"/>
      <c r="EL147" s="48"/>
      <c r="EM147" s="48"/>
      <c r="EN147" s="49"/>
      <c r="EO147" s="49"/>
      <c r="EP147" s="49"/>
      <c r="EQ147" s="49"/>
      <c r="ER147" s="49"/>
      <c r="ES147" s="49"/>
      <c r="ET147" s="49"/>
      <c r="EU147" s="49"/>
      <c r="EV147" s="49"/>
      <c r="EW147" s="48"/>
      <c r="EX147" s="49"/>
      <c r="EY147" s="49"/>
      <c r="EZ147" s="49"/>
      <c r="FA147" s="48"/>
      <c r="FB147" s="49"/>
      <c r="FC147" s="49"/>
      <c r="FD147" s="49"/>
      <c r="FE147" s="49"/>
      <c r="FF147" s="49"/>
      <c r="FG147" s="49"/>
      <c r="FH147" s="49"/>
      <c r="FI147" s="49"/>
      <c r="FJ147" s="49"/>
      <c r="FK147" s="49"/>
      <c r="FL147" s="49"/>
      <c r="FM147" s="49"/>
      <c r="FN147" s="49"/>
      <c r="FO147" s="49"/>
      <c r="FP147" s="49"/>
      <c r="FQ147" s="48"/>
      <c r="FR147" s="49"/>
      <c r="FS147" s="49"/>
      <c r="FT147" s="49"/>
      <c r="FU147" s="49"/>
      <c r="FV147" s="49"/>
      <c r="FW147" s="49"/>
      <c r="FX147" s="49"/>
      <c r="FY147" s="49"/>
      <c r="FZ147" s="49"/>
      <c r="GA147" s="49"/>
      <c r="GB147" s="49"/>
      <c r="GC147" s="49"/>
      <c r="GD147" s="49"/>
      <c r="GE147" s="49"/>
      <c r="GF147" s="49"/>
      <c r="GG147" s="48"/>
      <c r="GH147" s="49"/>
      <c r="GI147" s="49"/>
      <c r="GJ147" s="49"/>
      <c r="GK147" s="48"/>
      <c r="GL147" s="49"/>
      <c r="GM147" s="49"/>
      <c r="GN147" s="49"/>
      <c r="GO147" s="49"/>
      <c r="GP147" s="49"/>
      <c r="GQ147" s="49"/>
      <c r="GR147" s="49"/>
      <c r="GS147" s="49"/>
      <c r="GT147" s="49"/>
      <c r="GU147" s="49"/>
      <c r="GV147" s="48"/>
      <c r="GW147" s="49"/>
      <c r="GX147" s="49"/>
      <c r="GY147" s="48"/>
      <c r="GZ147" s="49"/>
      <c r="HA147" s="49"/>
      <c r="HB147" s="48"/>
      <c r="HC147" s="49"/>
      <c r="HD147" s="48"/>
      <c r="HE147" s="49"/>
      <c r="HF147" s="49"/>
      <c r="HG147" s="49"/>
      <c r="HH147" s="48"/>
      <c r="HI147" s="49"/>
      <c r="HJ147" s="49"/>
      <c r="HK147" s="49"/>
      <c r="HL147" s="49"/>
      <c r="HM147" s="48"/>
      <c r="HN147" s="49"/>
      <c r="HO147" s="48"/>
      <c r="HP147" s="49"/>
      <c r="HQ147" s="48"/>
      <c r="HR147" s="49"/>
      <c r="HS147" s="49"/>
    </row>
    <row r="148" spans="1:227" ht="15.75" customHeight="1" x14ac:dyDescent="0.25">
      <c r="A148" s="47"/>
      <c r="B148" s="47"/>
      <c r="C148" s="47"/>
      <c r="D148" s="47"/>
      <c r="E148" s="47"/>
      <c r="F148" s="47"/>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9"/>
      <c r="BG148" s="49"/>
      <c r="BH148" s="49"/>
      <c r="BI148" s="49"/>
      <c r="BJ148" s="49"/>
      <c r="BK148" s="49"/>
      <c r="BL148" s="49"/>
      <c r="BM148" s="49"/>
      <c r="BN148" s="48"/>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8"/>
      <c r="DI148" s="49"/>
      <c r="DJ148" s="49"/>
      <c r="DK148" s="49"/>
      <c r="DL148" s="49"/>
      <c r="DM148" s="48"/>
      <c r="DN148" s="49"/>
      <c r="DO148" s="48"/>
      <c r="DP148" s="49"/>
      <c r="DQ148" s="48"/>
      <c r="DR148" s="49"/>
      <c r="DS148" s="48"/>
      <c r="DT148" s="49"/>
      <c r="DU148" s="48"/>
      <c r="DV148" s="49"/>
      <c r="DW148" s="48"/>
      <c r="DX148" s="48"/>
      <c r="DY148" s="49"/>
      <c r="DZ148" s="49"/>
      <c r="EA148" s="49"/>
      <c r="EB148" s="48"/>
      <c r="EC148" s="49"/>
      <c r="ED148" s="49"/>
      <c r="EE148" s="49"/>
      <c r="EF148" s="49"/>
      <c r="EG148" s="49"/>
      <c r="EH148" s="49"/>
      <c r="EI148" s="49"/>
      <c r="EJ148" s="49"/>
      <c r="EK148" s="49"/>
      <c r="EL148" s="48"/>
      <c r="EM148" s="48"/>
      <c r="EN148" s="49"/>
      <c r="EO148" s="49"/>
      <c r="EP148" s="49"/>
      <c r="EQ148" s="49"/>
      <c r="ER148" s="49"/>
      <c r="ES148" s="49"/>
      <c r="ET148" s="49"/>
      <c r="EU148" s="49"/>
      <c r="EV148" s="49"/>
      <c r="EW148" s="48"/>
      <c r="EX148" s="49"/>
      <c r="EY148" s="49"/>
      <c r="EZ148" s="49"/>
      <c r="FA148" s="48"/>
      <c r="FB148" s="49"/>
      <c r="FC148" s="49"/>
      <c r="FD148" s="49"/>
      <c r="FE148" s="49"/>
      <c r="FF148" s="49"/>
      <c r="FG148" s="49"/>
      <c r="FH148" s="49"/>
      <c r="FI148" s="49"/>
      <c r="FJ148" s="49"/>
      <c r="FK148" s="49"/>
      <c r="FL148" s="49"/>
      <c r="FM148" s="49"/>
      <c r="FN148" s="49"/>
      <c r="FO148" s="49"/>
      <c r="FP148" s="49"/>
      <c r="FQ148" s="48"/>
      <c r="FR148" s="49"/>
      <c r="FS148" s="49"/>
      <c r="FT148" s="49"/>
      <c r="FU148" s="49"/>
      <c r="FV148" s="49"/>
      <c r="FW148" s="49"/>
      <c r="FX148" s="49"/>
      <c r="FY148" s="49"/>
      <c r="FZ148" s="49"/>
      <c r="GA148" s="49"/>
      <c r="GB148" s="49"/>
      <c r="GC148" s="49"/>
      <c r="GD148" s="49"/>
      <c r="GE148" s="49"/>
      <c r="GF148" s="49"/>
      <c r="GG148" s="48"/>
      <c r="GH148" s="49"/>
      <c r="GI148" s="49"/>
      <c r="GJ148" s="49"/>
      <c r="GK148" s="48"/>
      <c r="GL148" s="49"/>
      <c r="GM148" s="49"/>
      <c r="GN148" s="49"/>
      <c r="GO148" s="49"/>
      <c r="GP148" s="49"/>
      <c r="GQ148" s="49"/>
      <c r="GR148" s="49"/>
      <c r="GS148" s="49"/>
      <c r="GT148" s="49"/>
      <c r="GU148" s="49"/>
      <c r="GV148" s="48"/>
      <c r="GW148" s="49"/>
      <c r="GX148" s="49"/>
      <c r="GY148" s="48"/>
      <c r="GZ148" s="49"/>
      <c r="HA148" s="49"/>
      <c r="HB148" s="48"/>
      <c r="HC148" s="49"/>
      <c r="HD148" s="48"/>
      <c r="HE148" s="49"/>
      <c r="HF148" s="49"/>
      <c r="HG148" s="49"/>
      <c r="HH148" s="48"/>
      <c r="HI148" s="49"/>
      <c r="HJ148" s="49"/>
      <c r="HK148" s="49"/>
      <c r="HL148" s="49"/>
      <c r="HM148" s="48"/>
      <c r="HN148" s="49"/>
      <c r="HO148" s="48"/>
      <c r="HP148" s="49"/>
      <c r="HQ148" s="48"/>
      <c r="HR148" s="49"/>
      <c r="HS148" s="49"/>
    </row>
    <row r="149" spans="1:227" ht="15.75" customHeight="1" x14ac:dyDescent="0.25">
      <c r="A149" s="47"/>
      <c r="B149" s="47"/>
      <c r="C149" s="47"/>
      <c r="D149" s="47"/>
      <c r="E149" s="47"/>
      <c r="F149" s="47"/>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9"/>
      <c r="BG149" s="49"/>
      <c r="BH149" s="49"/>
      <c r="BI149" s="49"/>
      <c r="BJ149" s="49"/>
      <c r="BK149" s="49"/>
      <c r="BL149" s="49"/>
      <c r="BM149" s="49"/>
      <c r="BN149" s="48"/>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8"/>
      <c r="DI149" s="49"/>
      <c r="DJ149" s="49"/>
      <c r="DK149" s="49"/>
      <c r="DL149" s="49"/>
      <c r="DM149" s="48"/>
      <c r="DN149" s="49"/>
      <c r="DO149" s="48"/>
      <c r="DP149" s="49"/>
      <c r="DQ149" s="48"/>
      <c r="DR149" s="49"/>
      <c r="DS149" s="48"/>
      <c r="DT149" s="49"/>
      <c r="DU149" s="48"/>
      <c r="DV149" s="49"/>
      <c r="DW149" s="48"/>
      <c r="DX149" s="48"/>
      <c r="DY149" s="49"/>
      <c r="DZ149" s="49"/>
      <c r="EA149" s="49"/>
      <c r="EB149" s="48"/>
      <c r="EC149" s="49"/>
      <c r="ED149" s="49"/>
      <c r="EE149" s="49"/>
      <c r="EF149" s="49"/>
      <c r="EG149" s="49"/>
      <c r="EH149" s="49"/>
      <c r="EI149" s="49"/>
      <c r="EJ149" s="49"/>
      <c r="EK149" s="49"/>
      <c r="EL149" s="48"/>
      <c r="EM149" s="48"/>
      <c r="EN149" s="49"/>
      <c r="EO149" s="49"/>
      <c r="EP149" s="49"/>
      <c r="EQ149" s="49"/>
      <c r="ER149" s="49"/>
      <c r="ES149" s="49"/>
      <c r="ET149" s="49"/>
      <c r="EU149" s="49"/>
      <c r="EV149" s="49"/>
      <c r="EW149" s="48"/>
      <c r="EX149" s="49"/>
      <c r="EY149" s="49"/>
      <c r="EZ149" s="49"/>
      <c r="FA149" s="48"/>
      <c r="FB149" s="49"/>
      <c r="FC149" s="49"/>
      <c r="FD149" s="49"/>
      <c r="FE149" s="49"/>
      <c r="FF149" s="49"/>
      <c r="FG149" s="49"/>
      <c r="FH149" s="49"/>
      <c r="FI149" s="49"/>
      <c r="FJ149" s="49"/>
      <c r="FK149" s="49"/>
      <c r="FL149" s="49"/>
      <c r="FM149" s="49"/>
      <c r="FN149" s="49"/>
      <c r="FO149" s="49"/>
      <c r="FP149" s="49"/>
      <c r="FQ149" s="48"/>
      <c r="FR149" s="49"/>
      <c r="FS149" s="49"/>
      <c r="FT149" s="49"/>
      <c r="FU149" s="49"/>
      <c r="FV149" s="49"/>
      <c r="FW149" s="49"/>
      <c r="FX149" s="49"/>
      <c r="FY149" s="49"/>
      <c r="FZ149" s="49"/>
      <c r="GA149" s="49"/>
      <c r="GB149" s="49"/>
      <c r="GC149" s="49"/>
      <c r="GD149" s="49"/>
      <c r="GE149" s="49"/>
      <c r="GF149" s="49"/>
      <c r="GG149" s="48"/>
      <c r="GH149" s="49"/>
      <c r="GI149" s="49"/>
      <c r="GJ149" s="49"/>
      <c r="GK149" s="48"/>
      <c r="GL149" s="49"/>
      <c r="GM149" s="49"/>
      <c r="GN149" s="49"/>
      <c r="GO149" s="49"/>
      <c r="GP149" s="49"/>
      <c r="GQ149" s="49"/>
      <c r="GR149" s="49"/>
      <c r="GS149" s="49"/>
      <c r="GT149" s="49"/>
      <c r="GU149" s="49"/>
      <c r="GV149" s="48"/>
      <c r="GW149" s="49"/>
      <c r="GX149" s="49"/>
      <c r="GY149" s="48"/>
      <c r="GZ149" s="49"/>
      <c r="HA149" s="49"/>
      <c r="HB149" s="48"/>
      <c r="HC149" s="49"/>
      <c r="HD149" s="48"/>
      <c r="HE149" s="49"/>
      <c r="HF149" s="49"/>
      <c r="HG149" s="49"/>
      <c r="HH149" s="48"/>
      <c r="HI149" s="49"/>
      <c r="HJ149" s="49"/>
      <c r="HK149" s="49"/>
      <c r="HL149" s="49"/>
      <c r="HM149" s="48"/>
      <c r="HN149" s="49"/>
      <c r="HO149" s="48"/>
      <c r="HP149" s="49"/>
      <c r="HQ149" s="48"/>
      <c r="HR149" s="49"/>
      <c r="HS149" s="49"/>
    </row>
    <row r="150" spans="1:227" ht="15.75" customHeight="1" x14ac:dyDescent="0.25">
      <c r="A150" s="47"/>
      <c r="B150" s="47"/>
      <c r="C150" s="47"/>
      <c r="D150" s="47"/>
      <c r="E150" s="47"/>
      <c r="F150" s="47"/>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9"/>
      <c r="BG150" s="49"/>
      <c r="BH150" s="49"/>
      <c r="BI150" s="49"/>
      <c r="BJ150" s="49"/>
      <c r="BK150" s="49"/>
      <c r="BL150" s="49"/>
      <c r="BM150" s="49"/>
      <c r="BN150" s="48"/>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8"/>
      <c r="DI150" s="49"/>
      <c r="DJ150" s="49"/>
      <c r="DK150" s="49"/>
      <c r="DL150" s="49"/>
      <c r="DM150" s="48"/>
      <c r="DN150" s="49"/>
      <c r="DO150" s="48"/>
      <c r="DP150" s="49"/>
      <c r="DQ150" s="48"/>
      <c r="DR150" s="49"/>
      <c r="DS150" s="48"/>
      <c r="DT150" s="49"/>
      <c r="DU150" s="48"/>
      <c r="DV150" s="49"/>
      <c r="DW150" s="48"/>
      <c r="DX150" s="48"/>
      <c r="DY150" s="49"/>
      <c r="DZ150" s="49"/>
      <c r="EA150" s="49"/>
      <c r="EB150" s="48"/>
      <c r="EC150" s="49"/>
      <c r="ED150" s="49"/>
      <c r="EE150" s="49"/>
      <c r="EF150" s="49"/>
      <c r="EG150" s="49"/>
      <c r="EH150" s="49"/>
      <c r="EI150" s="49"/>
      <c r="EJ150" s="49"/>
      <c r="EK150" s="49"/>
      <c r="EL150" s="48"/>
      <c r="EM150" s="48"/>
      <c r="EN150" s="49"/>
      <c r="EO150" s="49"/>
      <c r="EP150" s="49"/>
      <c r="EQ150" s="49"/>
      <c r="ER150" s="49"/>
      <c r="ES150" s="49"/>
      <c r="ET150" s="49"/>
      <c r="EU150" s="49"/>
      <c r="EV150" s="49"/>
      <c r="EW150" s="48"/>
      <c r="EX150" s="49"/>
      <c r="EY150" s="49"/>
      <c r="EZ150" s="49"/>
      <c r="FA150" s="48"/>
      <c r="FB150" s="49"/>
      <c r="FC150" s="49"/>
      <c r="FD150" s="49"/>
      <c r="FE150" s="49"/>
      <c r="FF150" s="49"/>
      <c r="FG150" s="49"/>
      <c r="FH150" s="49"/>
      <c r="FI150" s="49"/>
      <c r="FJ150" s="49"/>
      <c r="FK150" s="49"/>
      <c r="FL150" s="49"/>
      <c r="FM150" s="49"/>
      <c r="FN150" s="49"/>
      <c r="FO150" s="49"/>
      <c r="FP150" s="49"/>
      <c r="FQ150" s="48"/>
      <c r="FR150" s="49"/>
      <c r="FS150" s="49"/>
      <c r="FT150" s="49"/>
      <c r="FU150" s="49"/>
      <c r="FV150" s="49"/>
      <c r="FW150" s="49"/>
      <c r="FX150" s="49"/>
      <c r="FY150" s="49"/>
      <c r="FZ150" s="49"/>
      <c r="GA150" s="49"/>
      <c r="GB150" s="49"/>
      <c r="GC150" s="49"/>
      <c r="GD150" s="49"/>
      <c r="GE150" s="49"/>
      <c r="GF150" s="49"/>
      <c r="GG150" s="48"/>
      <c r="GH150" s="49"/>
      <c r="GI150" s="49"/>
      <c r="GJ150" s="49"/>
      <c r="GK150" s="48"/>
      <c r="GL150" s="49"/>
      <c r="GM150" s="49"/>
      <c r="GN150" s="49"/>
      <c r="GO150" s="49"/>
      <c r="GP150" s="49"/>
      <c r="GQ150" s="49"/>
      <c r="GR150" s="49"/>
      <c r="GS150" s="49"/>
      <c r="GT150" s="49"/>
      <c r="GU150" s="49"/>
      <c r="GV150" s="48"/>
      <c r="GW150" s="49"/>
      <c r="GX150" s="49"/>
      <c r="GY150" s="48"/>
      <c r="GZ150" s="49"/>
      <c r="HA150" s="49"/>
      <c r="HB150" s="48"/>
      <c r="HC150" s="49"/>
      <c r="HD150" s="48"/>
      <c r="HE150" s="49"/>
      <c r="HF150" s="49"/>
      <c r="HG150" s="49"/>
      <c r="HH150" s="48"/>
      <c r="HI150" s="49"/>
      <c r="HJ150" s="49"/>
      <c r="HK150" s="49"/>
      <c r="HL150" s="49"/>
      <c r="HM150" s="48"/>
      <c r="HN150" s="49"/>
      <c r="HO150" s="48"/>
      <c r="HP150" s="49"/>
      <c r="HQ150" s="48"/>
      <c r="HR150" s="49"/>
      <c r="HS150" s="49"/>
    </row>
    <row r="151" spans="1:227" ht="15.75" customHeight="1" x14ac:dyDescent="0.25">
      <c r="A151" s="47"/>
      <c r="B151" s="47"/>
      <c r="C151" s="47"/>
      <c r="D151" s="47"/>
      <c r="E151" s="47"/>
      <c r="F151" s="47"/>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9"/>
      <c r="BG151" s="49"/>
      <c r="BH151" s="49"/>
      <c r="BI151" s="49"/>
      <c r="BJ151" s="49"/>
      <c r="BK151" s="49"/>
      <c r="BL151" s="49"/>
      <c r="BM151" s="49"/>
      <c r="BN151" s="48"/>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8"/>
      <c r="DI151" s="49"/>
      <c r="DJ151" s="49"/>
      <c r="DK151" s="49"/>
      <c r="DL151" s="49"/>
      <c r="DM151" s="48"/>
      <c r="DN151" s="49"/>
      <c r="DO151" s="48"/>
      <c r="DP151" s="49"/>
      <c r="DQ151" s="48"/>
      <c r="DR151" s="49"/>
      <c r="DS151" s="48"/>
      <c r="DT151" s="49"/>
      <c r="DU151" s="48"/>
      <c r="DV151" s="49"/>
      <c r="DW151" s="48"/>
      <c r="DX151" s="48"/>
      <c r="DY151" s="49"/>
      <c r="DZ151" s="49"/>
      <c r="EA151" s="49"/>
      <c r="EB151" s="48"/>
      <c r="EC151" s="49"/>
      <c r="ED151" s="49"/>
      <c r="EE151" s="49"/>
      <c r="EF151" s="49"/>
      <c r="EG151" s="49"/>
      <c r="EH151" s="49"/>
      <c r="EI151" s="49"/>
      <c r="EJ151" s="49"/>
      <c r="EK151" s="49"/>
      <c r="EL151" s="48"/>
      <c r="EM151" s="48"/>
      <c r="EN151" s="49"/>
      <c r="EO151" s="49"/>
      <c r="EP151" s="49"/>
      <c r="EQ151" s="49"/>
      <c r="ER151" s="49"/>
      <c r="ES151" s="49"/>
      <c r="ET151" s="49"/>
      <c r="EU151" s="49"/>
      <c r="EV151" s="49"/>
      <c r="EW151" s="48"/>
      <c r="EX151" s="49"/>
      <c r="EY151" s="49"/>
      <c r="EZ151" s="49"/>
      <c r="FA151" s="48"/>
      <c r="FB151" s="49"/>
      <c r="FC151" s="49"/>
      <c r="FD151" s="49"/>
      <c r="FE151" s="49"/>
      <c r="FF151" s="49"/>
      <c r="FG151" s="49"/>
      <c r="FH151" s="49"/>
      <c r="FI151" s="49"/>
      <c r="FJ151" s="49"/>
      <c r="FK151" s="49"/>
      <c r="FL151" s="49"/>
      <c r="FM151" s="49"/>
      <c r="FN151" s="49"/>
      <c r="FO151" s="49"/>
      <c r="FP151" s="49"/>
      <c r="FQ151" s="48"/>
      <c r="FR151" s="49"/>
      <c r="FS151" s="49"/>
      <c r="FT151" s="49"/>
      <c r="FU151" s="49"/>
      <c r="FV151" s="49"/>
      <c r="FW151" s="49"/>
      <c r="FX151" s="49"/>
      <c r="FY151" s="49"/>
      <c r="FZ151" s="49"/>
      <c r="GA151" s="49"/>
      <c r="GB151" s="49"/>
      <c r="GC151" s="49"/>
      <c r="GD151" s="49"/>
      <c r="GE151" s="49"/>
      <c r="GF151" s="49"/>
      <c r="GG151" s="48"/>
      <c r="GH151" s="49"/>
      <c r="GI151" s="49"/>
      <c r="GJ151" s="49"/>
      <c r="GK151" s="48"/>
      <c r="GL151" s="49"/>
      <c r="GM151" s="49"/>
      <c r="GN151" s="49"/>
      <c r="GO151" s="49"/>
      <c r="GP151" s="49"/>
      <c r="GQ151" s="49"/>
      <c r="GR151" s="49"/>
      <c r="GS151" s="49"/>
      <c r="GT151" s="49"/>
      <c r="GU151" s="49"/>
      <c r="GV151" s="48"/>
      <c r="GW151" s="49"/>
      <c r="GX151" s="49"/>
      <c r="GY151" s="48"/>
      <c r="GZ151" s="49"/>
      <c r="HA151" s="49"/>
      <c r="HB151" s="48"/>
      <c r="HC151" s="49"/>
      <c r="HD151" s="48"/>
      <c r="HE151" s="49"/>
      <c r="HF151" s="49"/>
      <c r="HG151" s="49"/>
      <c r="HH151" s="48"/>
      <c r="HI151" s="49"/>
      <c r="HJ151" s="49"/>
      <c r="HK151" s="49"/>
      <c r="HL151" s="49"/>
      <c r="HM151" s="48"/>
      <c r="HN151" s="49"/>
      <c r="HO151" s="48"/>
      <c r="HP151" s="49"/>
      <c r="HQ151" s="48"/>
      <c r="HR151" s="49"/>
      <c r="HS151" s="49"/>
    </row>
    <row r="152" spans="1:227" ht="15.75" customHeight="1" x14ac:dyDescent="0.25">
      <c r="A152" s="47"/>
      <c r="B152" s="47"/>
      <c r="C152" s="47"/>
      <c r="D152" s="47"/>
      <c r="E152" s="47"/>
      <c r="F152" s="47"/>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9"/>
      <c r="BG152" s="49"/>
      <c r="BH152" s="49"/>
      <c r="BI152" s="49"/>
      <c r="BJ152" s="49"/>
      <c r="BK152" s="49"/>
      <c r="BL152" s="49"/>
      <c r="BM152" s="49"/>
      <c r="BN152" s="48"/>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8"/>
      <c r="DI152" s="49"/>
      <c r="DJ152" s="49"/>
      <c r="DK152" s="49"/>
      <c r="DL152" s="49"/>
      <c r="DM152" s="48"/>
      <c r="DN152" s="49"/>
      <c r="DO152" s="48"/>
      <c r="DP152" s="49"/>
      <c r="DQ152" s="48"/>
      <c r="DR152" s="49"/>
      <c r="DS152" s="48"/>
      <c r="DT152" s="49"/>
      <c r="DU152" s="48"/>
      <c r="DV152" s="49"/>
      <c r="DW152" s="48"/>
      <c r="DX152" s="48"/>
      <c r="DY152" s="49"/>
      <c r="DZ152" s="49"/>
      <c r="EA152" s="49"/>
      <c r="EB152" s="48"/>
      <c r="EC152" s="49"/>
      <c r="ED152" s="49"/>
      <c r="EE152" s="49"/>
      <c r="EF152" s="49"/>
      <c r="EG152" s="49"/>
      <c r="EH152" s="49"/>
      <c r="EI152" s="49"/>
      <c r="EJ152" s="49"/>
      <c r="EK152" s="49"/>
      <c r="EL152" s="48"/>
      <c r="EM152" s="48"/>
      <c r="EN152" s="49"/>
      <c r="EO152" s="49"/>
      <c r="EP152" s="49"/>
      <c r="EQ152" s="49"/>
      <c r="ER152" s="49"/>
      <c r="ES152" s="49"/>
      <c r="ET152" s="49"/>
      <c r="EU152" s="49"/>
      <c r="EV152" s="49"/>
      <c r="EW152" s="48"/>
      <c r="EX152" s="49"/>
      <c r="EY152" s="49"/>
      <c r="EZ152" s="49"/>
      <c r="FA152" s="48"/>
      <c r="FB152" s="49"/>
      <c r="FC152" s="49"/>
      <c r="FD152" s="49"/>
      <c r="FE152" s="49"/>
      <c r="FF152" s="49"/>
      <c r="FG152" s="49"/>
      <c r="FH152" s="49"/>
      <c r="FI152" s="49"/>
      <c r="FJ152" s="49"/>
      <c r="FK152" s="49"/>
      <c r="FL152" s="49"/>
      <c r="FM152" s="49"/>
      <c r="FN152" s="49"/>
      <c r="FO152" s="49"/>
      <c r="FP152" s="49"/>
      <c r="FQ152" s="48"/>
      <c r="FR152" s="49"/>
      <c r="FS152" s="49"/>
      <c r="FT152" s="49"/>
      <c r="FU152" s="49"/>
      <c r="FV152" s="49"/>
      <c r="FW152" s="49"/>
      <c r="FX152" s="49"/>
      <c r="FY152" s="49"/>
      <c r="FZ152" s="49"/>
      <c r="GA152" s="49"/>
      <c r="GB152" s="49"/>
      <c r="GC152" s="49"/>
      <c r="GD152" s="49"/>
      <c r="GE152" s="49"/>
      <c r="GF152" s="49"/>
      <c r="GG152" s="48"/>
      <c r="GH152" s="49"/>
      <c r="GI152" s="49"/>
      <c r="GJ152" s="49"/>
      <c r="GK152" s="48"/>
      <c r="GL152" s="49"/>
      <c r="GM152" s="49"/>
      <c r="GN152" s="49"/>
      <c r="GO152" s="49"/>
      <c r="GP152" s="49"/>
      <c r="GQ152" s="49"/>
      <c r="GR152" s="49"/>
      <c r="GS152" s="49"/>
      <c r="GT152" s="49"/>
      <c r="GU152" s="49"/>
      <c r="GV152" s="48"/>
      <c r="GW152" s="49"/>
      <c r="GX152" s="49"/>
      <c r="GY152" s="48"/>
      <c r="GZ152" s="49"/>
      <c r="HA152" s="49"/>
      <c r="HB152" s="48"/>
      <c r="HC152" s="49"/>
      <c r="HD152" s="48"/>
      <c r="HE152" s="49"/>
      <c r="HF152" s="49"/>
      <c r="HG152" s="49"/>
      <c r="HH152" s="48"/>
      <c r="HI152" s="49"/>
      <c r="HJ152" s="49"/>
      <c r="HK152" s="49"/>
      <c r="HL152" s="49"/>
      <c r="HM152" s="48"/>
      <c r="HN152" s="49"/>
      <c r="HO152" s="48"/>
      <c r="HP152" s="49"/>
      <c r="HQ152" s="48"/>
      <c r="HR152" s="49"/>
      <c r="HS152" s="49"/>
    </row>
    <row r="153" spans="1:227" ht="15.75" customHeight="1" x14ac:dyDescent="0.25">
      <c r="A153" s="47"/>
      <c r="B153" s="47"/>
      <c r="C153" s="47"/>
      <c r="D153" s="47"/>
      <c r="E153" s="47"/>
      <c r="F153" s="47"/>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9"/>
      <c r="BG153" s="49"/>
      <c r="BH153" s="49"/>
      <c r="BI153" s="49"/>
      <c r="BJ153" s="49"/>
      <c r="BK153" s="49"/>
      <c r="BL153" s="49"/>
      <c r="BM153" s="49"/>
      <c r="BN153" s="48"/>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8"/>
      <c r="DI153" s="49"/>
      <c r="DJ153" s="49"/>
      <c r="DK153" s="49"/>
      <c r="DL153" s="49"/>
      <c r="DM153" s="48"/>
      <c r="DN153" s="49"/>
      <c r="DO153" s="48"/>
      <c r="DP153" s="49"/>
      <c r="DQ153" s="48"/>
      <c r="DR153" s="49"/>
      <c r="DS153" s="48"/>
      <c r="DT153" s="49"/>
      <c r="DU153" s="48"/>
      <c r="DV153" s="49"/>
      <c r="DW153" s="48"/>
      <c r="DX153" s="48"/>
      <c r="DY153" s="49"/>
      <c r="DZ153" s="49"/>
      <c r="EA153" s="49"/>
      <c r="EB153" s="48"/>
      <c r="EC153" s="49"/>
      <c r="ED153" s="49"/>
      <c r="EE153" s="49"/>
      <c r="EF153" s="49"/>
      <c r="EG153" s="49"/>
      <c r="EH153" s="49"/>
      <c r="EI153" s="49"/>
      <c r="EJ153" s="49"/>
      <c r="EK153" s="49"/>
      <c r="EL153" s="48"/>
      <c r="EM153" s="48"/>
      <c r="EN153" s="49"/>
      <c r="EO153" s="49"/>
      <c r="EP153" s="49"/>
      <c r="EQ153" s="49"/>
      <c r="ER153" s="49"/>
      <c r="ES153" s="49"/>
      <c r="ET153" s="49"/>
      <c r="EU153" s="49"/>
      <c r="EV153" s="49"/>
      <c r="EW153" s="48"/>
      <c r="EX153" s="49"/>
      <c r="EY153" s="49"/>
      <c r="EZ153" s="49"/>
      <c r="FA153" s="48"/>
      <c r="FB153" s="49"/>
      <c r="FC153" s="49"/>
      <c r="FD153" s="49"/>
      <c r="FE153" s="49"/>
      <c r="FF153" s="49"/>
      <c r="FG153" s="49"/>
      <c r="FH153" s="49"/>
      <c r="FI153" s="49"/>
      <c r="FJ153" s="49"/>
      <c r="FK153" s="49"/>
      <c r="FL153" s="49"/>
      <c r="FM153" s="49"/>
      <c r="FN153" s="49"/>
      <c r="FO153" s="49"/>
      <c r="FP153" s="49"/>
      <c r="FQ153" s="48"/>
      <c r="FR153" s="49"/>
      <c r="FS153" s="49"/>
      <c r="FT153" s="49"/>
      <c r="FU153" s="49"/>
      <c r="FV153" s="49"/>
      <c r="FW153" s="49"/>
      <c r="FX153" s="49"/>
      <c r="FY153" s="49"/>
      <c r="FZ153" s="49"/>
      <c r="GA153" s="49"/>
      <c r="GB153" s="49"/>
      <c r="GC153" s="49"/>
      <c r="GD153" s="49"/>
      <c r="GE153" s="49"/>
      <c r="GF153" s="49"/>
      <c r="GG153" s="48"/>
      <c r="GH153" s="49"/>
      <c r="GI153" s="49"/>
      <c r="GJ153" s="49"/>
      <c r="GK153" s="48"/>
      <c r="GL153" s="49"/>
      <c r="GM153" s="49"/>
      <c r="GN153" s="49"/>
      <c r="GO153" s="49"/>
      <c r="GP153" s="49"/>
      <c r="GQ153" s="49"/>
      <c r="GR153" s="49"/>
      <c r="GS153" s="49"/>
      <c r="GT153" s="49"/>
      <c r="GU153" s="49"/>
      <c r="GV153" s="48"/>
      <c r="GW153" s="49"/>
      <c r="GX153" s="49"/>
      <c r="GY153" s="48"/>
      <c r="GZ153" s="49"/>
      <c r="HA153" s="49"/>
      <c r="HB153" s="48"/>
      <c r="HC153" s="49"/>
      <c r="HD153" s="48"/>
      <c r="HE153" s="49"/>
      <c r="HF153" s="49"/>
      <c r="HG153" s="49"/>
      <c r="HH153" s="48"/>
      <c r="HI153" s="49"/>
      <c r="HJ153" s="49"/>
      <c r="HK153" s="49"/>
      <c r="HL153" s="49"/>
      <c r="HM153" s="48"/>
      <c r="HN153" s="49"/>
      <c r="HO153" s="48"/>
      <c r="HP153" s="49"/>
      <c r="HQ153" s="48"/>
      <c r="HR153" s="49"/>
      <c r="HS153" s="49"/>
    </row>
    <row r="154" spans="1:227" ht="15.75" customHeight="1" x14ac:dyDescent="0.25">
      <c r="A154" s="47"/>
      <c r="B154" s="47"/>
      <c r="C154" s="47"/>
      <c r="D154" s="47"/>
      <c r="E154" s="47"/>
      <c r="F154" s="47"/>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9"/>
      <c r="BG154" s="49"/>
      <c r="BH154" s="49"/>
      <c r="BI154" s="49"/>
      <c r="BJ154" s="49"/>
      <c r="BK154" s="49"/>
      <c r="BL154" s="49"/>
      <c r="BM154" s="49"/>
      <c r="BN154" s="48"/>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8"/>
      <c r="DI154" s="49"/>
      <c r="DJ154" s="49"/>
      <c r="DK154" s="49"/>
      <c r="DL154" s="49"/>
      <c r="DM154" s="48"/>
      <c r="DN154" s="49"/>
      <c r="DO154" s="48"/>
      <c r="DP154" s="49"/>
      <c r="DQ154" s="48"/>
      <c r="DR154" s="49"/>
      <c r="DS154" s="48"/>
      <c r="DT154" s="49"/>
      <c r="DU154" s="48"/>
      <c r="DV154" s="49"/>
      <c r="DW154" s="48"/>
      <c r="DX154" s="48"/>
      <c r="DY154" s="49"/>
      <c r="DZ154" s="49"/>
      <c r="EA154" s="49"/>
      <c r="EB154" s="48"/>
      <c r="EC154" s="49"/>
      <c r="ED154" s="49"/>
      <c r="EE154" s="49"/>
      <c r="EF154" s="49"/>
      <c r="EG154" s="49"/>
      <c r="EH154" s="49"/>
      <c r="EI154" s="49"/>
      <c r="EJ154" s="49"/>
      <c r="EK154" s="49"/>
      <c r="EL154" s="48"/>
      <c r="EM154" s="48"/>
      <c r="EN154" s="49"/>
      <c r="EO154" s="49"/>
      <c r="EP154" s="49"/>
      <c r="EQ154" s="49"/>
      <c r="ER154" s="49"/>
      <c r="ES154" s="49"/>
      <c r="ET154" s="49"/>
      <c r="EU154" s="49"/>
      <c r="EV154" s="49"/>
      <c r="EW154" s="48"/>
      <c r="EX154" s="49"/>
      <c r="EY154" s="49"/>
      <c r="EZ154" s="49"/>
      <c r="FA154" s="48"/>
      <c r="FB154" s="49"/>
      <c r="FC154" s="49"/>
      <c r="FD154" s="49"/>
      <c r="FE154" s="49"/>
      <c r="FF154" s="49"/>
      <c r="FG154" s="49"/>
      <c r="FH154" s="49"/>
      <c r="FI154" s="49"/>
      <c r="FJ154" s="49"/>
      <c r="FK154" s="49"/>
      <c r="FL154" s="49"/>
      <c r="FM154" s="49"/>
      <c r="FN154" s="49"/>
      <c r="FO154" s="49"/>
      <c r="FP154" s="49"/>
      <c r="FQ154" s="48"/>
      <c r="FR154" s="49"/>
      <c r="FS154" s="49"/>
      <c r="FT154" s="49"/>
      <c r="FU154" s="49"/>
      <c r="FV154" s="49"/>
      <c r="FW154" s="49"/>
      <c r="FX154" s="49"/>
      <c r="FY154" s="49"/>
      <c r="FZ154" s="49"/>
      <c r="GA154" s="49"/>
      <c r="GB154" s="49"/>
      <c r="GC154" s="49"/>
      <c r="GD154" s="49"/>
      <c r="GE154" s="49"/>
      <c r="GF154" s="49"/>
      <c r="GG154" s="48"/>
      <c r="GH154" s="49"/>
      <c r="GI154" s="49"/>
      <c r="GJ154" s="49"/>
      <c r="GK154" s="48"/>
      <c r="GL154" s="49"/>
      <c r="GM154" s="49"/>
      <c r="GN154" s="49"/>
      <c r="GO154" s="49"/>
      <c r="GP154" s="49"/>
      <c r="GQ154" s="49"/>
      <c r="GR154" s="49"/>
      <c r="GS154" s="49"/>
      <c r="GT154" s="49"/>
      <c r="GU154" s="49"/>
      <c r="GV154" s="48"/>
      <c r="GW154" s="49"/>
      <c r="GX154" s="49"/>
      <c r="GY154" s="48"/>
      <c r="GZ154" s="49"/>
      <c r="HA154" s="49"/>
      <c r="HB154" s="48"/>
      <c r="HC154" s="49"/>
      <c r="HD154" s="48"/>
      <c r="HE154" s="49"/>
      <c r="HF154" s="49"/>
      <c r="HG154" s="49"/>
      <c r="HH154" s="48"/>
      <c r="HI154" s="49"/>
      <c r="HJ154" s="49"/>
      <c r="HK154" s="49"/>
      <c r="HL154" s="49"/>
      <c r="HM154" s="48"/>
      <c r="HN154" s="49"/>
      <c r="HO154" s="48"/>
      <c r="HP154" s="49"/>
      <c r="HQ154" s="48"/>
      <c r="HR154" s="49"/>
      <c r="HS154" s="49"/>
    </row>
    <row r="155" spans="1:227" ht="15.75" customHeight="1" x14ac:dyDescent="0.25">
      <c r="A155" s="47"/>
      <c r="B155" s="47"/>
      <c r="C155" s="47"/>
      <c r="D155" s="47"/>
      <c r="E155" s="47"/>
      <c r="F155" s="47"/>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9"/>
      <c r="BG155" s="49"/>
      <c r="BH155" s="49"/>
      <c r="BI155" s="49"/>
      <c r="BJ155" s="49"/>
      <c r="BK155" s="49"/>
      <c r="BL155" s="49"/>
      <c r="BM155" s="49"/>
      <c r="BN155" s="48"/>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8"/>
      <c r="DI155" s="49"/>
      <c r="DJ155" s="49"/>
      <c r="DK155" s="49"/>
      <c r="DL155" s="49"/>
      <c r="DM155" s="48"/>
      <c r="DN155" s="49"/>
      <c r="DO155" s="48"/>
      <c r="DP155" s="49"/>
      <c r="DQ155" s="48"/>
      <c r="DR155" s="49"/>
      <c r="DS155" s="48"/>
      <c r="DT155" s="49"/>
      <c r="DU155" s="48"/>
      <c r="DV155" s="49"/>
      <c r="DW155" s="48"/>
      <c r="DX155" s="48"/>
      <c r="DY155" s="49"/>
      <c r="DZ155" s="49"/>
      <c r="EA155" s="49"/>
      <c r="EB155" s="48"/>
      <c r="EC155" s="49"/>
      <c r="ED155" s="49"/>
      <c r="EE155" s="49"/>
      <c r="EH155" s="49"/>
      <c r="EI155" s="49"/>
      <c r="EJ155" s="49"/>
      <c r="EK155" s="49"/>
      <c r="EL155" s="48"/>
      <c r="EM155" s="48"/>
      <c r="EN155" s="49"/>
      <c r="EO155" s="49"/>
      <c r="EP155" s="49"/>
      <c r="EQ155" s="49"/>
      <c r="ER155" s="49"/>
      <c r="ES155" s="49"/>
      <c r="ET155" s="49"/>
      <c r="EU155" s="49"/>
      <c r="EV155" s="49"/>
      <c r="EW155" s="48"/>
      <c r="EX155" s="49"/>
      <c r="EY155" s="49"/>
      <c r="EZ155" s="49"/>
      <c r="FA155" s="48"/>
      <c r="FB155" s="49"/>
      <c r="FC155" s="49"/>
      <c r="FD155" s="49"/>
      <c r="FE155" s="49"/>
      <c r="FF155" s="49"/>
      <c r="FG155" s="49"/>
      <c r="FH155" s="49"/>
      <c r="FI155" s="49"/>
      <c r="FJ155" s="49"/>
      <c r="FK155" s="49"/>
      <c r="FL155" s="49"/>
      <c r="FM155" s="49"/>
      <c r="FN155" s="49"/>
      <c r="FO155" s="49"/>
      <c r="FP155" s="49"/>
      <c r="FQ155" s="48"/>
      <c r="FR155" s="49"/>
      <c r="FS155" s="49"/>
      <c r="FT155" s="49"/>
      <c r="FU155" s="49"/>
      <c r="FV155" s="49"/>
      <c r="FW155" s="49"/>
      <c r="FX155" s="49"/>
      <c r="FY155" s="49"/>
      <c r="FZ155" s="49"/>
      <c r="GA155" s="49"/>
      <c r="GB155" s="49"/>
      <c r="GC155" s="49"/>
      <c r="GD155" s="49"/>
      <c r="GE155" s="49"/>
      <c r="GF155" s="49"/>
      <c r="GG155" s="48"/>
      <c r="GH155" s="49"/>
      <c r="GI155" s="49"/>
      <c r="GJ155" s="49"/>
      <c r="GK155" s="48"/>
      <c r="GL155" s="49"/>
      <c r="GM155" s="49"/>
      <c r="GN155" s="49"/>
      <c r="GO155" s="49"/>
      <c r="GP155" s="49"/>
      <c r="GQ155" s="49"/>
      <c r="GR155" s="49"/>
      <c r="GS155" s="49"/>
      <c r="GT155" s="49"/>
      <c r="GU155" s="49"/>
      <c r="GV155" s="48"/>
      <c r="GW155" s="49"/>
      <c r="GX155" s="49"/>
      <c r="GY155" s="48"/>
      <c r="GZ155" s="49"/>
      <c r="HA155" s="49"/>
      <c r="HB155" s="48"/>
      <c r="HC155" s="49"/>
      <c r="HD155" s="48"/>
      <c r="HE155" s="49"/>
      <c r="HF155" s="49"/>
      <c r="HG155" s="49"/>
      <c r="HH155" s="48"/>
      <c r="HI155" s="49"/>
      <c r="HJ155" s="49"/>
      <c r="HK155" s="49"/>
      <c r="HL155" s="49"/>
      <c r="HM155" s="48"/>
      <c r="HN155" s="49"/>
      <c r="HO155" s="48"/>
      <c r="HP155" s="49"/>
      <c r="HQ155" s="48"/>
      <c r="HR155" s="49"/>
      <c r="HS155" s="49"/>
    </row>
    <row r="156" spans="1:227" ht="15.75" customHeight="1" x14ac:dyDescent="0.25">
      <c r="A156" s="47"/>
      <c r="B156" s="47"/>
      <c r="C156" s="47"/>
      <c r="D156" s="47"/>
      <c r="E156" s="47"/>
      <c r="F156" s="47"/>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9"/>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9"/>
      <c r="GT156" s="48"/>
      <c r="GU156" s="48"/>
      <c r="GV156" s="48"/>
      <c r="GW156" s="48"/>
      <c r="GX156" s="48"/>
      <c r="GY156" s="48"/>
      <c r="GZ156" s="48"/>
      <c r="HA156" s="48"/>
      <c r="HB156" s="48"/>
      <c r="HC156" s="48"/>
      <c r="HD156" s="48"/>
      <c r="HE156" s="49"/>
      <c r="HF156" s="48"/>
      <c r="HG156" s="48"/>
      <c r="HH156" s="48"/>
      <c r="HI156" s="48"/>
      <c r="HJ156" s="48"/>
      <c r="HK156" s="48"/>
      <c r="HL156" s="48"/>
      <c r="HM156" s="48"/>
      <c r="HN156" s="48"/>
      <c r="HO156" s="48"/>
      <c r="HP156" s="48"/>
      <c r="HQ156" s="48"/>
      <c r="HR156" s="49"/>
      <c r="HS156" s="48"/>
    </row>
    <row r="157" spans="1:227" ht="15.75" customHeight="1" x14ac:dyDescent="0.25">
      <c r="A157" s="47"/>
      <c r="B157" s="47"/>
      <c r="C157" s="47"/>
      <c r="D157" s="47"/>
      <c r="E157" s="47"/>
      <c r="F157" s="47"/>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9"/>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9"/>
      <c r="GT157" s="48"/>
      <c r="GU157" s="48"/>
      <c r="GV157" s="48"/>
      <c r="GW157" s="48"/>
      <c r="GX157" s="48"/>
      <c r="GY157" s="48"/>
      <c r="GZ157" s="48"/>
      <c r="HA157" s="48"/>
      <c r="HB157" s="48"/>
      <c r="HC157" s="48"/>
      <c r="HD157" s="48"/>
      <c r="HE157" s="49"/>
      <c r="HF157" s="48"/>
      <c r="HG157" s="48"/>
      <c r="HH157" s="48"/>
      <c r="HI157" s="48"/>
      <c r="HJ157" s="48"/>
      <c r="HK157" s="48"/>
      <c r="HL157" s="48"/>
      <c r="HM157" s="48"/>
      <c r="HN157" s="48"/>
      <c r="HO157" s="48"/>
      <c r="HP157" s="48"/>
      <c r="HQ157" s="48"/>
      <c r="HR157" s="49"/>
      <c r="HS157" s="48"/>
    </row>
    <row r="158" spans="1:227" ht="15.75" customHeight="1" x14ac:dyDescent="0.25">
      <c r="A158" s="47"/>
      <c r="B158" s="47"/>
      <c r="C158" s="47"/>
      <c r="D158" s="47"/>
      <c r="E158" s="47"/>
      <c r="F158" s="47"/>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9"/>
      <c r="BG158" s="49"/>
      <c r="BH158" s="49"/>
      <c r="BI158" s="49"/>
      <c r="BJ158" s="49"/>
      <c r="BK158" s="49"/>
      <c r="BL158" s="49"/>
      <c r="BM158" s="49"/>
      <c r="BN158" s="48"/>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8"/>
      <c r="DI158" s="49"/>
      <c r="DJ158" s="49"/>
      <c r="DK158" s="49"/>
      <c r="DL158" s="49"/>
      <c r="DM158" s="48"/>
      <c r="DN158" s="49"/>
      <c r="DO158" s="48"/>
      <c r="DP158" s="49"/>
      <c r="DQ158" s="48"/>
      <c r="DR158" s="49"/>
      <c r="DS158" s="48"/>
      <c r="DT158" s="49"/>
      <c r="DU158" s="48"/>
      <c r="DV158" s="49"/>
      <c r="DW158" s="48"/>
      <c r="DX158" s="48"/>
      <c r="DY158" s="49"/>
      <c r="DZ158" s="49"/>
      <c r="EA158" s="49"/>
      <c r="EB158" s="48"/>
      <c r="EC158" s="49"/>
      <c r="ED158" s="49"/>
      <c r="EE158" s="49"/>
      <c r="EF158" s="49"/>
      <c r="EG158" s="49"/>
      <c r="EH158" s="49"/>
      <c r="EI158" s="49"/>
      <c r="EJ158" s="49"/>
      <c r="EK158" s="49"/>
      <c r="EL158" s="48"/>
      <c r="EM158" s="48"/>
      <c r="EN158" s="49"/>
      <c r="EO158" s="49"/>
      <c r="EP158" s="49"/>
      <c r="EQ158" s="49"/>
      <c r="ER158" s="49"/>
      <c r="ES158" s="49"/>
      <c r="ET158" s="49"/>
      <c r="EU158" s="49"/>
      <c r="EV158" s="49"/>
      <c r="EW158" s="48"/>
      <c r="EX158" s="49"/>
      <c r="EY158" s="49"/>
      <c r="EZ158" s="49"/>
      <c r="FA158" s="48"/>
      <c r="FB158" s="49"/>
      <c r="FC158" s="49"/>
      <c r="FD158" s="49"/>
      <c r="FE158" s="49"/>
      <c r="FF158" s="49"/>
      <c r="FG158" s="49"/>
      <c r="FH158" s="49"/>
      <c r="FI158" s="49"/>
      <c r="FJ158" s="49"/>
      <c r="FK158" s="49"/>
      <c r="FL158" s="49"/>
      <c r="FM158" s="49"/>
      <c r="FN158" s="49"/>
      <c r="FO158" s="49"/>
      <c r="FP158" s="49"/>
      <c r="FQ158" s="48"/>
      <c r="FR158" s="49"/>
      <c r="FS158" s="49"/>
      <c r="FT158" s="49"/>
      <c r="FU158" s="49"/>
      <c r="FV158" s="49"/>
      <c r="FW158" s="49"/>
      <c r="FX158" s="49"/>
      <c r="FY158" s="49"/>
      <c r="FZ158" s="49"/>
      <c r="GA158" s="49"/>
      <c r="GB158" s="49"/>
      <c r="GC158" s="49"/>
      <c r="GD158" s="49"/>
      <c r="GE158" s="49"/>
      <c r="GF158" s="49"/>
      <c r="GG158" s="48"/>
      <c r="GH158" s="49"/>
      <c r="GI158" s="49"/>
      <c r="GJ158" s="49"/>
      <c r="GK158" s="48"/>
      <c r="GL158" s="49"/>
      <c r="GM158" s="49"/>
      <c r="GN158" s="49"/>
      <c r="GO158" s="49"/>
      <c r="GP158" s="49"/>
      <c r="GQ158" s="49"/>
      <c r="GR158" s="49"/>
      <c r="GS158" s="49"/>
      <c r="GT158" s="49"/>
      <c r="GU158" s="49"/>
      <c r="GV158" s="48"/>
      <c r="GW158" s="49"/>
      <c r="GX158" s="49"/>
      <c r="GY158" s="48"/>
      <c r="GZ158" s="49"/>
      <c r="HA158" s="49"/>
      <c r="HB158" s="48"/>
      <c r="HC158" s="49"/>
      <c r="HD158" s="48"/>
      <c r="HE158" s="49"/>
      <c r="HF158" s="49"/>
      <c r="HG158" s="49"/>
      <c r="HH158" s="48"/>
      <c r="HI158" s="49"/>
      <c r="HJ158" s="49"/>
      <c r="HK158" s="49"/>
      <c r="HL158" s="49"/>
      <c r="HM158" s="48"/>
      <c r="HN158" s="49"/>
      <c r="HO158" s="48"/>
      <c r="HP158" s="49"/>
      <c r="HQ158" s="48"/>
      <c r="HR158" s="49"/>
      <c r="HS158" s="49"/>
    </row>
    <row r="159" spans="1:227" ht="15.75" customHeight="1" x14ac:dyDescent="0.25">
      <c r="A159" s="47"/>
      <c r="B159" s="47"/>
      <c r="C159" s="47"/>
      <c r="D159" s="47"/>
      <c r="E159" s="47"/>
      <c r="F159" s="47"/>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9"/>
      <c r="BG159" s="49"/>
      <c r="BH159" s="49"/>
      <c r="BI159" s="49"/>
      <c r="BJ159" s="49"/>
      <c r="BK159" s="49"/>
      <c r="BL159" s="49"/>
      <c r="BM159" s="49"/>
      <c r="BN159" s="48"/>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8"/>
      <c r="DI159" s="49"/>
      <c r="DJ159" s="49"/>
      <c r="DK159" s="49"/>
      <c r="DL159" s="49"/>
      <c r="DM159" s="48"/>
      <c r="DN159" s="49"/>
      <c r="DO159" s="48"/>
      <c r="DP159" s="49"/>
      <c r="DQ159" s="48"/>
      <c r="DR159" s="49"/>
      <c r="DS159" s="48"/>
      <c r="DT159" s="49"/>
      <c r="DU159" s="48"/>
      <c r="DV159" s="49"/>
      <c r="DW159" s="48"/>
      <c r="DX159" s="48"/>
      <c r="DY159" s="49"/>
      <c r="DZ159" s="49"/>
      <c r="EA159" s="49"/>
      <c r="EB159" s="48"/>
      <c r="EC159" s="49"/>
      <c r="ED159" s="49"/>
      <c r="EE159" s="49"/>
      <c r="EF159" s="49"/>
      <c r="EG159" s="49"/>
      <c r="EH159" s="49"/>
      <c r="EI159" s="49"/>
      <c r="EJ159" s="49"/>
      <c r="EK159" s="49"/>
      <c r="EL159" s="48"/>
      <c r="EM159" s="48"/>
      <c r="EN159" s="49"/>
      <c r="EO159" s="49"/>
      <c r="EP159" s="49"/>
      <c r="EQ159" s="49"/>
      <c r="ER159" s="49"/>
      <c r="ES159" s="49"/>
      <c r="ET159" s="49"/>
      <c r="EU159" s="49"/>
      <c r="EV159" s="49"/>
      <c r="EW159" s="48"/>
      <c r="EX159" s="49"/>
      <c r="EY159" s="49"/>
      <c r="EZ159" s="49"/>
      <c r="FA159" s="48"/>
      <c r="FB159" s="49"/>
      <c r="FC159" s="49"/>
      <c r="FD159" s="49"/>
      <c r="FE159" s="49"/>
      <c r="FF159" s="49"/>
      <c r="FG159" s="49"/>
      <c r="FH159" s="49"/>
      <c r="FI159" s="49"/>
      <c r="FJ159" s="49"/>
      <c r="FK159" s="49"/>
      <c r="FL159" s="49"/>
      <c r="FM159" s="49"/>
      <c r="FN159" s="49"/>
      <c r="FO159" s="49"/>
      <c r="FP159" s="49"/>
      <c r="FQ159" s="48"/>
      <c r="FR159" s="49"/>
      <c r="FS159" s="49"/>
      <c r="FT159" s="49"/>
      <c r="FU159" s="49"/>
      <c r="FV159" s="49"/>
      <c r="FW159" s="49"/>
      <c r="FX159" s="49"/>
      <c r="FY159" s="49"/>
      <c r="FZ159" s="49"/>
      <c r="GA159" s="49"/>
      <c r="GB159" s="49"/>
      <c r="GC159" s="49"/>
      <c r="GD159" s="49"/>
      <c r="GE159" s="49"/>
      <c r="GF159" s="49"/>
      <c r="GG159" s="48"/>
      <c r="GH159" s="49"/>
      <c r="GI159" s="49"/>
      <c r="GJ159" s="49"/>
      <c r="GK159" s="48"/>
      <c r="GL159" s="49"/>
      <c r="GM159" s="49"/>
      <c r="GN159" s="49"/>
      <c r="GO159" s="49"/>
      <c r="GP159" s="49"/>
      <c r="GQ159" s="49"/>
      <c r="GR159" s="49"/>
      <c r="GS159" s="49"/>
      <c r="GT159" s="49"/>
      <c r="GU159" s="49"/>
      <c r="GV159" s="48"/>
      <c r="GW159" s="49"/>
      <c r="GX159" s="49"/>
      <c r="GY159" s="48"/>
      <c r="GZ159" s="49"/>
      <c r="HA159" s="49"/>
      <c r="HB159" s="48"/>
      <c r="HC159" s="49"/>
      <c r="HD159" s="48"/>
      <c r="HE159" s="49"/>
      <c r="HF159" s="49"/>
      <c r="HG159" s="49"/>
      <c r="HH159" s="48"/>
      <c r="HI159" s="49"/>
      <c r="HJ159" s="49"/>
      <c r="HK159" s="49"/>
      <c r="HL159" s="49"/>
      <c r="HM159" s="48"/>
      <c r="HN159" s="49"/>
      <c r="HO159" s="48"/>
      <c r="HP159" s="49"/>
      <c r="HQ159" s="48"/>
      <c r="HR159" s="49"/>
      <c r="HS159" s="49"/>
    </row>
    <row r="160" spans="1:227" ht="15.75" customHeight="1" x14ac:dyDescent="0.25">
      <c r="A160" s="47"/>
      <c r="B160" s="47"/>
      <c r="C160" s="47"/>
      <c r="D160" s="47"/>
      <c r="E160" s="47"/>
      <c r="F160" s="47"/>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9"/>
      <c r="BG160" s="49"/>
      <c r="BH160" s="49"/>
      <c r="BI160" s="49"/>
      <c r="BJ160" s="49"/>
      <c r="BK160" s="49"/>
      <c r="BL160" s="49"/>
      <c r="BM160" s="49"/>
      <c r="BN160" s="48"/>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8"/>
      <c r="DI160" s="49"/>
      <c r="DJ160" s="49"/>
      <c r="DK160" s="49"/>
      <c r="DL160" s="49"/>
      <c r="DM160" s="48"/>
      <c r="DN160" s="49"/>
      <c r="DO160" s="48"/>
      <c r="DP160" s="49"/>
      <c r="DQ160" s="48"/>
      <c r="DR160" s="49"/>
      <c r="DS160" s="48"/>
      <c r="DT160" s="49"/>
      <c r="DU160" s="48"/>
      <c r="DV160" s="49"/>
      <c r="DW160" s="48"/>
      <c r="DX160" s="48"/>
      <c r="DY160" s="49"/>
      <c r="DZ160" s="49"/>
      <c r="EA160" s="49"/>
      <c r="EB160" s="48"/>
      <c r="EC160" s="49"/>
      <c r="ED160" s="49"/>
      <c r="EE160" s="49"/>
      <c r="EF160" s="49"/>
      <c r="EG160" s="49"/>
      <c r="EH160" s="49"/>
      <c r="EI160" s="49"/>
      <c r="EJ160" s="49"/>
      <c r="EK160" s="49"/>
      <c r="EL160" s="48"/>
      <c r="EM160" s="48"/>
      <c r="EN160" s="49"/>
      <c r="EO160" s="49"/>
      <c r="EP160" s="49"/>
      <c r="EQ160" s="49"/>
      <c r="ER160" s="49"/>
      <c r="ES160" s="49"/>
      <c r="ET160" s="49"/>
      <c r="EU160" s="49"/>
      <c r="EV160" s="49"/>
      <c r="EW160" s="48"/>
      <c r="EX160" s="49"/>
      <c r="EY160" s="49"/>
      <c r="EZ160" s="49"/>
      <c r="FA160" s="48"/>
      <c r="FB160" s="49"/>
      <c r="FC160" s="49"/>
      <c r="FD160" s="49"/>
      <c r="FE160" s="49"/>
      <c r="FF160" s="49"/>
      <c r="FG160" s="49"/>
      <c r="FH160" s="49"/>
      <c r="FI160" s="49"/>
      <c r="FJ160" s="49"/>
      <c r="FK160" s="49"/>
      <c r="FL160" s="49"/>
      <c r="FM160" s="49"/>
      <c r="FN160" s="49"/>
      <c r="FO160" s="49"/>
      <c r="FP160" s="49"/>
      <c r="FQ160" s="48"/>
      <c r="FR160" s="49"/>
      <c r="FS160" s="49"/>
      <c r="FT160" s="49"/>
      <c r="FU160" s="49"/>
      <c r="FV160" s="49"/>
      <c r="FW160" s="49"/>
      <c r="FX160" s="49"/>
      <c r="FY160" s="49"/>
      <c r="FZ160" s="49"/>
      <c r="GA160" s="49"/>
      <c r="GB160" s="49"/>
      <c r="GC160" s="49"/>
      <c r="GD160" s="49"/>
      <c r="GE160" s="49"/>
      <c r="GF160" s="49"/>
      <c r="GG160" s="48"/>
      <c r="GH160" s="49"/>
      <c r="GI160" s="49"/>
      <c r="GJ160" s="49"/>
      <c r="GK160" s="48"/>
      <c r="GL160" s="49"/>
      <c r="GM160" s="49"/>
      <c r="GN160" s="49"/>
      <c r="GO160" s="49"/>
      <c r="GP160" s="49"/>
      <c r="GQ160" s="49"/>
      <c r="GR160" s="49"/>
      <c r="GS160" s="49"/>
      <c r="GT160" s="49"/>
      <c r="GU160" s="49"/>
      <c r="GV160" s="48"/>
      <c r="GW160" s="49"/>
      <c r="GX160" s="49"/>
      <c r="GY160" s="48"/>
      <c r="GZ160" s="49"/>
      <c r="HA160" s="49"/>
      <c r="HB160" s="48"/>
      <c r="HC160" s="49"/>
      <c r="HD160" s="48"/>
      <c r="HE160" s="49"/>
      <c r="HF160" s="49"/>
      <c r="HG160" s="49"/>
      <c r="HH160" s="48"/>
      <c r="HI160" s="49"/>
      <c r="HJ160" s="49"/>
      <c r="HK160" s="49"/>
      <c r="HL160" s="49"/>
      <c r="HM160" s="48"/>
      <c r="HN160" s="49"/>
      <c r="HO160" s="48"/>
      <c r="HP160" s="49"/>
      <c r="HQ160" s="48"/>
      <c r="HR160" s="49"/>
      <c r="HS160" s="49"/>
    </row>
    <row r="161" spans="1:227" ht="15.75" customHeight="1" x14ac:dyDescent="0.25">
      <c r="A161" s="47"/>
      <c r="B161" s="47"/>
      <c r="C161" s="47"/>
      <c r="D161" s="47"/>
      <c r="E161" s="47"/>
      <c r="F161" s="47"/>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9"/>
      <c r="BG161" s="49"/>
      <c r="BH161" s="49"/>
      <c r="BI161" s="49"/>
      <c r="BJ161" s="49"/>
      <c r="BK161" s="49"/>
      <c r="BL161" s="49"/>
      <c r="BM161" s="49"/>
      <c r="BN161" s="48"/>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8"/>
      <c r="DI161" s="49"/>
      <c r="DJ161" s="49"/>
      <c r="DK161" s="49"/>
      <c r="DL161" s="49"/>
      <c r="DM161" s="48"/>
      <c r="DN161" s="49"/>
      <c r="DO161" s="48"/>
      <c r="DP161" s="49"/>
      <c r="DQ161" s="48"/>
      <c r="DR161" s="49"/>
      <c r="DS161" s="48"/>
      <c r="DT161" s="49"/>
      <c r="DU161" s="48"/>
      <c r="DV161" s="49"/>
      <c r="DW161" s="48"/>
      <c r="DX161" s="48"/>
      <c r="DY161" s="49"/>
      <c r="DZ161" s="49"/>
      <c r="EA161" s="49"/>
      <c r="EB161" s="48"/>
      <c r="EC161" s="49"/>
      <c r="ED161" s="49"/>
      <c r="EE161" s="49"/>
      <c r="EF161" s="49"/>
      <c r="EG161" s="49"/>
      <c r="EH161" s="49"/>
      <c r="EI161" s="49"/>
      <c r="EJ161" s="49"/>
      <c r="EK161" s="49"/>
      <c r="EL161" s="48"/>
      <c r="EM161" s="48"/>
      <c r="EN161" s="49"/>
      <c r="EO161" s="49"/>
      <c r="EP161" s="49"/>
      <c r="EQ161" s="49"/>
      <c r="ER161" s="49"/>
      <c r="ES161" s="49"/>
      <c r="ET161" s="49"/>
      <c r="EU161" s="49"/>
      <c r="EV161" s="49"/>
      <c r="EW161" s="48"/>
      <c r="EX161" s="49"/>
      <c r="EY161" s="49"/>
      <c r="EZ161" s="49"/>
      <c r="FA161" s="48"/>
      <c r="FB161" s="49"/>
      <c r="FC161" s="49"/>
      <c r="FD161" s="49"/>
      <c r="FE161" s="49"/>
      <c r="FF161" s="49"/>
      <c r="FG161" s="49"/>
      <c r="FH161" s="49"/>
      <c r="FI161" s="49"/>
      <c r="FJ161" s="49"/>
      <c r="FK161" s="49"/>
      <c r="FL161" s="49"/>
      <c r="FM161" s="49"/>
      <c r="FN161" s="49"/>
      <c r="FO161" s="49"/>
      <c r="FP161" s="49"/>
      <c r="FQ161" s="48"/>
      <c r="FR161" s="49"/>
      <c r="FS161" s="49"/>
      <c r="FT161" s="49"/>
      <c r="FU161" s="49"/>
      <c r="FV161" s="49"/>
      <c r="FW161" s="49"/>
      <c r="FX161" s="49"/>
      <c r="FY161" s="49"/>
      <c r="FZ161" s="49"/>
      <c r="GA161" s="49"/>
      <c r="GB161" s="49"/>
      <c r="GC161" s="49"/>
      <c r="GD161" s="49"/>
      <c r="GE161" s="49"/>
      <c r="GF161" s="49"/>
      <c r="GG161" s="48"/>
      <c r="GH161" s="49"/>
      <c r="GI161" s="49"/>
      <c r="GJ161" s="49"/>
      <c r="GK161" s="48"/>
      <c r="GL161" s="49"/>
      <c r="GM161" s="49"/>
      <c r="GN161" s="49"/>
      <c r="GO161" s="49"/>
      <c r="GP161" s="49"/>
      <c r="GQ161" s="49"/>
      <c r="GR161" s="49"/>
      <c r="GS161" s="49"/>
      <c r="GT161" s="49"/>
      <c r="GU161" s="49"/>
      <c r="GV161" s="48"/>
      <c r="GW161" s="49"/>
      <c r="GX161" s="49"/>
      <c r="GY161" s="48"/>
      <c r="GZ161" s="49"/>
      <c r="HA161" s="49"/>
      <c r="HB161" s="48"/>
      <c r="HC161" s="49"/>
      <c r="HD161" s="48"/>
      <c r="HE161" s="49"/>
      <c r="HF161" s="49"/>
      <c r="HG161" s="49"/>
      <c r="HH161" s="48"/>
      <c r="HI161" s="49"/>
      <c r="HJ161" s="49"/>
      <c r="HK161" s="49"/>
      <c r="HL161" s="49"/>
      <c r="HM161" s="48"/>
      <c r="HN161" s="49"/>
      <c r="HO161" s="48"/>
      <c r="HP161" s="49"/>
      <c r="HQ161" s="48"/>
      <c r="HR161" s="49"/>
      <c r="HS161" s="49"/>
    </row>
    <row r="162" spans="1:227" ht="15.75" customHeight="1" x14ac:dyDescent="0.25">
      <c r="A162" s="47"/>
      <c r="B162" s="47"/>
      <c r="C162" s="47"/>
      <c r="D162" s="47"/>
      <c r="E162" s="47"/>
      <c r="F162" s="47"/>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9"/>
      <c r="BG162" s="49"/>
      <c r="BH162" s="49"/>
      <c r="BI162" s="49"/>
      <c r="BJ162" s="49"/>
      <c r="BK162" s="49"/>
      <c r="BL162" s="49"/>
      <c r="BM162" s="49"/>
      <c r="BN162" s="48"/>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8"/>
      <c r="DI162" s="49"/>
      <c r="DJ162" s="49"/>
      <c r="DK162" s="49"/>
      <c r="DL162" s="49"/>
      <c r="DM162" s="48"/>
      <c r="DN162" s="49"/>
      <c r="DO162" s="48"/>
      <c r="DP162" s="49"/>
      <c r="DQ162" s="48"/>
      <c r="DR162" s="49"/>
      <c r="DS162" s="48"/>
      <c r="DT162" s="49"/>
      <c r="DU162" s="48"/>
      <c r="DV162" s="49"/>
      <c r="DW162" s="48"/>
      <c r="DX162" s="48"/>
      <c r="DY162" s="49"/>
      <c r="DZ162" s="49"/>
      <c r="EA162" s="49"/>
      <c r="EB162" s="48"/>
      <c r="EC162" s="49"/>
      <c r="ED162" s="49"/>
      <c r="EE162" s="49"/>
      <c r="EF162" s="49"/>
      <c r="EG162" s="49"/>
      <c r="EH162" s="49"/>
      <c r="EI162" s="49"/>
      <c r="EJ162" s="49"/>
      <c r="EK162" s="49"/>
      <c r="EL162" s="48"/>
      <c r="EM162" s="48"/>
      <c r="EN162" s="49"/>
      <c r="EO162" s="49"/>
      <c r="EP162" s="49"/>
      <c r="EQ162" s="49"/>
      <c r="ER162" s="49"/>
      <c r="ES162" s="49"/>
      <c r="ET162" s="49"/>
      <c r="EU162" s="49"/>
      <c r="EV162" s="49"/>
      <c r="EW162" s="48"/>
      <c r="EX162" s="49"/>
      <c r="EY162" s="49"/>
      <c r="EZ162" s="49"/>
      <c r="FA162" s="48"/>
      <c r="FB162" s="49"/>
      <c r="FC162" s="49"/>
      <c r="FD162" s="49"/>
      <c r="FE162" s="49"/>
      <c r="FF162" s="49"/>
      <c r="FG162" s="49"/>
      <c r="FH162" s="49"/>
      <c r="FI162" s="49"/>
      <c r="FJ162" s="49"/>
      <c r="FK162" s="49"/>
      <c r="FL162" s="49"/>
      <c r="FM162" s="49"/>
      <c r="FN162" s="49"/>
      <c r="FO162" s="49"/>
      <c r="FP162" s="49"/>
      <c r="FQ162" s="48"/>
      <c r="FR162" s="49"/>
      <c r="FS162" s="49"/>
      <c r="FT162" s="49"/>
      <c r="FU162" s="49"/>
      <c r="FV162" s="49"/>
      <c r="FW162" s="49"/>
      <c r="FX162" s="49"/>
      <c r="FY162" s="49"/>
      <c r="FZ162" s="49"/>
      <c r="GA162" s="49"/>
      <c r="GB162" s="49"/>
      <c r="GC162" s="49"/>
      <c r="GD162" s="49"/>
      <c r="GE162" s="49"/>
      <c r="GF162" s="49"/>
      <c r="GG162" s="48"/>
      <c r="GH162" s="49"/>
      <c r="GI162" s="49"/>
      <c r="GJ162" s="49"/>
      <c r="GK162" s="48"/>
      <c r="GL162" s="49"/>
      <c r="GM162" s="49"/>
      <c r="GN162" s="49"/>
      <c r="GO162" s="49"/>
      <c r="GP162" s="49"/>
      <c r="GQ162" s="49"/>
      <c r="GR162" s="49"/>
      <c r="GS162" s="49"/>
      <c r="GT162" s="49"/>
      <c r="GU162" s="49"/>
      <c r="GV162" s="48"/>
      <c r="GW162" s="49"/>
      <c r="GX162" s="49"/>
      <c r="GY162" s="48"/>
      <c r="GZ162" s="49"/>
      <c r="HA162" s="49"/>
      <c r="HB162" s="48"/>
      <c r="HC162" s="49"/>
      <c r="HD162" s="48"/>
      <c r="HE162" s="49"/>
      <c r="HF162" s="49"/>
      <c r="HG162" s="49"/>
      <c r="HH162" s="48"/>
      <c r="HI162" s="49"/>
      <c r="HJ162" s="49"/>
      <c r="HK162" s="49"/>
      <c r="HL162" s="49"/>
      <c r="HM162" s="48"/>
      <c r="HN162" s="49"/>
      <c r="HO162" s="48"/>
      <c r="HP162" s="49"/>
      <c r="HQ162" s="48"/>
      <c r="HR162" s="49"/>
      <c r="HS162" s="49"/>
    </row>
    <row r="163" spans="1:227" ht="15.75" customHeight="1" x14ac:dyDescent="0.25">
      <c r="A163" s="47"/>
      <c r="B163" s="47"/>
      <c r="C163" s="47"/>
      <c r="D163" s="47"/>
      <c r="E163" s="47"/>
      <c r="F163" s="47"/>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9"/>
      <c r="BG163" s="49"/>
      <c r="BH163" s="49"/>
      <c r="BI163" s="49"/>
      <c r="BJ163" s="49"/>
      <c r="BK163" s="49"/>
      <c r="BL163" s="49"/>
      <c r="BM163" s="49"/>
      <c r="BN163" s="48"/>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8"/>
      <c r="DI163" s="49"/>
      <c r="DJ163" s="49"/>
      <c r="DK163" s="49"/>
      <c r="DL163" s="49"/>
      <c r="DM163" s="48"/>
      <c r="DN163" s="49"/>
      <c r="DO163" s="48"/>
      <c r="DP163" s="49"/>
      <c r="DQ163" s="48"/>
      <c r="DR163" s="49"/>
      <c r="DS163" s="48"/>
      <c r="DT163" s="49"/>
      <c r="DU163" s="48"/>
      <c r="DV163" s="49"/>
      <c r="DW163" s="48"/>
      <c r="DX163" s="48"/>
      <c r="DY163" s="49"/>
      <c r="DZ163" s="49"/>
      <c r="EA163" s="49"/>
      <c r="EB163" s="48"/>
      <c r="EC163" s="49"/>
      <c r="ED163" s="49"/>
      <c r="EE163" s="49"/>
      <c r="EF163" s="49"/>
      <c r="EG163" s="49"/>
      <c r="EH163" s="49"/>
      <c r="EI163" s="49"/>
      <c r="EJ163" s="49"/>
      <c r="EK163" s="49"/>
      <c r="EL163" s="48"/>
      <c r="EM163" s="48"/>
      <c r="EN163" s="49"/>
      <c r="EO163" s="49"/>
      <c r="EP163" s="49"/>
      <c r="EQ163" s="49"/>
      <c r="ER163" s="49"/>
      <c r="ES163" s="49"/>
      <c r="ET163" s="49"/>
      <c r="EU163" s="49"/>
      <c r="EV163" s="49"/>
      <c r="EW163" s="48"/>
      <c r="EX163" s="49"/>
      <c r="EY163" s="49"/>
      <c r="EZ163" s="49"/>
      <c r="FA163" s="48"/>
      <c r="FB163" s="49"/>
      <c r="FC163" s="49"/>
      <c r="FD163" s="49"/>
      <c r="FE163" s="49"/>
      <c r="FF163" s="49"/>
      <c r="FG163" s="49"/>
      <c r="FH163" s="49"/>
      <c r="FI163" s="49"/>
      <c r="FJ163" s="49"/>
      <c r="FK163" s="49"/>
      <c r="FL163" s="49"/>
      <c r="FM163" s="49"/>
      <c r="FN163" s="49"/>
      <c r="FO163" s="49"/>
      <c r="FP163" s="49"/>
      <c r="FQ163" s="48"/>
      <c r="FR163" s="49"/>
      <c r="FS163" s="49"/>
      <c r="FT163" s="49"/>
      <c r="FU163" s="49"/>
      <c r="FV163" s="49"/>
      <c r="FW163" s="49"/>
      <c r="FX163" s="49"/>
      <c r="FY163" s="49"/>
      <c r="FZ163" s="49"/>
      <c r="GA163" s="49"/>
      <c r="GB163" s="49"/>
      <c r="GC163" s="49"/>
      <c r="GD163" s="49"/>
      <c r="GE163" s="49"/>
      <c r="GF163" s="49"/>
      <c r="GG163" s="48"/>
      <c r="GH163" s="49"/>
      <c r="GI163" s="49"/>
      <c r="GJ163" s="49"/>
      <c r="GK163" s="48"/>
      <c r="GL163" s="49"/>
      <c r="GM163" s="49"/>
      <c r="GN163" s="49"/>
      <c r="GO163" s="49"/>
      <c r="GP163" s="49"/>
      <c r="GQ163" s="49"/>
      <c r="GR163" s="49"/>
      <c r="GS163" s="49"/>
      <c r="GT163" s="49"/>
      <c r="GU163" s="49"/>
      <c r="GV163" s="48"/>
      <c r="GW163" s="49"/>
      <c r="GX163" s="49"/>
      <c r="GY163" s="48"/>
      <c r="GZ163" s="49"/>
      <c r="HA163" s="49"/>
      <c r="HB163" s="48"/>
      <c r="HC163" s="49"/>
      <c r="HD163" s="48"/>
      <c r="HE163" s="49"/>
      <c r="HF163" s="49"/>
      <c r="HG163" s="49"/>
      <c r="HH163" s="48"/>
      <c r="HI163" s="49"/>
      <c r="HJ163" s="49"/>
      <c r="HK163" s="49"/>
      <c r="HL163" s="49"/>
      <c r="HM163" s="48"/>
      <c r="HN163" s="49"/>
      <c r="HO163" s="48"/>
      <c r="HP163" s="49"/>
      <c r="HQ163" s="48"/>
      <c r="HR163" s="49"/>
      <c r="HS163" s="49"/>
    </row>
    <row r="164" spans="1:227" ht="15.75" customHeight="1" x14ac:dyDescent="0.25">
      <c r="A164" s="47"/>
      <c r="B164" s="47"/>
      <c r="C164" s="47"/>
      <c r="D164" s="47"/>
      <c r="E164" s="47"/>
      <c r="F164" s="47"/>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9"/>
      <c r="BG164" s="49"/>
      <c r="BH164" s="49"/>
      <c r="BI164" s="49"/>
      <c r="BJ164" s="49"/>
      <c r="BK164" s="49"/>
      <c r="BL164" s="49"/>
      <c r="BM164" s="49"/>
      <c r="BN164" s="48"/>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8"/>
      <c r="DI164" s="49"/>
      <c r="DJ164" s="49"/>
      <c r="DK164" s="49"/>
      <c r="DL164" s="49"/>
      <c r="DM164" s="48"/>
      <c r="DN164" s="49"/>
      <c r="DO164" s="48"/>
      <c r="DP164" s="49"/>
      <c r="DQ164" s="48"/>
      <c r="DR164" s="49"/>
      <c r="DS164" s="48"/>
      <c r="DT164" s="49"/>
      <c r="DU164" s="48"/>
      <c r="DV164" s="49"/>
      <c r="DW164" s="48"/>
      <c r="DX164" s="48"/>
      <c r="DY164" s="49"/>
      <c r="DZ164" s="49"/>
      <c r="EA164" s="49"/>
      <c r="EB164" s="48"/>
      <c r="EC164" s="49"/>
      <c r="ED164" s="49"/>
      <c r="EE164" s="49"/>
      <c r="EF164" s="49"/>
      <c r="EG164" s="49"/>
      <c r="EH164" s="49"/>
      <c r="EI164" s="49"/>
      <c r="EJ164" s="49"/>
      <c r="EK164" s="49"/>
      <c r="EL164" s="48"/>
      <c r="EM164" s="48"/>
      <c r="EN164" s="49"/>
      <c r="EO164" s="49"/>
      <c r="EP164" s="49"/>
      <c r="EQ164" s="49"/>
      <c r="ER164" s="49"/>
      <c r="ES164" s="49"/>
      <c r="ET164" s="49"/>
      <c r="EU164" s="49"/>
      <c r="EV164" s="49"/>
      <c r="EW164" s="48"/>
      <c r="EX164" s="49"/>
      <c r="EY164" s="49"/>
      <c r="EZ164" s="49"/>
      <c r="FA164" s="48"/>
      <c r="FB164" s="49"/>
      <c r="FC164" s="49"/>
      <c r="FD164" s="49"/>
      <c r="FE164" s="49"/>
      <c r="FF164" s="49"/>
      <c r="FG164" s="49"/>
      <c r="FH164" s="49"/>
      <c r="FI164" s="49"/>
      <c r="FJ164" s="49"/>
      <c r="FK164" s="49"/>
      <c r="FL164" s="49"/>
      <c r="FM164" s="49"/>
      <c r="FN164" s="49"/>
      <c r="FO164" s="49"/>
      <c r="FP164" s="49"/>
      <c r="FQ164" s="48"/>
      <c r="FR164" s="49"/>
      <c r="FS164" s="49"/>
      <c r="FT164" s="49"/>
      <c r="FU164" s="49"/>
      <c r="FV164" s="49"/>
      <c r="FW164" s="49"/>
      <c r="FX164" s="49"/>
      <c r="FY164" s="49"/>
      <c r="FZ164" s="49"/>
      <c r="GA164" s="49"/>
      <c r="GB164" s="49"/>
      <c r="GC164" s="49"/>
      <c r="GD164" s="49"/>
      <c r="GE164" s="49"/>
      <c r="GF164" s="49"/>
      <c r="GG164" s="48"/>
      <c r="GH164" s="49"/>
      <c r="GI164" s="49"/>
      <c r="GJ164" s="49"/>
      <c r="GK164" s="48"/>
      <c r="GL164" s="49"/>
      <c r="GM164" s="49"/>
      <c r="GN164" s="49"/>
      <c r="GO164" s="49"/>
      <c r="GP164" s="49"/>
      <c r="GQ164" s="49"/>
      <c r="GR164" s="49"/>
      <c r="GS164" s="49"/>
      <c r="GT164" s="49"/>
      <c r="GU164" s="49"/>
      <c r="GV164" s="48"/>
      <c r="GW164" s="49"/>
      <c r="GX164" s="49"/>
      <c r="GY164" s="48"/>
      <c r="GZ164" s="49"/>
      <c r="HA164" s="49"/>
      <c r="HB164" s="48"/>
      <c r="HC164" s="49"/>
      <c r="HD164" s="48"/>
      <c r="HE164" s="49"/>
      <c r="HF164" s="49"/>
      <c r="HG164" s="49"/>
      <c r="HH164" s="48"/>
      <c r="HI164" s="49"/>
      <c r="HJ164" s="49"/>
      <c r="HK164" s="49"/>
      <c r="HL164" s="49"/>
      <c r="HM164" s="48"/>
      <c r="HN164" s="49"/>
      <c r="HO164" s="48"/>
      <c r="HP164" s="49"/>
      <c r="HQ164" s="48"/>
      <c r="HR164" s="49"/>
      <c r="HS164" s="49"/>
    </row>
    <row r="165" spans="1:227" ht="15.75" customHeight="1" x14ac:dyDescent="0.25">
      <c r="A165" s="47"/>
      <c r="B165" s="47"/>
      <c r="C165" s="47"/>
      <c r="D165" s="47"/>
      <c r="E165" s="47"/>
      <c r="F165" s="47"/>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9"/>
      <c r="BG165" s="49"/>
      <c r="BH165" s="49"/>
      <c r="BI165" s="49"/>
      <c r="BJ165" s="49"/>
      <c r="BK165" s="49"/>
      <c r="BL165" s="49"/>
      <c r="BM165" s="49"/>
      <c r="BN165" s="48"/>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8"/>
      <c r="DI165" s="49"/>
      <c r="DJ165" s="49"/>
      <c r="DK165" s="49"/>
      <c r="DL165" s="49"/>
      <c r="DM165" s="48"/>
      <c r="DN165" s="49"/>
      <c r="DO165" s="48"/>
      <c r="DP165" s="49"/>
      <c r="DQ165" s="48"/>
      <c r="DR165" s="49"/>
      <c r="DS165" s="48"/>
      <c r="DT165" s="49"/>
      <c r="DU165" s="48"/>
      <c r="DV165" s="49"/>
      <c r="DW165" s="48"/>
      <c r="DX165" s="48"/>
      <c r="DY165" s="49"/>
      <c r="DZ165" s="49"/>
      <c r="EA165" s="49"/>
      <c r="EB165" s="48"/>
      <c r="EC165" s="49"/>
      <c r="ED165" s="49"/>
      <c r="EE165" s="49"/>
      <c r="EF165" s="49"/>
      <c r="EG165" s="49"/>
      <c r="EH165" s="49"/>
      <c r="EI165" s="49"/>
      <c r="EJ165" s="49"/>
      <c r="EK165" s="49"/>
      <c r="EL165" s="48"/>
      <c r="EM165" s="48"/>
      <c r="EN165" s="49"/>
      <c r="EO165" s="49"/>
      <c r="EP165" s="49"/>
      <c r="EQ165" s="49"/>
      <c r="ER165" s="49"/>
      <c r="ES165" s="49"/>
      <c r="ET165" s="49"/>
      <c r="EU165" s="49"/>
      <c r="EV165" s="49"/>
      <c r="EW165" s="48"/>
      <c r="EX165" s="49"/>
      <c r="EY165" s="49"/>
      <c r="EZ165" s="49"/>
      <c r="FA165" s="48"/>
      <c r="FB165" s="49"/>
      <c r="FC165" s="49"/>
      <c r="FD165" s="49"/>
      <c r="FE165" s="49"/>
      <c r="FF165" s="49"/>
      <c r="FG165" s="49"/>
      <c r="FH165" s="49"/>
      <c r="FI165" s="49"/>
      <c r="FJ165" s="49"/>
      <c r="FK165" s="49"/>
      <c r="FL165" s="49"/>
      <c r="FM165" s="49"/>
      <c r="FN165" s="49"/>
      <c r="FO165" s="49"/>
      <c r="FP165" s="49"/>
      <c r="FQ165" s="48"/>
      <c r="FR165" s="49"/>
      <c r="FS165" s="49"/>
      <c r="FT165" s="49"/>
      <c r="FU165" s="49"/>
      <c r="FV165" s="49"/>
      <c r="FW165" s="49"/>
      <c r="FX165" s="49"/>
      <c r="FY165" s="49"/>
      <c r="FZ165" s="49"/>
      <c r="GA165" s="49"/>
      <c r="GB165" s="49"/>
      <c r="GC165" s="49"/>
      <c r="GD165" s="49"/>
      <c r="GE165" s="49"/>
      <c r="GF165" s="49"/>
      <c r="GG165" s="48"/>
      <c r="GH165" s="49"/>
      <c r="GI165" s="49"/>
      <c r="GJ165" s="49"/>
      <c r="GK165" s="48"/>
      <c r="GL165" s="49"/>
      <c r="GM165" s="49"/>
      <c r="GN165" s="49"/>
      <c r="GO165" s="49"/>
      <c r="GP165" s="49"/>
      <c r="GQ165" s="49"/>
      <c r="GR165" s="49"/>
      <c r="GS165" s="49"/>
      <c r="GT165" s="49"/>
      <c r="GU165" s="49"/>
      <c r="GV165" s="48"/>
      <c r="GW165" s="49"/>
      <c r="GX165" s="49"/>
      <c r="GY165" s="48"/>
      <c r="GZ165" s="49"/>
      <c r="HA165" s="49"/>
      <c r="HB165" s="48"/>
      <c r="HC165" s="49"/>
      <c r="HD165" s="48"/>
      <c r="HE165" s="49"/>
      <c r="HF165" s="49"/>
      <c r="HG165" s="49"/>
      <c r="HH165" s="48"/>
      <c r="HI165" s="49"/>
      <c r="HJ165" s="49"/>
      <c r="HK165" s="49"/>
      <c r="HL165" s="49"/>
      <c r="HM165" s="48"/>
      <c r="HN165" s="49"/>
      <c r="HO165" s="48"/>
      <c r="HP165" s="49"/>
      <c r="HQ165" s="48"/>
      <c r="HR165" s="49"/>
      <c r="HS165" s="49"/>
    </row>
    <row r="166" spans="1:227" ht="15.75" customHeight="1" x14ac:dyDescent="0.25">
      <c r="A166" s="47"/>
      <c r="B166" s="47"/>
      <c r="C166" s="47"/>
      <c r="D166" s="47"/>
      <c r="E166" s="47"/>
      <c r="F166" s="47"/>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9"/>
      <c r="BG166" s="49"/>
      <c r="BH166" s="49"/>
      <c r="BI166" s="49"/>
      <c r="BJ166" s="49"/>
      <c r="BK166" s="49"/>
      <c r="BL166" s="49"/>
      <c r="BM166" s="49"/>
      <c r="BN166" s="48"/>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8"/>
      <c r="DI166" s="49"/>
      <c r="DJ166" s="49"/>
      <c r="DK166" s="49"/>
      <c r="DL166" s="49"/>
      <c r="DM166" s="48"/>
      <c r="DN166" s="49"/>
      <c r="DO166" s="48"/>
      <c r="DP166" s="49"/>
      <c r="DQ166" s="48"/>
      <c r="DR166" s="49"/>
      <c r="DS166" s="48"/>
      <c r="DT166" s="49"/>
      <c r="DU166" s="48"/>
      <c r="DV166" s="49"/>
      <c r="DW166" s="48"/>
      <c r="DX166" s="48"/>
      <c r="DY166" s="49"/>
      <c r="DZ166" s="49"/>
      <c r="EA166" s="49"/>
      <c r="EB166" s="48"/>
      <c r="EC166" s="49"/>
      <c r="ED166" s="49"/>
      <c r="EE166" s="49"/>
      <c r="EF166" s="49"/>
      <c r="EG166" s="49"/>
      <c r="EH166" s="49"/>
      <c r="EI166" s="49"/>
      <c r="EJ166" s="49"/>
      <c r="EK166" s="49"/>
      <c r="EL166" s="48"/>
      <c r="EM166" s="48"/>
      <c r="EN166" s="49"/>
      <c r="EO166" s="49"/>
      <c r="EP166" s="49"/>
      <c r="EQ166" s="49"/>
      <c r="ER166" s="49"/>
      <c r="ES166" s="49"/>
      <c r="ET166" s="49"/>
      <c r="EU166" s="49"/>
      <c r="EV166" s="49"/>
      <c r="EW166" s="48"/>
      <c r="EX166" s="49"/>
      <c r="EY166" s="49"/>
      <c r="EZ166" s="49"/>
      <c r="FA166" s="48"/>
      <c r="FB166" s="49"/>
      <c r="FC166" s="49"/>
      <c r="FD166" s="49"/>
      <c r="FE166" s="49"/>
      <c r="FF166" s="49"/>
      <c r="FG166" s="49"/>
      <c r="FH166" s="49"/>
      <c r="FI166" s="49"/>
      <c r="FJ166" s="49"/>
      <c r="FK166" s="49"/>
      <c r="FL166" s="49"/>
      <c r="FM166" s="49"/>
      <c r="FN166" s="49"/>
      <c r="FO166" s="49"/>
      <c r="FP166" s="49"/>
      <c r="FQ166" s="48"/>
      <c r="FR166" s="49"/>
      <c r="FS166" s="49"/>
      <c r="FT166" s="49"/>
      <c r="FU166" s="49"/>
      <c r="FV166" s="49"/>
      <c r="FW166" s="49"/>
      <c r="FX166" s="49"/>
      <c r="FY166" s="49"/>
      <c r="FZ166" s="49"/>
      <c r="GA166" s="49"/>
      <c r="GB166" s="49"/>
      <c r="GC166" s="49"/>
      <c r="GD166" s="49"/>
      <c r="GE166" s="49"/>
      <c r="GF166" s="49"/>
      <c r="GG166" s="48"/>
      <c r="GH166" s="49"/>
      <c r="GI166" s="49"/>
      <c r="GJ166" s="49"/>
      <c r="GK166" s="48"/>
      <c r="GL166" s="49"/>
      <c r="GM166" s="49"/>
      <c r="GN166" s="49"/>
      <c r="GO166" s="49"/>
      <c r="GP166" s="49"/>
      <c r="GQ166" s="49"/>
      <c r="GR166" s="49"/>
      <c r="GS166" s="49"/>
      <c r="GT166" s="49"/>
      <c r="GU166" s="49"/>
      <c r="GV166" s="48"/>
      <c r="GW166" s="49"/>
      <c r="GX166" s="49"/>
      <c r="GY166" s="48"/>
      <c r="GZ166" s="49"/>
      <c r="HA166" s="49"/>
      <c r="HB166" s="48"/>
      <c r="HC166" s="49"/>
      <c r="HD166" s="48"/>
      <c r="HE166" s="49"/>
      <c r="HF166" s="49"/>
      <c r="HG166" s="49"/>
      <c r="HH166" s="48"/>
      <c r="HI166" s="49"/>
      <c r="HJ166" s="49"/>
      <c r="HK166" s="49"/>
      <c r="HL166" s="49"/>
      <c r="HM166" s="48"/>
      <c r="HN166" s="49"/>
      <c r="HO166" s="48"/>
      <c r="HP166" s="49"/>
      <c r="HQ166" s="48"/>
      <c r="HR166" s="49"/>
      <c r="HS166" s="49"/>
    </row>
    <row r="167" spans="1:227" ht="15.75" customHeight="1" x14ac:dyDescent="0.25">
      <c r="A167" s="47"/>
      <c r="B167" s="47"/>
      <c r="C167" s="47"/>
      <c r="D167" s="47"/>
      <c r="E167" s="47"/>
      <c r="F167" s="47"/>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9"/>
      <c r="BG167" s="49"/>
      <c r="BH167" s="49"/>
      <c r="BI167" s="49"/>
      <c r="BJ167" s="49"/>
      <c r="BK167" s="49"/>
      <c r="BL167" s="49"/>
      <c r="BM167" s="49"/>
      <c r="BN167" s="48"/>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8"/>
      <c r="DI167" s="49"/>
      <c r="DJ167" s="49"/>
      <c r="DK167" s="49"/>
      <c r="DL167" s="49"/>
      <c r="DM167" s="48"/>
      <c r="DN167" s="49"/>
      <c r="DO167" s="48"/>
      <c r="DP167" s="49"/>
      <c r="DQ167" s="48"/>
      <c r="DR167" s="49"/>
      <c r="DS167" s="48"/>
      <c r="DT167" s="49"/>
      <c r="DU167" s="48"/>
      <c r="DV167" s="49"/>
      <c r="DW167" s="48"/>
      <c r="DX167" s="48"/>
      <c r="DY167" s="49"/>
      <c r="DZ167" s="49"/>
      <c r="EA167" s="49"/>
      <c r="EB167" s="48"/>
      <c r="EC167" s="49"/>
      <c r="ED167" s="49"/>
      <c r="EE167" s="49"/>
      <c r="EF167" s="49"/>
      <c r="EG167" s="49"/>
      <c r="EH167" s="49"/>
      <c r="EI167" s="49"/>
      <c r="EJ167" s="49"/>
      <c r="EK167" s="49"/>
      <c r="EL167" s="48"/>
      <c r="EM167" s="48"/>
      <c r="EN167" s="49"/>
      <c r="EO167" s="49"/>
      <c r="EP167" s="49"/>
      <c r="EQ167" s="49"/>
      <c r="ER167" s="49"/>
      <c r="ES167" s="49"/>
      <c r="ET167" s="49"/>
      <c r="EU167" s="49"/>
      <c r="EV167" s="49"/>
      <c r="EW167" s="48"/>
      <c r="EX167" s="49"/>
      <c r="EY167" s="49"/>
      <c r="EZ167" s="49"/>
      <c r="FA167" s="48"/>
      <c r="FB167" s="49"/>
      <c r="FC167" s="49"/>
      <c r="FD167" s="49"/>
      <c r="FE167" s="49"/>
      <c r="FF167" s="49"/>
      <c r="FG167" s="49"/>
      <c r="FH167" s="49"/>
      <c r="FI167" s="49"/>
      <c r="FJ167" s="49"/>
      <c r="FK167" s="49"/>
      <c r="FL167" s="49"/>
      <c r="FM167" s="49"/>
      <c r="FN167" s="49"/>
      <c r="FO167" s="49"/>
      <c r="FP167" s="49"/>
      <c r="FQ167" s="48"/>
      <c r="FR167" s="49"/>
      <c r="FS167" s="49"/>
      <c r="FT167" s="49"/>
      <c r="FU167" s="49"/>
      <c r="FV167" s="49"/>
      <c r="FW167" s="49"/>
      <c r="FX167" s="49"/>
      <c r="FY167" s="49"/>
      <c r="FZ167" s="49"/>
      <c r="GA167" s="49"/>
      <c r="GB167" s="49"/>
      <c r="GC167" s="49"/>
      <c r="GD167" s="49"/>
      <c r="GE167" s="49"/>
      <c r="GF167" s="49"/>
      <c r="GG167" s="48"/>
      <c r="GH167" s="49"/>
      <c r="GI167" s="49"/>
      <c r="GJ167" s="49"/>
      <c r="GK167" s="48"/>
      <c r="GL167" s="49"/>
      <c r="GM167" s="49"/>
      <c r="GN167" s="49"/>
      <c r="GO167" s="49"/>
      <c r="GP167" s="49"/>
      <c r="GQ167" s="49"/>
      <c r="GR167" s="49"/>
      <c r="GS167" s="49"/>
      <c r="GT167" s="49"/>
      <c r="GU167" s="49"/>
      <c r="GV167" s="48"/>
      <c r="GW167" s="49"/>
      <c r="GX167" s="49"/>
      <c r="GY167" s="48"/>
      <c r="GZ167" s="49"/>
      <c r="HA167" s="49"/>
      <c r="HB167" s="48"/>
      <c r="HC167" s="49"/>
      <c r="HD167" s="48"/>
      <c r="HE167" s="49"/>
      <c r="HF167" s="49"/>
      <c r="HG167" s="49"/>
      <c r="HH167" s="48"/>
      <c r="HI167" s="49"/>
      <c r="HJ167" s="49"/>
      <c r="HK167" s="49"/>
      <c r="HL167" s="49"/>
      <c r="HM167" s="48"/>
      <c r="HN167" s="49"/>
      <c r="HO167" s="48"/>
      <c r="HP167" s="49"/>
      <c r="HQ167" s="48"/>
      <c r="HR167" s="49"/>
      <c r="HS167" s="49"/>
    </row>
    <row r="168" spans="1:227" ht="15.75" customHeight="1" x14ac:dyDescent="0.25">
      <c r="A168" s="47"/>
      <c r="B168" s="47"/>
      <c r="C168" s="47"/>
      <c r="D168" s="47"/>
      <c r="E168" s="47"/>
      <c r="F168" s="47"/>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9"/>
      <c r="BG168" s="49"/>
      <c r="BH168" s="49"/>
      <c r="BI168" s="49"/>
      <c r="BJ168" s="49"/>
      <c r="BK168" s="49"/>
      <c r="BL168" s="49"/>
      <c r="BM168" s="49"/>
      <c r="BN168" s="48"/>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8"/>
      <c r="DI168" s="49"/>
      <c r="DJ168" s="49"/>
      <c r="DK168" s="49"/>
      <c r="DL168" s="49"/>
      <c r="DM168" s="48"/>
      <c r="DN168" s="49"/>
      <c r="DO168" s="48"/>
      <c r="DP168" s="49"/>
      <c r="DQ168" s="48"/>
      <c r="DR168" s="49"/>
      <c r="DS168" s="48"/>
      <c r="DT168" s="49"/>
      <c r="DU168" s="48"/>
      <c r="DV168" s="49"/>
      <c r="DW168" s="48"/>
      <c r="DX168" s="48"/>
      <c r="DY168" s="49"/>
      <c r="DZ168" s="49"/>
      <c r="EA168" s="49"/>
      <c r="EB168" s="48"/>
      <c r="EC168" s="49"/>
      <c r="ED168" s="49"/>
      <c r="EE168" s="49"/>
      <c r="EF168" s="49"/>
      <c r="EG168" s="49"/>
      <c r="EH168" s="49"/>
      <c r="EI168" s="49"/>
      <c r="EJ168" s="49"/>
      <c r="EK168" s="49"/>
      <c r="EL168" s="48"/>
      <c r="EM168" s="48"/>
      <c r="EN168" s="49"/>
      <c r="EO168" s="49"/>
      <c r="EP168" s="49"/>
      <c r="EQ168" s="49"/>
      <c r="ER168" s="49"/>
      <c r="ES168" s="49"/>
      <c r="ET168" s="49"/>
      <c r="EU168" s="49"/>
      <c r="EV168" s="49"/>
      <c r="EW168" s="48"/>
      <c r="EX168" s="49"/>
      <c r="EY168" s="49"/>
      <c r="EZ168" s="49"/>
      <c r="FA168" s="48"/>
      <c r="FB168" s="49"/>
      <c r="FC168" s="49"/>
      <c r="FD168" s="49"/>
      <c r="FE168" s="49"/>
      <c r="FF168" s="49"/>
      <c r="FG168" s="49"/>
      <c r="FH168" s="49"/>
      <c r="FI168" s="49"/>
      <c r="FJ168" s="49"/>
      <c r="FK168" s="49"/>
      <c r="FL168" s="49"/>
      <c r="FM168" s="49"/>
      <c r="FN168" s="49"/>
      <c r="FO168" s="49"/>
      <c r="FP168" s="49"/>
      <c r="FQ168" s="48"/>
      <c r="FR168" s="49"/>
      <c r="FS168" s="49"/>
      <c r="FT168" s="49"/>
      <c r="FU168" s="49"/>
      <c r="FV168" s="49"/>
      <c r="FW168" s="49"/>
      <c r="FX168" s="49"/>
      <c r="FY168" s="49"/>
      <c r="FZ168" s="49"/>
      <c r="GA168" s="49"/>
      <c r="GB168" s="49"/>
      <c r="GC168" s="49"/>
      <c r="GD168" s="49"/>
      <c r="GE168" s="49"/>
      <c r="GF168" s="49"/>
      <c r="GG168" s="48"/>
      <c r="GH168" s="49"/>
      <c r="GI168" s="49"/>
      <c r="GJ168" s="49"/>
      <c r="GK168" s="48"/>
      <c r="GL168" s="49"/>
      <c r="GM168" s="49"/>
      <c r="GN168" s="49"/>
      <c r="GO168" s="49"/>
      <c r="GP168" s="49"/>
      <c r="GQ168" s="49"/>
      <c r="GR168" s="49"/>
      <c r="GS168" s="49"/>
      <c r="GT168" s="49"/>
      <c r="GU168" s="49"/>
      <c r="GV168" s="48"/>
      <c r="GW168" s="49"/>
      <c r="GX168" s="49"/>
      <c r="GY168" s="48"/>
      <c r="GZ168" s="49"/>
      <c r="HA168" s="49"/>
      <c r="HB168" s="48"/>
      <c r="HC168" s="49"/>
      <c r="HD168" s="48"/>
      <c r="HE168" s="49"/>
      <c r="HF168" s="49"/>
      <c r="HG168" s="49"/>
      <c r="HH168" s="48"/>
      <c r="HI168" s="49"/>
      <c r="HJ168" s="49"/>
      <c r="HK168" s="49"/>
      <c r="HL168" s="49"/>
      <c r="HM168" s="48"/>
      <c r="HN168" s="49"/>
      <c r="HO168" s="48"/>
      <c r="HP168" s="49"/>
      <c r="HQ168" s="48"/>
      <c r="HR168" s="49"/>
      <c r="HS168" s="49"/>
    </row>
    <row r="169" spans="1:227" ht="15.75" customHeight="1" x14ac:dyDescent="0.25">
      <c r="A169" s="47"/>
      <c r="B169" s="47"/>
      <c r="C169" s="47"/>
      <c r="D169" s="47"/>
      <c r="E169" s="47"/>
      <c r="F169" s="47"/>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9"/>
      <c r="BG169" s="49"/>
      <c r="BH169" s="49"/>
      <c r="BI169" s="49"/>
      <c r="BJ169" s="49"/>
      <c r="BK169" s="49"/>
      <c r="BL169" s="49"/>
      <c r="BM169" s="49"/>
      <c r="BN169" s="48"/>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8"/>
      <c r="DI169" s="49"/>
      <c r="DJ169" s="49"/>
      <c r="DK169" s="49"/>
      <c r="DL169" s="49"/>
      <c r="DM169" s="48"/>
      <c r="DN169" s="49"/>
      <c r="DO169" s="48"/>
      <c r="DP169" s="49"/>
      <c r="DQ169" s="48"/>
      <c r="DR169" s="49"/>
      <c r="DS169" s="48"/>
      <c r="DT169" s="49"/>
      <c r="DU169" s="48"/>
      <c r="DV169" s="49"/>
      <c r="DW169" s="48"/>
      <c r="DX169" s="48"/>
      <c r="DY169" s="49"/>
      <c r="DZ169" s="49"/>
      <c r="EA169" s="49"/>
      <c r="EB169" s="48"/>
      <c r="EC169" s="49"/>
      <c r="ED169" s="49"/>
      <c r="EE169" s="49"/>
      <c r="EF169" s="49"/>
      <c r="EG169" s="49"/>
      <c r="EH169" s="49"/>
      <c r="EI169" s="49"/>
      <c r="EJ169" s="49"/>
      <c r="EK169" s="49"/>
      <c r="EL169" s="48"/>
      <c r="EM169" s="48"/>
      <c r="EN169" s="49"/>
      <c r="EO169" s="49"/>
      <c r="EP169" s="49"/>
      <c r="EQ169" s="49"/>
      <c r="ER169" s="49"/>
      <c r="ES169" s="49"/>
      <c r="ET169" s="49"/>
      <c r="EU169" s="49"/>
      <c r="EV169" s="49"/>
      <c r="EW169" s="48"/>
      <c r="EX169" s="49"/>
      <c r="EY169" s="49"/>
      <c r="EZ169" s="49"/>
      <c r="FA169" s="48"/>
      <c r="FB169" s="49"/>
      <c r="FC169" s="49"/>
      <c r="FD169" s="49"/>
      <c r="FE169" s="49"/>
      <c r="FF169" s="49"/>
      <c r="FG169" s="49"/>
      <c r="FH169" s="49"/>
      <c r="FI169" s="49"/>
      <c r="FJ169" s="49"/>
      <c r="FK169" s="49"/>
      <c r="FL169" s="49"/>
      <c r="FM169" s="49"/>
      <c r="FN169" s="49"/>
      <c r="FO169" s="49"/>
      <c r="FP169" s="49"/>
      <c r="FQ169" s="48"/>
      <c r="FR169" s="49"/>
      <c r="FS169" s="49"/>
      <c r="FT169" s="49"/>
      <c r="FU169" s="49"/>
      <c r="FV169" s="49"/>
      <c r="FW169" s="49"/>
      <c r="FX169" s="49"/>
      <c r="FY169" s="49"/>
      <c r="FZ169" s="49"/>
      <c r="GA169" s="49"/>
      <c r="GB169" s="49"/>
      <c r="GC169" s="49"/>
      <c r="GD169" s="49"/>
      <c r="GE169" s="49"/>
      <c r="GF169" s="49"/>
      <c r="GG169" s="48"/>
      <c r="GH169" s="49"/>
      <c r="GI169" s="49"/>
      <c r="GJ169" s="49"/>
      <c r="GK169" s="48"/>
      <c r="GL169" s="49"/>
      <c r="GM169" s="49"/>
      <c r="GN169" s="49"/>
      <c r="GO169" s="49"/>
      <c r="GP169" s="49"/>
      <c r="GQ169" s="49"/>
      <c r="GR169" s="49"/>
      <c r="GS169" s="49"/>
      <c r="GT169" s="49"/>
      <c r="GU169" s="49"/>
      <c r="GV169" s="48"/>
      <c r="GW169" s="49"/>
      <c r="GX169" s="49"/>
      <c r="GY169" s="48"/>
      <c r="GZ169" s="49"/>
      <c r="HA169" s="49"/>
      <c r="HB169" s="48"/>
      <c r="HC169" s="49"/>
      <c r="HD169" s="48"/>
      <c r="HE169" s="49"/>
      <c r="HF169" s="49"/>
      <c r="HG169" s="49"/>
      <c r="HH169" s="48"/>
      <c r="HI169" s="49"/>
      <c r="HJ169" s="49"/>
      <c r="HK169" s="49"/>
      <c r="HL169" s="49"/>
      <c r="HM169" s="48"/>
      <c r="HN169" s="49"/>
      <c r="HO169" s="48"/>
      <c r="HP169" s="49"/>
      <c r="HQ169" s="48"/>
      <c r="HR169" s="49"/>
      <c r="HS169" s="49"/>
    </row>
    <row r="170" spans="1:227" ht="15.75" customHeight="1" x14ac:dyDescent="0.25">
      <c r="A170" s="47"/>
      <c r="B170" s="47"/>
      <c r="C170" s="47"/>
      <c r="D170" s="47"/>
      <c r="E170" s="47"/>
      <c r="F170" s="47"/>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9"/>
      <c r="BG170" s="49"/>
      <c r="BH170" s="49"/>
      <c r="BI170" s="49"/>
      <c r="BJ170" s="49"/>
      <c r="BK170" s="49"/>
      <c r="BL170" s="49"/>
      <c r="BM170" s="49"/>
      <c r="BN170" s="48"/>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8"/>
      <c r="DI170" s="49"/>
      <c r="DJ170" s="49"/>
      <c r="DK170" s="49"/>
      <c r="DL170" s="49"/>
      <c r="DM170" s="48"/>
      <c r="DN170" s="49"/>
      <c r="DO170" s="48"/>
      <c r="DP170" s="49"/>
      <c r="DQ170" s="48"/>
      <c r="DR170" s="49"/>
      <c r="DS170" s="48"/>
      <c r="DT170" s="49"/>
      <c r="DU170" s="48"/>
      <c r="DV170" s="49"/>
      <c r="DW170" s="48"/>
      <c r="DX170" s="48"/>
      <c r="DY170" s="49"/>
      <c r="DZ170" s="49"/>
      <c r="EA170" s="49"/>
      <c r="EB170" s="48"/>
      <c r="EC170" s="49"/>
      <c r="ED170" s="49"/>
      <c r="EE170" s="49"/>
      <c r="EF170" s="49"/>
      <c r="EG170" s="49"/>
      <c r="EH170" s="49"/>
      <c r="EI170" s="49"/>
      <c r="EJ170" s="49"/>
      <c r="EK170" s="49"/>
      <c r="EL170" s="48"/>
      <c r="EM170" s="48"/>
      <c r="EN170" s="49"/>
      <c r="EO170" s="49"/>
      <c r="EP170" s="49"/>
      <c r="EQ170" s="49"/>
      <c r="ER170" s="49"/>
      <c r="ES170" s="49"/>
      <c r="ET170" s="49"/>
      <c r="EU170" s="49"/>
      <c r="EV170" s="49"/>
      <c r="EW170" s="48"/>
      <c r="EX170" s="49"/>
      <c r="EY170" s="49"/>
      <c r="EZ170" s="49"/>
      <c r="FA170" s="48"/>
      <c r="FB170" s="49"/>
      <c r="FC170" s="49"/>
      <c r="FD170" s="49"/>
      <c r="FE170" s="49"/>
      <c r="FF170" s="49"/>
      <c r="FG170" s="49"/>
      <c r="FH170" s="49"/>
      <c r="FI170" s="49"/>
      <c r="FJ170" s="49"/>
      <c r="FK170" s="49"/>
      <c r="FL170" s="49"/>
      <c r="FM170" s="49"/>
      <c r="FN170" s="49"/>
      <c r="FO170" s="49"/>
      <c r="FP170" s="49"/>
      <c r="FQ170" s="48"/>
      <c r="FR170" s="49"/>
      <c r="FS170" s="49"/>
      <c r="FT170" s="49"/>
      <c r="FU170" s="49"/>
      <c r="FV170" s="49"/>
      <c r="FW170" s="49"/>
      <c r="FX170" s="49"/>
      <c r="FY170" s="49"/>
      <c r="FZ170" s="49"/>
      <c r="GA170" s="49"/>
      <c r="GB170" s="49"/>
      <c r="GC170" s="49"/>
      <c r="GD170" s="49"/>
      <c r="GE170" s="49"/>
      <c r="GF170" s="49"/>
      <c r="GG170" s="48"/>
      <c r="GH170" s="49"/>
      <c r="GI170" s="49"/>
      <c r="GJ170" s="49"/>
      <c r="GK170" s="48"/>
      <c r="GL170" s="49"/>
      <c r="GM170" s="49"/>
      <c r="GN170" s="49"/>
      <c r="GO170" s="49"/>
      <c r="GP170" s="49"/>
      <c r="GQ170" s="49"/>
      <c r="GR170" s="49"/>
      <c r="GS170" s="49"/>
      <c r="GT170" s="49"/>
      <c r="GU170" s="49"/>
      <c r="GV170" s="48"/>
      <c r="GW170" s="49"/>
      <c r="GX170" s="49"/>
      <c r="GY170" s="48"/>
      <c r="GZ170" s="49"/>
      <c r="HA170" s="49"/>
      <c r="HB170" s="48"/>
      <c r="HC170" s="49"/>
      <c r="HD170" s="48"/>
      <c r="HE170" s="49"/>
      <c r="HF170" s="49"/>
      <c r="HG170" s="49"/>
      <c r="HH170" s="48"/>
      <c r="HI170" s="49"/>
      <c r="HJ170" s="49"/>
      <c r="HK170" s="49"/>
      <c r="HL170" s="49"/>
      <c r="HM170" s="48"/>
      <c r="HN170" s="49"/>
      <c r="HO170" s="48"/>
      <c r="HP170" s="49"/>
      <c r="HQ170" s="48"/>
      <c r="HR170" s="49"/>
      <c r="HS170" s="49"/>
    </row>
    <row r="171" spans="1:227" ht="15.75" customHeight="1" x14ac:dyDescent="0.25">
      <c r="A171" s="47"/>
      <c r="B171" s="47"/>
      <c r="C171" s="47"/>
      <c r="D171" s="47"/>
      <c r="E171" s="47"/>
      <c r="F171" s="47"/>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9"/>
      <c r="BG171" s="49"/>
      <c r="BH171" s="49"/>
      <c r="BI171" s="49"/>
      <c r="BJ171" s="49"/>
      <c r="BK171" s="49"/>
      <c r="BL171" s="49"/>
      <c r="BM171" s="49"/>
      <c r="BN171" s="48"/>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8"/>
      <c r="DI171" s="49"/>
      <c r="DJ171" s="49"/>
      <c r="DK171" s="49"/>
      <c r="DL171" s="49"/>
      <c r="DM171" s="48"/>
      <c r="DN171" s="49"/>
      <c r="DO171" s="48"/>
      <c r="DP171" s="49"/>
      <c r="DQ171" s="48"/>
      <c r="DR171" s="49"/>
      <c r="DS171" s="48"/>
      <c r="DT171" s="49"/>
      <c r="DU171" s="48"/>
      <c r="DV171" s="49"/>
      <c r="DW171" s="48"/>
      <c r="DX171" s="48"/>
      <c r="DY171" s="49"/>
      <c r="DZ171" s="49"/>
      <c r="EA171" s="49"/>
      <c r="EB171" s="48"/>
      <c r="EC171" s="49"/>
      <c r="ED171" s="49"/>
      <c r="EE171" s="49"/>
      <c r="EF171" s="49"/>
      <c r="EG171" s="49"/>
      <c r="EH171" s="49"/>
      <c r="EI171" s="49"/>
      <c r="EJ171" s="49"/>
      <c r="EK171" s="49"/>
      <c r="EL171" s="48"/>
      <c r="EM171" s="48"/>
      <c r="EN171" s="49"/>
      <c r="EO171" s="49"/>
      <c r="EP171" s="49"/>
      <c r="EQ171" s="49"/>
      <c r="ER171" s="49"/>
      <c r="ES171" s="49"/>
      <c r="ET171" s="49"/>
      <c r="EU171" s="49"/>
      <c r="EV171" s="49"/>
      <c r="EW171" s="48"/>
      <c r="EX171" s="49"/>
      <c r="EY171" s="49"/>
      <c r="EZ171" s="49"/>
      <c r="FA171" s="48"/>
      <c r="FB171" s="49"/>
      <c r="FC171" s="49"/>
      <c r="FD171" s="49"/>
      <c r="FE171" s="49"/>
      <c r="FF171" s="49"/>
      <c r="FG171" s="49"/>
      <c r="FH171" s="49"/>
      <c r="FI171" s="49"/>
      <c r="FJ171" s="49"/>
      <c r="FK171" s="49"/>
      <c r="FL171" s="49"/>
      <c r="FM171" s="49"/>
      <c r="FN171" s="49"/>
      <c r="FO171" s="49"/>
      <c r="FP171" s="49"/>
      <c r="FQ171" s="48"/>
      <c r="FR171" s="49"/>
      <c r="FS171" s="49"/>
      <c r="FT171" s="49"/>
      <c r="FU171" s="49"/>
      <c r="FV171" s="49"/>
      <c r="FW171" s="49"/>
      <c r="FX171" s="49"/>
      <c r="FY171" s="49"/>
      <c r="FZ171" s="49"/>
      <c r="GA171" s="49"/>
      <c r="GB171" s="49"/>
      <c r="GC171" s="49"/>
      <c r="GD171" s="49"/>
      <c r="GE171" s="49"/>
      <c r="GF171" s="49"/>
      <c r="GG171" s="48"/>
      <c r="GH171" s="49"/>
      <c r="GI171" s="49"/>
      <c r="GJ171" s="49"/>
      <c r="GK171" s="48"/>
      <c r="GL171" s="49"/>
      <c r="GM171" s="49"/>
      <c r="GN171" s="49"/>
      <c r="GO171" s="49"/>
      <c r="GP171" s="49"/>
      <c r="GQ171" s="49"/>
      <c r="GR171" s="49"/>
      <c r="GS171" s="49"/>
      <c r="GT171" s="49"/>
      <c r="GU171" s="49"/>
      <c r="GV171" s="48"/>
      <c r="GW171" s="49"/>
      <c r="GX171" s="49"/>
      <c r="GY171" s="48"/>
      <c r="GZ171" s="49"/>
      <c r="HA171" s="49"/>
      <c r="HB171" s="48"/>
      <c r="HC171" s="49"/>
      <c r="HD171" s="48"/>
      <c r="HE171" s="49"/>
      <c r="HF171" s="49"/>
      <c r="HG171" s="49"/>
      <c r="HH171" s="48"/>
      <c r="HI171" s="49"/>
      <c r="HJ171" s="49"/>
      <c r="HK171" s="49"/>
      <c r="HL171" s="49"/>
      <c r="HM171" s="48"/>
      <c r="HN171" s="49"/>
      <c r="HO171" s="48"/>
      <c r="HP171" s="49"/>
      <c r="HQ171" s="48"/>
      <c r="HR171" s="49"/>
      <c r="HS171" s="49"/>
    </row>
    <row r="172" spans="1:227" ht="15.75" customHeight="1" x14ac:dyDescent="0.25">
      <c r="A172" s="47"/>
      <c r="B172" s="47"/>
      <c r="C172" s="47"/>
      <c r="D172" s="47"/>
      <c r="E172" s="47"/>
      <c r="F172" s="47"/>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9"/>
      <c r="BG172" s="49"/>
      <c r="BH172" s="49"/>
      <c r="BI172" s="49"/>
      <c r="BJ172" s="49"/>
      <c r="BK172" s="49"/>
      <c r="BL172" s="49"/>
      <c r="BM172" s="49"/>
      <c r="BN172" s="48"/>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8"/>
      <c r="DI172" s="49"/>
      <c r="DJ172" s="49"/>
      <c r="DK172" s="49"/>
      <c r="DL172" s="49"/>
      <c r="DM172" s="48"/>
      <c r="DN172" s="49"/>
      <c r="DO172" s="48"/>
      <c r="DP172" s="49"/>
      <c r="DQ172" s="48"/>
      <c r="DR172" s="49"/>
      <c r="DS172" s="48"/>
      <c r="DT172" s="49"/>
      <c r="DU172" s="48"/>
      <c r="DV172" s="49"/>
      <c r="DW172" s="48"/>
      <c r="DX172" s="48"/>
      <c r="DY172" s="49"/>
      <c r="DZ172" s="49"/>
      <c r="EA172" s="49"/>
      <c r="EB172" s="48"/>
      <c r="EC172" s="49"/>
      <c r="ED172" s="49"/>
      <c r="EE172" s="49"/>
      <c r="EF172" s="49"/>
      <c r="EG172" s="49"/>
      <c r="EH172" s="49"/>
      <c r="EI172" s="49"/>
      <c r="EJ172" s="49"/>
      <c r="EK172" s="49"/>
      <c r="EL172" s="48"/>
      <c r="EM172" s="48"/>
      <c r="EN172" s="49"/>
      <c r="EO172" s="49"/>
      <c r="EP172" s="49"/>
      <c r="EQ172" s="49"/>
      <c r="ER172" s="49"/>
      <c r="ES172" s="49"/>
      <c r="ET172" s="49"/>
      <c r="EU172" s="49"/>
      <c r="EV172" s="49"/>
      <c r="EW172" s="48"/>
      <c r="EX172" s="49"/>
      <c r="EY172" s="49"/>
      <c r="EZ172" s="49"/>
      <c r="FA172" s="48"/>
      <c r="FB172" s="49"/>
      <c r="FC172" s="49"/>
      <c r="FD172" s="49"/>
      <c r="FE172" s="49"/>
      <c r="FF172" s="49"/>
      <c r="FG172" s="49"/>
      <c r="FH172" s="49"/>
      <c r="FI172" s="49"/>
      <c r="FJ172" s="49"/>
      <c r="FK172" s="49"/>
      <c r="FL172" s="49"/>
      <c r="FM172" s="49"/>
      <c r="FN172" s="49"/>
      <c r="FO172" s="49"/>
      <c r="FP172" s="49"/>
      <c r="FQ172" s="48"/>
      <c r="FR172" s="49"/>
      <c r="FS172" s="49"/>
      <c r="FT172" s="49"/>
      <c r="FU172" s="49"/>
      <c r="FV172" s="49"/>
      <c r="FW172" s="49"/>
      <c r="FX172" s="49"/>
      <c r="FY172" s="49"/>
      <c r="FZ172" s="49"/>
      <c r="GA172" s="49"/>
      <c r="GB172" s="49"/>
      <c r="GC172" s="49"/>
      <c r="GD172" s="49"/>
      <c r="GE172" s="49"/>
      <c r="GF172" s="49"/>
      <c r="GG172" s="48"/>
      <c r="GH172" s="49"/>
      <c r="GI172" s="49"/>
      <c r="GJ172" s="49"/>
      <c r="GK172" s="48"/>
      <c r="GL172" s="49"/>
      <c r="GM172" s="49"/>
      <c r="GN172" s="49"/>
      <c r="GO172" s="49"/>
      <c r="GP172" s="49"/>
      <c r="GQ172" s="49"/>
      <c r="GR172" s="49"/>
      <c r="GS172" s="49"/>
      <c r="GT172" s="49"/>
      <c r="GU172" s="49"/>
      <c r="GV172" s="48"/>
      <c r="GW172" s="49"/>
      <c r="GX172" s="49"/>
      <c r="GY172" s="48"/>
      <c r="GZ172" s="49"/>
      <c r="HA172" s="49"/>
      <c r="HB172" s="48"/>
      <c r="HC172" s="49"/>
      <c r="HD172" s="48"/>
      <c r="HE172" s="49"/>
      <c r="HF172" s="49"/>
      <c r="HG172" s="49"/>
      <c r="HH172" s="48"/>
      <c r="HI172" s="49"/>
      <c r="HJ172" s="49"/>
      <c r="HK172" s="49"/>
      <c r="HL172" s="49"/>
      <c r="HM172" s="48"/>
      <c r="HN172" s="49"/>
      <c r="HO172" s="48"/>
      <c r="HP172" s="49"/>
      <c r="HQ172" s="48"/>
      <c r="HR172" s="49"/>
      <c r="HS172" s="49"/>
    </row>
    <row r="173" spans="1:227" ht="15.75" customHeight="1" x14ac:dyDescent="0.25">
      <c r="A173" s="47"/>
      <c r="B173" s="47"/>
      <c r="C173" s="47"/>
      <c r="D173" s="47"/>
      <c r="E173" s="47"/>
      <c r="F173" s="47"/>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9"/>
      <c r="BG173" s="49"/>
      <c r="BH173" s="49"/>
      <c r="BI173" s="49"/>
      <c r="BJ173" s="49"/>
      <c r="BK173" s="49"/>
      <c r="BL173" s="49"/>
      <c r="BM173" s="49"/>
      <c r="BN173" s="48"/>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8"/>
      <c r="DI173" s="49"/>
      <c r="DJ173" s="49"/>
      <c r="DK173" s="49"/>
      <c r="DL173" s="49"/>
      <c r="DM173" s="48"/>
      <c r="DN173" s="49"/>
      <c r="DO173" s="48"/>
      <c r="DP173" s="49"/>
      <c r="DQ173" s="48"/>
      <c r="DR173" s="49"/>
      <c r="DS173" s="48"/>
      <c r="DT173" s="49"/>
      <c r="DU173" s="48"/>
      <c r="DV173" s="49"/>
      <c r="DW173" s="48"/>
      <c r="DX173" s="48"/>
      <c r="DY173" s="49"/>
      <c r="DZ173" s="49"/>
      <c r="EA173" s="49"/>
      <c r="EB173" s="48"/>
      <c r="EC173" s="49"/>
      <c r="ED173" s="49"/>
      <c r="EE173" s="49"/>
      <c r="EF173" s="49"/>
      <c r="EG173" s="49"/>
      <c r="EH173" s="49"/>
      <c r="EI173" s="49"/>
      <c r="EJ173" s="49"/>
      <c r="EK173" s="49"/>
      <c r="EL173" s="48"/>
      <c r="EM173" s="48"/>
      <c r="EN173" s="49"/>
      <c r="EO173" s="49"/>
      <c r="EP173" s="49"/>
      <c r="EQ173" s="49"/>
      <c r="ER173" s="49"/>
      <c r="ES173" s="49"/>
      <c r="ET173" s="49"/>
      <c r="EU173" s="49"/>
      <c r="EV173" s="49"/>
      <c r="EW173" s="48"/>
      <c r="EX173" s="49"/>
      <c r="EY173" s="49"/>
      <c r="EZ173" s="49"/>
      <c r="FA173" s="48"/>
      <c r="FB173" s="49"/>
      <c r="FC173" s="49"/>
      <c r="FD173" s="49"/>
      <c r="FE173" s="49"/>
      <c r="FF173" s="49"/>
      <c r="FG173" s="49"/>
      <c r="FH173" s="49"/>
      <c r="FI173" s="49"/>
      <c r="FJ173" s="49"/>
      <c r="FK173" s="49"/>
      <c r="FL173" s="49"/>
      <c r="FM173" s="49"/>
      <c r="FN173" s="49"/>
      <c r="FO173" s="49"/>
      <c r="FP173" s="49"/>
      <c r="FQ173" s="48"/>
      <c r="FR173" s="49"/>
      <c r="FS173" s="49"/>
      <c r="FT173" s="49"/>
      <c r="FU173" s="49"/>
      <c r="FV173" s="49"/>
      <c r="FW173" s="49"/>
      <c r="FX173" s="49"/>
      <c r="FY173" s="49"/>
      <c r="FZ173" s="49"/>
      <c r="GA173" s="49"/>
      <c r="GB173" s="49"/>
      <c r="GC173" s="49"/>
      <c r="GD173" s="49"/>
      <c r="GE173" s="49"/>
      <c r="GF173" s="49"/>
      <c r="GG173" s="48"/>
      <c r="GH173" s="49"/>
      <c r="GI173" s="49"/>
      <c r="GJ173" s="49"/>
      <c r="GK173" s="48"/>
      <c r="GL173" s="49"/>
      <c r="GM173" s="49"/>
      <c r="GN173" s="49"/>
      <c r="GO173" s="49"/>
      <c r="GP173" s="49"/>
      <c r="GQ173" s="49"/>
      <c r="GR173" s="49"/>
      <c r="GS173" s="49"/>
      <c r="GT173" s="49"/>
      <c r="GU173" s="49"/>
      <c r="GV173" s="48"/>
      <c r="GW173" s="49"/>
      <c r="GX173" s="49"/>
      <c r="GY173" s="48"/>
      <c r="GZ173" s="49"/>
      <c r="HA173" s="49"/>
      <c r="HB173" s="48"/>
      <c r="HC173" s="49"/>
      <c r="HD173" s="48"/>
      <c r="HE173" s="49"/>
      <c r="HF173" s="49"/>
      <c r="HG173" s="49"/>
      <c r="HH173" s="48"/>
      <c r="HI173" s="49"/>
      <c r="HJ173" s="49"/>
      <c r="HK173" s="49"/>
      <c r="HL173" s="49"/>
      <c r="HM173" s="48"/>
      <c r="HN173" s="49"/>
      <c r="HO173" s="48"/>
      <c r="HP173" s="49"/>
      <c r="HQ173" s="48"/>
      <c r="HR173" s="49"/>
      <c r="HS173" s="49"/>
    </row>
    <row r="174" spans="1:227" ht="15.75" customHeight="1" x14ac:dyDescent="0.25">
      <c r="A174" s="47"/>
      <c r="B174" s="47"/>
      <c r="C174" s="47"/>
      <c r="D174" s="47"/>
      <c r="E174" s="47"/>
      <c r="F174" s="47"/>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9"/>
      <c r="BG174" s="49"/>
      <c r="BH174" s="49"/>
      <c r="BI174" s="49"/>
      <c r="BJ174" s="49"/>
      <c r="BK174" s="49"/>
      <c r="BL174" s="49"/>
      <c r="BM174" s="49"/>
      <c r="BN174" s="48"/>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8"/>
      <c r="DI174" s="49"/>
      <c r="DJ174" s="49"/>
      <c r="DK174" s="49"/>
      <c r="DL174" s="49"/>
      <c r="DM174" s="48"/>
      <c r="DN174" s="49"/>
      <c r="DO174" s="48"/>
      <c r="DP174" s="49"/>
      <c r="DQ174" s="48"/>
      <c r="DR174" s="49"/>
      <c r="DS174" s="48"/>
      <c r="DT174" s="49"/>
      <c r="DU174" s="48"/>
      <c r="DV174" s="49"/>
      <c r="DW174" s="48"/>
      <c r="DX174" s="48"/>
      <c r="DY174" s="49"/>
      <c r="DZ174" s="49"/>
      <c r="EA174" s="49"/>
      <c r="EB174" s="48"/>
      <c r="EC174" s="49"/>
      <c r="ED174" s="49"/>
      <c r="EE174" s="49"/>
      <c r="EF174" s="49"/>
      <c r="EG174" s="49"/>
      <c r="EH174" s="49"/>
      <c r="EI174" s="49"/>
      <c r="EJ174" s="49"/>
      <c r="EK174" s="49"/>
      <c r="EL174" s="48"/>
      <c r="EM174" s="48"/>
      <c r="EN174" s="49"/>
      <c r="EO174" s="49"/>
      <c r="EP174" s="49"/>
      <c r="EQ174" s="49"/>
      <c r="ER174" s="49"/>
      <c r="ES174" s="49"/>
      <c r="ET174" s="49"/>
      <c r="EU174" s="49"/>
      <c r="EV174" s="49"/>
      <c r="EW174" s="48"/>
      <c r="EX174" s="49"/>
      <c r="EY174" s="49"/>
      <c r="EZ174" s="49"/>
      <c r="FA174" s="48"/>
      <c r="FB174" s="49"/>
      <c r="FC174" s="49"/>
      <c r="FD174" s="49"/>
      <c r="FE174" s="49"/>
      <c r="FF174" s="49"/>
      <c r="FG174" s="49"/>
      <c r="FH174" s="49"/>
      <c r="FI174" s="49"/>
      <c r="FJ174" s="49"/>
      <c r="FK174" s="49"/>
      <c r="FL174" s="49"/>
      <c r="FM174" s="49"/>
      <c r="FN174" s="49"/>
      <c r="FO174" s="49"/>
      <c r="FP174" s="49"/>
      <c r="FQ174" s="48"/>
      <c r="FR174" s="49"/>
      <c r="FS174" s="49"/>
      <c r="FT174" s="49"/>
      <c r="FU174" s="49"/>
      <c r="FV174" s="49"/>
      <c r="FW174" s="49"/>
      <c r="FX174" s="49"/>
      <c r="FY174" s="49"/>
      <c r="FZ174" s="49"/>
      <c r="GA174" s="49"/>
      <c r="GB174" s="49"/>
      <c r="GC174" s="49"/>
      <c r="GD174" s="49"/>
      <c r="GE174" s="49"/>
      <c r="GF174" s="49"/>
      <c r="GG174" s="48"/>
      <c r="GH174" s="49"/>
      <c r="GI174" s="49"/>
      <c r="GJ174" s="49"/>
      <c r="GK174" s="48"/>
      <c r="GL174" s="49"/>
      <c r="GM174" s="49"/>
      <c r="GN174" s="49"/>
      <c r="GO174" s="49"/>
      <c r="GP174" s="49"/>
      <c r="GQ174" s="49"/>
      <c r="GR174" s="49"/>
      <c r="GS174" s="49"/>
      <c r="GT174" s="49"/>
      <c r="GU174" s="49"/>
      <c r="GV174" s="48"/>
      <c r="GW174" s="49"/>
      <c r="GX174" s="49"/>
      <c r="GY174" s="48"/>
      <c r="GZ174" s="49"/>
      <c r="HA174" s="49"/>
      <c r="HB174" s="48"/>
      <c r="HC174" s="49"/>
      <c r="HD174" s="48"/>
      <c r="HE174" s="49"/>
      <c r="HF174" s="49"/>
      <c r="HG174" s="49"/>
      <c r="HH174" s="48"/>
      <c r="HI174" s="49"/>
      <c r="HJ174" s="49"/>
      <c r="HK174" s="49"/>
      <c r="HL174" s="49"/>
      <c r="HM174" s="48"/>
      <c r="HN174" s="49"/>
      <c r="HO174" s="48"/>
      <c r="HP174" s="49"/>
      <c r="HQ174" s="48"/>
      <c r="HR174" s="49"/>
      <c r="HS174" s="49"/>
    </row>
    <row r="175" spans="1:227" ht="15.75" customHeight="1" x14ac:dyDescent="0.25">
      <c r="A175" s="47"/>
      <c r="B175" s="47"/>
      <c r="C175" s="47"/>
      <c r="D175" s="47"/>
      <c r="E175" s="47"/>
      <c r="F175" s="47"/>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9"/>
      <c r="BG175" s="49"/>
      <c r="BH175" s="49"/>
      <c r="BI175" s="49"/>
      <c r="BJ175" s="49"/>
      <c r="BK175" s="49"/>
      <c r="BL175" s="49"/>
      <c r="BM175" s="49"/>
      <c r="BN175" s="48"/>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8"/>
      <c r="DI175" s="49"/>
      <c r="DJ175" s="49"/>
      <c r="DK175" s="49"/>
      <c r="DL175" s="49"/>
      <c r="DM175" s="48"/>
      <c r="DN175" s="49"/>
      <c r="DO175" s="48"/>
      <c r="DP175" s="49"/>
      <c r="DQ175" s="48"/>
      <c r="DR175" s="49"/>
      <c r="DS175" s="48"/>
      <c r="DT175" s="49"/>
      <c r="DU175" s="48"/>
      <c r="DV175" s="49"/>
      <c r="DW175" s="48"/>
      <c r="DX175" s="48"/>
      <c r="DY175" s="49"/>
      <c r="DZ175" s="49"/>
      <c r="EA175" s="49"/>
      <c r="EB175" s="48"/>
      <c r="EC175" s="49"/>
      <c r="ED175" s="49"/>
      <c r="EE175" s="49"/>
      <c r="EF175" s="49"/>
      <c r="EG175" s="49"/>
      <c r="EH175" s="49"/>
      <c r="EI175" s="49"/>
      <c r="EJ175" s="49"/>
      <c r="EK175" s="49"/>
      <c r="EL175" s="48"/>
      <c r="EM175" s="48"/>
      <c r="EN175" s="49"/>
      <c r="EO175" s="49"/>
      <c r="EP175" s="49"/>
      <c r="EQ175" s="49"/>
      <c r="ER175" s="49"/>
      <c r="ES175" s="49"/>
      <c r="ET175" s="49"/>
      <c r="EU175" s="49"/>
      <c r="EV175" s="49"/>
      <c r="EW175" s="48"/>
      <c r="EX175" s="49"/>
      <c r="EY175" s="49"/>
      <c r="EZ175" s="49"/>
      <c r="FA175" s="48"/>
      <c r="FB175" s="49"/>
      <c r="FC175" s="49"/>
      <c r="FD175" s="49"/>
      <c r="FE175" s="49"/>
      <c r="FF175" s="49"/>
      <c r="FG175" s="49"/>
      <c r="FH175" s="49"/>
      <c r="FI175" s="49"/>
      <c r="FJ175" s="49"/>
      <c r="FK175" s="49"/>
      <c r="FL175" s="49"/>
      <c r="FM175" s="49"/>
      <c r="FN175" s="49"/>
      <c r="FO175" s="49"/>
      <c r="FP175" s="49"/>
      <c r="FQ175" s="48"/>
      <c r="FR175" s="49"/>
      <c r="FS175" s="49"/>
      <c r="FT175" s="49"/>
      <c r="FU175" s="49"/>
      <c r="FV175" s="49"/>
      <c r="FW175" s="49"/>
      <c r="FX175" s="49"/>
      <c r="FY175" s="49"/>
      <c r="FZ175" s="49"/>
      <c r="GA175" s="49"/>
      <c r="GB175" s="49"/>
      <c r="GC175" s="49"/>
      <c r="GD175" s="49"/>
      <c r="GE175" s="49"/>
      <c r="GF175" s="49"/>
      <c r="GG175" s="48"/>
      <c r="GH175" s="49"/>
      <c r="GI175" s="49"/>
      <c r="GJ175" s="49"/>
      <c r="GK175" s="48"/>
      <c r="GL175" s="49"/>
      <c r="GM175" s="49"/>
      <c r="GN175" s="49"/>
      <c r="GO175" s="49"/>
      <c r="GP175" s="49"/>
      <c r="GQ175" s="49"/>
      <c r="GR175" s="49"/>
      <c r="GS175" s="49"/>
      <c r="GT175" s="49"/>
      <c r="GU175" s="49"/>
      <c r="GV175" s="48"/>
      <c r="GW175" s="49"/>
      <c r="GX175" s="49"/>
      <c r="GY175" s="48"/>
      <c r="GZ175" s="49"/>
      <c r="HA175" s="49"/>
      <c r="HB175" s="48"/>
      <c r="HC175" s="49"/>
      <c r="HD175" s="48"/>
      <c r="HE175" s="49"/>
      <c r="HF175" s="49"/>
      <c r="HG175" s="49"/>
      <c r="HH175" s="48"/>
      <c r="HI175" s="49"/>
      <c r="HJ175" s="49"/>
      <c r="HK175" s="49"/>
      <c r="HL175" s="49"/>
      <c r="HM175" s="48"/>
      <c r="HN175" s="49"/>
      <c r="HO175" s="48"/>
      <c r="HP175" s="49"/>
      <c r="HQ175" s="48"/>
      <c r="HR175" s="49"/>
      <c r="HS175" s="49"/>
    </row>
    <row r="176" spans="1:227" ht="15.75" customHeight="1" x14ac:dyDescent="0.25">
      <c r="A176" s="47"/>
      <c r="B176" s="47"/>
      <c r="C176" s="47"/>
      <c r="D176" s="47"/>
      <c r="E176" s="47"/>
      <c r="F176" s="47"/>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9"/>
      <c r="BG176" s="49"/>
      <c r="BH176" s="49"/>
      <c r="BI176" s="49"/>
      <c r="BJ176" s="49"/>
      <c r="BK176" s="49"/>
      <c r="BL176" s="49"/>
      <c r="BM176" s="49"/>
      <c r="BN176" s="48"/>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8"/>
      <c r="DI176" s="49"/>
      <c r="DJ176" s="49"/>
      <c r="DK176" s="49"/>
      <c r="DL176" s="49"/>
      <c r="DM176" s="48"/>
      <c r="DN176" s="49"/>
      <c r="DO176" s="48"/>
      <c r="DP176" s="49"/>
      <c r="DQ176" s="48"/>
      <c r="DR176" s="49"/>
      <c r="DS176" s="48"/>
      <c r="DT176" s="49"/>
      <c r="DU176" s="48"/>
      <c r="DV176" s="49"/>
      <c r="DW176" s="48"/>
      <c r="DX176" s="48"/>
      <c r="DY176" s="49"/>
      <c r="DZ176" s="49"/>
      <c r="EA176" s="49"/>
      <c r="EB176" s="48"/>
      <c r="EC176" s="49"/>
      <c r="ED176" s="49"/>
      <c r="EE176" s="49"/>
      <c r="EF176" s="49"/>
      <c r="EG176" s="49"/>
      <c r="EH176" s="49"/>
      <c r="EI176" s="49"/>
      <c r="EJ176" s="49"/>
      <c r="EK176" s="49"/>
      <c r="EL176" s="48"/>
      <c r="EM176" s="48"/>
      <c r="EN176" s="49"/>
      <c r="EO176" s="49"/>
      <c r="EP176" s="49"/>
      <c r="EQ176" s="49"/>
      <c r="ER176" s="49"/>
      <c r="ES176" s="49"/>
      <c r="ET176" s="49"/>
      <c r="EU176" s="49"/>
      <c r="EV176" s="49"/>
      <c r="EW176" s="48"/>
      <c r="EX176" s="49"/>
      <c r="EY176" s="49"/>
      <c r="EZ176" s="49"/>
      <c r="FA176" s="48"/>
      <c r="FB176" s="49"/>
      <c r="FC176" s="49"/>
      <c r="FD176" s="49"/>
      <c r="FE176" s="49"/>
      <c r="FF176" s="49"/>
      <c r="FG176" s="49"/>
      <c r="FH176" s="49"/>
      <c r="FI176" s="49"/>
      <c r="FJ176" s="49"/>
      <c r="FK176" s="49"/>
      <c r="FL176" s="49"/>
      <c r="FM176" s="49"/>
      <c r="FN176" s="49"/>
      <c r="FO176" s="49"/>
      <c r="FP176" s="49"/>
      <c r="FQ176" s="48"/>
      <c r="FR176" s="49"/>
      <c r="FS176" s="49"/>
      <c r="FT176" s="49"/>
      <c r="FU176" s="49"/>
      <c r="FV176" s="49"/>
      <c r="FW176" s="49"/>
      <c r="FX176" s="49"/>
      <c r="FY176" s="49"/>
      <c r="FZ176" s="49"/>
      <c r="GA176" s="49"/>
      <c r="GB176" s="49"/>
      <c r="GC176" s="49"/>
      <c r="GD176" s="49"/>
      <c r="GE176" s="49"/>
      <c r="GF176" s="49"/>
      <c r="GG176" s="48"/>
      <c r="GH176" s="49"/>
      <c r="GI176" s="49"/>
      <c r="GJ176" s="49"/>
      <c r="GK176" s="48"/>
      <c r="GL176" s="49"/>
      <c r="GM176" s="49"/>
      <c r="GN176" s="49"/>
      <c r="GO176" s="49"/>
      <c r="GP176" s="49"/>
      <c r="GQ176" s="49"/>
      <c r="GR176" s="49"/>
      <c r="GS176" s="49"/>
      <c r="GT176" s="49"/>
      <c r="GU176" s="49"/>
      <c r="GV176" s="48"/>
      <c r="GW176" s="49"/>
      <c r="GX176" s="49"/>
      <c r="GY176" s="48"/>
      <c r="GZ176" s="49"/>
      <c r="HA176" s="49"/>
      <c r="HB176" s="48"/>
      <c r="HC176" s="49"/>
      <c r="HD176" s="48"/>
      <c r="HE176" s="49"/>
      <c r="HF176" s="49"/>
      <c r="HG176" s="49"/>
      <c r="HH176" s="48"/>
      <c r="HI176" s="49"/>
      <c r="HJ176" s="49"/>
      <c r="HK176" s="49"/>
      <c r="HL176" s="49"/>
      <c r="HM176" s="48"/>
      <c r="HN176" s="49"/>
      <c r="HO176" s="48"/>
      <c r="HP176" s="49"/>
      <c r="HQ176" s="48"/>
      <c r="HR176" s="49"/>
      <c r="HS176" s="49"/>
    </row>
    <row r="177" spans="1:227" ht="15.75" customHeight="1" x14ac:dyDescent="0.25">
      <c r="A177" s="47"/>
      <c r="B177" s="47"/>
      <c r="C177" s="47"/>
      <c r="D177" s="47"/>
      <c r="E177" s="47"/>
      <c r="F177" s="47"/>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9"/>
      <c r="BG177" s="49"/>
      <c r="BH177" s="49"/>
      <c r="BI177" s="49"/>
      <c r="BJ177" s="49"/>
      <c r="BK177" s="49"/>
      <c r="BL177" s="49"/>
      <c r="BM177" s="49"/>
      <c r="BN177" s="48"/>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8"/>
      <c r="DI177" s="49"/>
      <c r="DJ177" s="49"/>
      <c r="DK177" s="49"/>
      <c r="DL177" s="49"/>
      <c r="DM177" s="48"/>
      <c r="DN177" s="49"/>
      <c r="DO177" s="48"/>
      <c r="DP177" s="49"/>
      <c r="DQ177" s="48"/>
      <c r="DR177" s="49"/>
      <c r="DS177" s="48"/>
      <c r="DT177" s="49"/>
      <c r="DU177" s="48"/>
      <c r="DV177" s="49"/>
      <c r="DW177" s="48"/>
      <c r="DX177" s="48"/>
      <c r="DY177" s="49"/>
      <c r="DZ177" s="49"/>
      <c r="EA177" s="49"/>
      <c r="EB177" s="48"/>
      <c r="EC177" s="49"/>
      <c r="ED177" s="49"/>
      <c r="EE177" s="49"/>
      <c r="EF177" s="49"/>
      <c r="EG177" s="49"/>
      <c r="EH177" s="49"/>
      <c r="EI177" s="49"/>
      <c r="EJ177" s="49"/>
      <c r="EK177" s="49"/>
      <c r="EL177" s="48"/>
      <c r="EM177" s="48"/>
      <c r="EN177" s="49"/>
      <c r="EO177" s="49"/>
      <c r="EP177" s="49"/>
      <c r="EQ177" s="49"/>
      <c r="ER177" s="49"/>
      <c r="ES177" s="49"/>
      <c r="ET177" s="49"/>
      <c r="EU177" s="49"/>
      <c r="EV177" s="49"/>
      <c r="EW177" s="48"/>
      <c r="EX177" s="49"/>
      <c r="EY177" s="49"/>
      <c r="EZ177" s="49"/>
      <c r="FA177" s="48"/>
      <c r="FB177" s="49"/>
      <c r="FC177" s="49"/>
      <c r="FD177" s="49"/>
      <c r="FE177" s="49"/>
      <c r="FF177" s="49"/>
      <c r="FG177" s="49"/>
      <c r="FH177" s="49"/>
      <c r="FI177" s="49"/>
      <c r="FJ177" s="49"/>
      <c r="FK177" s="49"/>
      <c r="FL177" s="49"/>
      <c r="FM177" s="49"/>
      <c r="FN177" s="49"/>
      <c r="FO177" s="49"/>
      <c r="FP177" s="49"/>
      <c r="FQ177" s="48"/>
      <c r="FR177" s="49"/>
      <c r="FS177" s="49"/>
      <c r="FT177" s="49"/>
      <c r="FU177" s="49"/>
      <c r="FV177" s="49"/>
      <c r="FW177" s="49"/>
      <c r="FX177" s="49"/>
      <c r="FY177" s="49"/>
      <c r="FZ177" s="49"/>
      <c r="GA177" s="49"/>
      <c r="GB177" s="49"/>
      <c r="GC177" s="49"/>
      <c r="GD177" s="49"/>
      <c r="GE177" s="49"/>
      <c r="GF177" s="49"/>
      <c r="GG177" s="48"/>
      <c r="GH177" s="49"/>
      <c r="GI177" s="49"/>
      <c r="GJ177" s="49"/>
      <c r="GK177" s="48"/>
      <c r="GL177" s="49"/>
      <c r="GM177" s="49"/>
      <c r="GN177" s="49"/>
      <c r="GO177" s="49"/>
      <c r="GP177" s="49"/>
      <c r="GQ177" s="49"/>
      <c r="GR177" s="49"/>
      <c r="GS177" s="49"/>
      <c r="GT177" s="49"/>
      <c r="GU177" s="49"/>
      <c r="GV177" s="48"/>
      <c r="GW177" s="49"/>
      <c r="GX177" s="49"/>
      <c r="GY177" s="48"/>
      <c r="GZ177" s="49"/>
      <c r="HA177" s="49"/>
      <c r="HB177" s="48"/>
      <c r="HC177" s="49"/>
      <c r="HD177" s="48"/>
      <c r="HE177" s="49"/>
      <c r="HF177" s="49"/>
      <c r="HG177" s="49"/>
      <c r="HH177" s="48"/>
      <c r="HI177" s="49"/>
      <c r="HJ177" s="49"/>
      <c r="HK177" s="49"/>
      <c r="HL177" s="49"/>
      <c r="HM177" s="48"/>
      <c r="HN177" s="49"/>
      <c r="HO177" s="48"/>
      <c r="HP177" s="49"/>
      <c r="HQ177" s="48"/>
      <c r="HR177" s="49"/>
      <c r="HS177" s="49"/>
    </row>
    <row r="178" spans="1:227" ht="15.75" customHeight="1" x14ac:dyDescent="0.25">
      <c r="A178" s="47"/>
      <c r="B178" s="47"/>
      <c r="C178" s="47"/>
      <c r="D178" s="47"/>
      <c r="E178" s="47"/>
      <c r="F178" s="47"/>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9"/>
      <c r="BG178" s="49"/>
      <c r="BH178" s="49"/>
      <c r="BI178" s="49"/>
      <c r="BJ178" s="49"/>
      <c r="BK178" s="49"/>
      <c r="BL178" s="49"/>
      <c r="BM178" s="49"/>
      <c r="BN178" s="48"/>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8"/>
      <c r="DI178" s="49"/>
      <c r="DJ178" s="49"/>
      <c r="DK178" s="49"/>
      <c r="DL178" s="49"/>
      <c r="DM178" s="48"/>
      <c r="DN178" s="49"/>
      <c r="DO178" s="48"/>
      <c r="DP178" s="49"/>
      <c r="DQ178" s="48"/>
      <c r="DR178" s="49"/>
      <c r="DS178" s="48"/>
      <c r="DT178" s="49"/>
      <c r="DU178" s="48"/>
      <c r="DV178" s="49"/>
      <c r="DW178" s="48"/>
      <c r="DX178" s="48"/>
      <c r="DY178" s="49"/>
      <c r="DZ178" s="49"/>
      <c r="EA178" s="49"/>
      <c r="EB178" s="48"/>
      <c r="EC178" s="49"/>
      <c r="ED178" s="49"/>
      <c r="EE178" s="49"/>
      <c r="EF178" s="49"/>
      <c r="EG178" s="49"/>
      <c r="EH178" s="49"/>
      <c r="EI178" s="49"/>
      <c r="EJ178" s="49"/>
      <c r="EK178" s="49"/>
      <c r="EL178" s="48"/>
      <c r="EM178" s="48"/>
      <c r="EN178" s="49"/>
      <c r="EO178" s="49"/>
      <c r="EP178" s="49"/>
      <c r="EQ178" s="49"/>
      <c r="ER178" s="49"/>
      <c r="ES178" s="49"/>
      <c r="ET178" s="49"/>
      <c r="EU178" s="49"/>
      <c r="EV178" s="49"/>
      <c r="EW178" s="48"/>
      <c r="EX178" s="49"/>
      <c r="EY178" s="49"/>
      <c r="EZ178" s="49"/>
      <c r="FA178" s="48"/>
      <c r="FB178" s="49"/>
      <c r="FC178" s="49"/>
      <c r="FD178" s="49"/>
      <c r="FE178" s="49"/>
      <c r="FF178" s="49"/>
      <c r="FG178" s="49"/>
      <c r="FH178" s="49"/>
      <c r="FI178" s="49"/>
      <c r="FJ178" s="49"/>
      <c r="FK178" s="49"/>
      <c r="FL178" s="49"/>
      <c r="FM178" s="49"/>
      <c r="FN178" s="49"/>
      <c r="FO178" s="49"/>
      <c r="FP178" s="49"/>
      <c r="FQ178" s="48"/>
      <c r="FR178" s="49"/>
      <c r="FS178" s="49"/>
      <c r="FT178" s="49"/>
      <c r="FU178" s="49"/>
      <c r="FV178" s="49"/>
      <c r="FW178" s="49"/>
      <c r="FX178" s="49"/>
      <c r="FY178" s="49"/>
      <c r="FZ178" s="49"/>
      <c r="GA178" s="49"/>
      <c r="GB178" s="49"/>
      <c r="GC178" s="49"/>
      <c r="GD178" s="49"/>
      <c r="GE178" s="49"/>
      <c r="GF178" s="49"/>
      <c r="GG178" s="48"/>
      <c r="GH178" s="49"/>
      <c r="GI178" s="49"/>
      <c r="GJ178" s="49"/>
      <c r="GK178" s="48"/>
      <c r="GL178" s="49"/>
      <c r="GM178" s="49"/>
      <c r="GN178" s="49"/>
      <c r="GO178" s="49"/>
      <c r="GP178" s="49"/>
      <c r="GQ178" s="49"/>
      <c r="GR178" s="49"/>
      <c r="GS178" s="49"/>
      <c r="GT178" s="49"/>
      <c r="GU178" s="49"/>
      <c r="GV178" s="48"/>
      <c r="GW178" s="49"/>
      <c r="GX178" s="49"/>
      <c r="GY178" s="48"/>
      <c r="GZ178" s="49"/>
      <c r="HA178" s="49"/>
      <c r="HB178" s="48"/>
      <c r="HC178" s="49"/>
      <c r="HD178" s="48"/>
      <c r="HE178" s="49"/>
      <c r="HF178" s="49"/>
      <c r="HG178" s="49"/>
      <c r="HH178" s="48"/>
      <c r="HI178" s="49"/>
      <c r="HJ178" s="49"/>
      <c r="HK178" s="49"/>
      <c r="HL178" s="49"/>
      <c r="HM178" s="48"/>
      <c r="HN178" s="49"/>
      <c r="HO178" s="48"/>
      <c r="HP178" s="49"/>
      <c r="HQ178" s="48"/>
      <c r="HR178" s="49"/>
      <c r="HS178" s="49"/>
    </row>
    <row r="179" spans="1:227" ht="15.75" customHeight="1" x14ac:dyDescent="0.25">
      <c r="A179" s="47"/>
      <c r="B179" s="47"/>
      <c r="C179" s="47"/>
      <c r="D179" s="47"/>
      <c r="E179" s="47"/>
      <c r="F179" s="47"/>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9"/>
      <c r="BG179" s="49"/>
      <c r="BH179" s="49"/>
      <c r="BI179" s="49"/>
      <c r="BJ179" s="49"/>
      <c r="BK179" s="49"/>
      <c r="BL179" s="49"/>
      <c r="BM179" s="49"/>
      <c r="BN179" s="48"/>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8"/>
      <c r="DI179" s="49"/>
      <c r="DJ179" s="49"/>
      <c r="DK179" s="49"/>
      <c r="DL179" s="49"/>
      <c r="DM179" s="48"/>
      <c r="DN179" s="49"/>
      <c r="DO179" s="48"/>
      <c r="DP179" s="49"/>
      <c r="DQ179" s="48"/>
      <c r="DR179" s="49"/>
      <c r="DS179" s="48"/>
      <c r="DT179" s="49"/>
      <c r="DU179" s="48"/>
      <c r="DV179" s="49"/>
      <c r="DW179" s="48"/>
      <c r="DX179" s="48"/>
      <c r="DY179" s="49"/>
      <c r="DZ179" s="49"/>
      <c r="EA179" s="49"/>
      <c r="EB179" s="48"/>
      <c r="EC179" s="49"/>
      <c r="ED179" s="49"/>
      <c r="EE179" s="49"/>
      <c r="EF179" s="49"/>
      <c r="EG179" s="49"/>
      <c r="EH179" s="49"/>
      <c r="EI179" s="49"/>
      <c r="EJ179" s="49"/>
      <c r="EK179" s="49"/>
      <c r="EL179" s="48"/>
      <c r="EM179" s="48"/>
      <c r="EN179" s="49"/>
      <c r="EO179" s="49"/>
      <c r="EP179" s="49"/>
      <c r="EQ179" s="49"/>
      <c r="ER179" s="49"/>
      <c r="ES179" s="49"/>
      <c r="ET179" s="49"/>
      <c r="EU179" s="49"/>
      <c r="EV179" s="49"/>
      <c r="EW179" s="48"/>
      <c r="EX179" s="49"/>
      <c r="EY179" s="49"/>
      <c r="EZ179" s="49"/>
      <c r="FA179" s="48"/>
      <c r="FB179" s="49"/>
      <c r="FC179" s="49"/>
      <c r="FD179" s="49"/>
      <c r="FE179" s="49"/>
      <c r="FF179" s="49"/>
      <c r="FG179" s="49"/>
      <c r="FH179" s="49"/>
      <c r="FI179" s="49"/>
      <c r="FJ179" s="49"/>
      <c r="FK179" s="49"/>
      <c r="FL179" s="49"/>
      <c r="FM179" s="49"/>
      <c r="FN179" s="49"/>
      <c r="FO179" s="49"/>
      <c r="FP179" s="49"/>
      <c r="FQ179" s="48"/>
      <c r="FR179" s="49"/>
      <c r="FS179" s="49"/>
      <c r="FT179" s="49"/>
      <c r="FU179" s="49"/>
      <c r="FV179" s="49"/>
      <c r="FW179" s="49"/>
      <c r="FX179" s="49"/>
      <c r="FY179" s="49"/>
      <c r="FZ179" s="49"/>
      <c r="GA179" s="49"/>
      <c r="GB179" s="49"/>
      <c r="GC179" s="49"/>
      <c r="GD179" s="49"/>
      <c r="GE179" s="49"/>
      <c r="GF179" s="49"/>
      <c r="GG179" s="48"/>
      <c r="GH179" s="49"/>
      <c r="GI179" s="49"/>
      <c r="GJ179" s="49"/>
      <c r="GK179" s="48"/>
      <c r="GL179" s="49"/>
      <c r="GM179" s="49"/>
      <c r="GN179" s="49"/>
      <c r="GO179" s="49"/>
      <c r="GP179" s="49"/>
      <c r="GQ179" s="49"/>
      <c r="GR179" s="49"/>
      <c r="GS179" s="49"/>
      <c r="GT179" s="49"/>
      <c r="GU179" s="49"/>
      <c r="GV179" s="48"/>
      <c r="GW179" s="49"/>
      <c r="GX179" s="49"/>
      <c r="GY179" s="48"/>
      <c r="GZ179" s="49"/>
      <c r="HA179" s="49"/>
      <c r="HB179" s="48"/>
      <c r="HC179" s="49"/>
      <c r="HD179" s="48"/>
      <c r="HE179" s="49"/>
      <c r="HF179" s="49"/>
      <c r="HG179" s="49"/>
      <c r="HH179" s="48"/>
      <c r="HI179" s="49"/>
      <c r="HJ179" s="49"/>
      <c r="HK179" s="49"/>
      <c r="HL179" s="49"/>
      <c r="HM179" s="48"/>
      <c r="HN179" s="49"/>
      <c r="HO179" s="48"/>
      <c r="HP179" s="49"/>
      <c r="HQ179" s="48"/>
      <c r="HR179" s="49"/>
      <c r="HS179" s="49"/>
    </row>
    <row r="180" spans="1:227" ht="15.75" customHeight="1" x14ac:dyDescent="0.25">
      <c r="A180" s="47"/>
      <c r="B180" s="47"/>
      <c r="C180" s="47"/>
      <c r="D180" s="47"/>
      <c r="E180" s="47"/>
      <c r="F180" s="47"/>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9"/>
      <c r="BG180" s="49"/>
      <c r="BH180" s="49"/>
      <c r="BI180" s="49"/>
      <c r="BJ180" s="49"/>
      <c r="BK180" s="49"/>
      <c r="BL180" s="49"/>
      <c r="BM180" s="49"/>
      <c r="BN180" s="48"/>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8"/>
      <c r="DI180" s="49"/>
      <c r="DJ180" s="49"/>
      <c r="DK180" s="49"/>
      <c r="DL180" s="49"/>
      <c r="DM180" s="48"/>
      <c r="DN180" s="49"/>
      <c r="DO180" s="48"/>
      <c r="DP180" s="49"/>
      <c r="DQ180" s="48"/>
      <c r="DR180" s="49"/>
      <c r="DS180" s="48"/>
      <c r="DT180" s="49"/>
      <c r="DU180" s="48"/>
      <c r="DV180" s="49"/>
      <c r="DW180" s="48"/>
      <c r="DX180" s="48"/>
      <c r="DY180" s="49"/>
      <c r="DZ180" s="49"/>
      <c r="EA180" s="49"/>
      <c r="EB180" s="48"/>
      <c r="EC180" s="49"/>
      <c r="ED180" s="49"/>
      <c r="EE180" s="49"/>
      <c r="EF180" s="49"/>
      <c r="EG180" s="49"/>
      <c r="EH180" s="49"/>
      <c r="EI180" s="49"/>
      <c r="EJ180" s="49"/>
      <c r="EK180" s="49"/>
      <c r="EL180" s="48"/>
      <c r="EM180" s="48"/>
      <c r="EN180" s="49"/>
      <c r="EO180" s="49"/>
      <c r="EP180" s="49"/>
      <c r="EQ180" s="49"/>
      <c r="ER180" s="49"/>
      <c r="ES180" s="49"/>
      <c r="ET180" s="49"/>
      <c r="EU180" s="49"/>
      <c r="EV180" s="49"/>
      <c r="EW180" s="48"/>
      <c r="EX180" s="49"/>
      <c r="EY180" s="49"/>
      <c r="EZ180" s="49"/>
      <c r="FA180" s="48"/>
      <c r="FB180" s="49"/>
      <c r="FC180" s="49"/>
      <c r="FD180" s="49"/>
      <c r="FE180" s="49"/>
      <c r="FF180" s="49"/>
      <c r="FG180" s="49"/>
      <c r="FH180" s="49"/>
      <c r="FI180" s="49"/>
      <c r="FJ180" s="49"/>
      <c r="FK180" s="49"/>
      <c r="FL180" s="49"/>
      <c r="FM180" s="49"/>
      <c r="FN180" s="49"/>
      <c r="FO180" s="49"/>
      <c r="FP180" s="49"/>
      <c r="FQ180" s="48"/>
      <c r="FR180" s="49"/>
      <c r="FS180" s="49"/>
      <c r="FT180" s="49"/>
      <c r="FU180" s="49"/>
      <c r="FV180" s="49"/>
      <c r="FW180" s="49"/>
      <c r="FX180" s="49"/>
      <c r="FY180" s="49"/>
      <c r="FZ180" s="49"/>
      <c r="GA180" s="49"/>
      <c r="GB180" s="49"/>
      <c r="GC180" s="49"/>
      <c r="GD180" s="49"/>
      <c r="GE180" s="49"/>
      <c r="GF180" s="49"/>
      <c r="GG180" s="48"/>
      <c r="GH180" s="49"/>
      <c r="GI180" s="49"/>
      <c r="GJ180" s="49"/>
      <c r="GK180" s="48"/>
      <c r="GL180" s="49"/>
      <c r="GM180" s="49"/>
      <c r="GN180" s="49"/>
      <c r="GO180" s="49"/>
      <c r="GP180" s="49"/>
      <c r="GQ180" s="49"/>
      <c r="GR180" s="49"/>
      <c r="GS180" s="49"/>
      <c r="GT180" s="49"/>
      <c r="GU180" s="49"/>
      <c r="GV180" s="48"/>
      <c r="GW180" s="49"/>
      <c r="GX180" s="49"/>
      <c r="GY180" s="48"/>
      <c r="GZ180" s="49"/>
      <c r="HA180" s="49"/>
      <c r="HB180" s="48"/>
      <c r="HC180" s="49"/>
      <c r="HD180" s="48"/>
      <c r="HE180" s="49"/>
      <c r="HF180" s="49"/>
      <c r="HG180" s="49"/>
      <c r="HH180" s="48"/>
      <c r="HI180" s="49"/>
      <c r="HJ180" s="49"/>
      <c r="HK180" s="49"/>
      <c r="HL180" s="49"/>
      <c r="HM180" s="48"/>
      <c r="HN180" s="49"/>
      <c r="HO180" s="48"/>
      <c r="HP180" s="49"/>
      <c r="HQ180" s="48"/>
      <c r="HR180" s="49"/>
      <c r="HS180" s="49"/>
    </row>
  </sheetData>
  <autoFilter ref="A6:HS142"/>
  <mergeCells count="185">
    <mergeCell ref="HD4:HD5"/>
    <mergeCell ref="HH4:HH5"/>
    <mergeCell ref="HM4:HM5"/>
    <mergeCell ref="HO4:HO5"/>
    <mergeCell ref="HQ4:HQ5"/>
    <mergeCell ref="GX4:GX5"/>
    <mergeCell ref="GY4:GY5"/>
    <mergeCell ref="GZ4:GZ5"/>
    <mergeCell ref="HA4:HA5"/>
    <mergeCell ref="HB4:HB5"/>
    <mergeCell ref="HC4:HC5"/>
    <mergeCell ref="GK4:GK5"/>
    <mergeCell ref="GM4:GR4"/>
    <mergeCell ref="GT4:GT5"/>
    <mergeCell ref="GU4:GU5"/>
    <mergeCell ref="GV4:GV5"/>
    <mergeCell ref="GW4:GW5"/>
    <mergeCell ref="FR4:FW4"/>
    <mergeCell ref="FX4:GF4"/>
    <mergeCell ref="GG4:GG5"/>
    <mergeCell ref="GH4:GH5"/>
    <mergeCell ref="GI4:GI5"/>
    <mergeCell ref="GJ4:GJ5"/>
    <mergeCell ref="EY4:EY5"/>
    <mergeCell ref="EZ4:EZ5"/>
    <mergeCell ref="FA4:FA5"/>
    <mergeCell ref="FB4:FG4"/>
    <mergeCell ref="FH4:FP4"/>
    <mergeCell ref="FQ4:FQ5"/>
    <mergeCell ref="EL4:EL5"/>
    <mergeCell ref="EM4:EM5"/>
    <mergeCell ref="EN4:EP4"/>
    <mergeCell ref="EQ4:ES4"/>
    <mergeCell ref="ET4:EV4"/>
    <mergeCell ref="EW4:EW5"/>
    <mergeCell ref="DV4:DV5"/>
    <mergeCell ref="DW4:DW5"/>
    <mergeCell ref="EB4:EB5"/>
    <mergeCell ref="EC4:EE4"/>
    <mergeCell ref="EF4:EH4"/>
    <mergeCell ref="EI4:EK4"/>
    <mergeCell ref="DP4:DP5"/>
    <mergeCell ref="DQ4:DQ5"/>
    <mergeCell ref="DR4:DR5"/>
    <mergeCell ref="DS4:DS5"/>
    <mergeCell ref="DT4:DT5"/>
    <mergeCell ref="DU4:DU5"/>
    <mergeCell ref="DA4:DF4"/>
    <mergeCell ref="DG4:DG5"/>
    <mergeCell ref="DI4:DK4"/>
    <mergeCell ref="DL4:DL5"/>
    <mergeCell ref="DN4:DN5"/>
    <mergeCell ref="DO4:DO5"/>
    <mergeCell ref="CE4:CF4"/>
    <mergeCell ref="CG4:CG5"/>
    <mergeCell ref="CH4:CM4"/>
    <mergeCell ref="CN4:CS4"/>
    <mergeCell ref="CT4:CT5"/>
    <mergeCell ref="CU4:CZ4"/>
    <mergeCell ref="AS4:AS5"/>
    <mergeCell ref="AT4:AT5"/>
    <mergeCell ref="AU4:AU5"/>
    <mergeCell ref="BS4:BV4"/>
    <mergeCell ref="BW4:BW5"/>
    <mergeCell ref="BX4:BY4"/>
    <mergeCell ref="BZ4:CA4"/>
    <mergeCell ref="CB4:CB5"/>
    <mergeCell ref="CC4:CD4"/>
    <mergeCell ref="BC4:BD4"/>
    <mergeCell ref="BE4:BE5"/>
    <mergeCell ref="BF4:BI4"/>
    <mergeCell ref="BJ4:BM4"/>
    <mergeCell ref="BN4:BN5"/>
    <mergeCell ref="BO4:BR4"/>
    <mergeCell ref="I4:J4"/>
    <mergeCell ref="K4:K5"/>
    <mergeCell ref="L4:M4"/>
    <mergeCell ref="N4:O4"/>
    <mergeCell ref="P4:P5"/>
    <mergeCell ref="Q4:R4"/>
    <mergeCell ref="AJ4:AJ5"/>
    <mergeCell ref="AK4:AK5"/>
    <mergeCell ref="AL4:AL5"/>
    <mergeCell ref="AC4:AD4"/>
    <mergeCell ref="AE4:AE5"/>
    <mergeCell ref="AF4:AF5"/>
    <mergeCell ref="AG4:AG5"/>
    <mergeCell ref="AH4:AH5"/>
    <mergeCell ref="AI4:AI5"/>
    <mergeCell ref="AO3:AQ3"/>
    <mergeCell ref="AR3:AT3"/>
    <mergeCell ref="AU3:AW3"/>
    <mergeCell ref="AX3:AZ3"/>
    <mergeCell ref="BA3:BE3"/>
    <mergeCell ref="BF3:BN3"/>
    <mergeCell ref="S4:T4"/>
    <mergeCell ref="U4:U5"/>
    <mergeCell ref="V4:W4"/>
    <mergeCell ref="X4:Y4"/>
    <mergeCell ref="Z4:Z5"/>
    <mergeCell ref="AA4:AB4"/>
    <mergeCell ref="AM4:AM5"/>
    <mergeCell ref="AN4:AN5"/>
    <mergeCell ref="AO4:AO5"/>
    <mergeCell ref="AV4:AV5"/>
    <mergeCell ref="AW4:AW5"/>
    <mergeCell ref="AX4:AX5"/>
    <mergeCell ref="AY4:AY5"/>
    <mergeCell ref="AZ4:AZ5"/>
    <mergeCell ref="BA4:BB4"/>
    <mergeCell ref="AP4:AP5"/>
    <mergeCell ref="AQ4:AQ5"/>
    <mergeCell ref="AR4:AR5"/>
    <mergeCell ref="HN2:HO3"/>
    <mergeCell ref="HP2:HQ3"/>
    <mergeCell ref="G3:K3"/>
    <mergeCell ref="L3:P3"/>
    <mergeCell ref="Q3:U3"/>
    <mergeCell ref="V3:Z3"/>
    <mergeCell ref="AA3:AE3"/>
    <mergeCell ref="AF3:AH3"/>
    <mergeCell ref="AI3:AK3"/>
    <mergeCell ref="AL3:AN3"/>
    <mergeCell ref="FB2:FQ3"/>
    <mergeCell ref="FR2:GG3"/>
    <mergeCell ref="GH2:GK3"/>
    <mergeCell ref="GM2:GR3"/>
    <mergeCell ref="GT2:GV3"/>
    <mergeCell ref="GW2:GY3"/>
    <mergeCell ref="DI2:DL3"/>
    <mergeCell ref="DN2:DO3"/>
    <mergeCell ref="DP2:DQ3"/>
    <mergeCell ref="DR2:DS3"/>
    <mergeCell ref="DT2:DU3"/>
    <mergeCell ref="DV2:DW3"/>
    <mergeCell ref="EX1:EX5"/>
    <mergeCell ref="EY1:GK1"/>
    <mergeCell ref="HR1:HR5"/>
    <mergeCell ref="HS1:HS5"/>
    <mergeCell ref="B2:E3"/>
    <mergeCell ref="G2:U2"/>
    <mergeCell ref="V2:Z2"/>
    <mergeCell ref="AA2:AE2"/>
    <mergeCell ref="AF2:AH2"/>
    <mergeCell ref="AI2:AK2"/>
    <mergeCell ref="AL2:AN2"/>
    <mergeCell ref="AO2:AQ2"/>
    <mergeCell ref="GL1:GL5"/>
    <mergeCell ref="GM1:GR1"/>
    <mergeCell ref="GS1:GS5"/>
    <mergeCell ref="GT1:HC1"/>
    <mergeCell ref="HE1:HE5"/>
    <mergeCell ref="HF1:HQ1"/>
    <mergeCell ref="GZ2:HB3"/>
    <mergeCell ref="HC2:HD3"/>
    <mergeCell ref="HF2:HH3"/>
    <mergeCell ref="HI2:HM3"/>
    <mergeCell ref="DM1:DM5"/>
    <mergeCell ref="DN1:DW1"/>
    <mergeCell ref="DX1:DX5"/>
    <mergeCell ref="DY1:EW1"/>
    <mergeCell ref="DY2:EB3"/>
    <mergeCell ref="EC2:EL3"/>
    <mergeCell ref="EM2:EW3"/>
    <mergeCell ref="EY2:FA3"/>
    <mergeCell ref="A1:A5"/>
    <mergeCell ref="B1:E1"/>
    <mergeCell ref="F1:F5"/>
    <mergeCell ref="G1:DG1"/>
    <mergeCell ref="DH1:DH5"/>
    <mergeCell ref="DI1:DL1"/>
    <mergeCell ref="AR2:AT2"/>
    <mergeCell ref="AU2:AW2"/>
    <mergeCell ref="AX2:AZ2"/>
    <mergeCell ref="BA2:DG2"/>
    <mergeCell ref="BO3:BW3"/>
    <mergeCell ref="BX3:CB3"/>
    <mergeCell ref="CC3:CG3"/>
    <mergeCell ref="CH3:CT3"/>
    <mergeCell ref="CU3:DG3"/>
    <mergeCell ref="B4:B5"/>
    <mergeCell ref="C4:C5"/>
    <mergeCell ref="D4:D5"/>
    <mergeCell ref="E4:E5"/>
    <mergeCell ref="G4:H4"/>
  </mergeCells>
  <conditionalFormatting sqref="B7:HS142">
    <cfRule type="containsBlanks" dxfId="594" priority="1">
      <formula>LEN(TRIM(B7))=0</formula>
    </cfRule>
  </conditionalFormatting>
  <conditionalFormatting sqref="G23:J24 L23:O24 V23:Y24 GT23:GU24 HC23:HC24 Q23:T24 AA23:AD24 AK23:AK24 AQ23:AT24 AV23:AY24 BF23:BI24 BA23:BD24 BK23:BV24 BZ23:CC24 CE23:DF24 DI23:DR24 DT23:DV24 EB23:EE24 EG23:EJ24 EQ23:ET24 EL23:EO24 EY23:FP24 FR23:GR24 GW23:GX24 HF23:HN24 HP23:HS24">
    <cfRule type="containsBlanks" dxfId="593" priority="2">
      <formula>LEN(TRIM(G23))=0</formula>
    </cfRule>
  </conditionalFormatting>
  <conditionalFormatting sqref="G25:J26 L25:O26 Q29:R29 V25:Y26 GT25:GU26 HC25:HC26 Q25:T26 AA25:AD26 AK25:AK26 AQ25:AT26 AV25:AY26 BA29:BB29 BF25:BI26 BA25:BD26 BK25:BV26 BZ25:CC26 CJ29:CK29 CE25:DF26 DI25:DR26 DT29:DU29 DT25:DV26 EB25:EE26 EG25:EJ26 EL29:EM29 EQ25:ET26 EL25:EO26 FK29:FL29 EY25:FP26 GD29:GE29 FR25:GR26 GW25:GX26 HF25:HN26 HP29:HQ29 HP25:HS26">
    <cfRule type="containsBlanks" dxfId="592" priority="3">
      <formula>LEN(TRIM(G25))=0</formula>
    </cfRule>
  </conditionalFormatting>
  <conditionalFormatting sqref="G27:J28 L27:O28 V27:Y28 GT27:GU28 HC27:HC28 Q27:T28 AA27:AD28 AK27:AK28 AQ27:AT28 AV27:AY28 BF27:BI28 BA27:BD28 BK27:BV28 BZ27:CC28 CE27:DF28 DI27:DR28 DT27:DV28 EB27:EE28 EG27:EJ28 EQ27:ET28 EL27:EO28 EY27:FP28 FR27:GR28 GW27:GX28 HF27:HN28 HP27:HS28">
    <cfRule type="containsBlanks" dxfId="591" priority="4">
      <formula>LEN(TRIM(G27))=0</formula>
    </cfRule>
  </conditionalFormatting>
  <conditionalFormatting sqref="G29:J30 L29:O30 V29:Y30 GT29:GU30 HC29:HC30 Q29:T30 AA29:AD30 AK29:AK30 AQ29:AT30 AV29:AY30 BF29:BI30 BA29:BD30 BK29:BV30 BZ29:CC30 CE29:DF30 DI29:DR30 DT29:DV30 EB29:EE30 EG29:EJ30 EQ29:ET30 EL29:EO30 EY29:FP30 FR29:GR30 GW29:GX30 HF29:HN30 HP29:HS30">
    <cfRule type="containsBlanks" dxfId="590" priority="5">
      <formula>LEN(TRIM(G29))=0</formula>
    </cfRule>
  </conditionalFormatting>
  <conditionalFormatting sqref="G31:J32 L31:O32 V31:Y32 GT31:GU32 HC31:HC32 Q31:T32 AA31:AD32 AK31:AK32 AQ31:AT32 AV31:AY32 BF31:BI32 BA31:BD32 BK31:BV32 BZ31:CC32 CE31:DF32 DI31:DR32 DT31:DV32 EB31:EE32 EG31:EJ32 EQ31:ET32 EL31:EO32 EY31:FP32 FR31:GR32 GW31:GX32 HF31:HN32 HP31:HS32">
    <cfRule type="containsBlanks" dxfId="589" priority="6">
      <formula>LEN(TRIM(G31))=0</formula>
    </cfRule>
  </conditionalFormatting>
  <conditionalFormatting sqref="G33:J34 L33:O34 V33:Y34 GT33:GU34 HC33:HC34 Q33:T34 AA33:AD34 AK33:AK34 AQ33:AT34 AV33:AY34 BF33:BI34 BA33:BD34 BK33:BV34 BZ33:CC34 CE33:DF34 DI33:DR34 DT33:DV34 EB33:EE34 EG33:EJ34 EQ33:ET34 EL33:EO34 EY33:FP34 FR33:GR34 GW33:GX34 HF33:HN34 HP33:HS34">
    <cfRule type="containsBlanks" dxfId="588" priority="7">
      <formula>LEN(TRIM(G33))=0</formula>
    </cfRule>
  </conditionalFormatting>
  <conditionalFormatting sqref="G35:J36 L35:O36 V35:Y36 GT35:GU36 HC35:HC36 Q35:T36 AA35:AD36 AK35:AK36 AQ35:AT36 AV35:AY36 BF35:BI36 BA35:BD36 BK35:BV36 BZ35:CC36 CE35:DF36 DI35:DR36 DT35:DV36 EB35:EE36 EG35:EJ36 EQ35:ET36 EL35:EO36 EZ35:FP36 FR35:GR36 GW35:GX36 HF35:HN36 HP35:HS36">
    <cfRule type="containsBlanks" dxfId="587" priority="8">
      <formula>LEN(TRIM(G35))=0</formula>
    </cfRule>
  </conditionalFormatting>
  <conditionalFormatting sqref="G9:J10 L9:O10 Q9:R11 Q13:R13 Q15:R15 Q17:R17 Q19:R19 Q25:R25 Q29:R29 V9:Y10 GT9:GU10 HC9:HC10 Q9:T10 AA9:AD10 AK9:AK10 AQ9:AT10 AV9:AY10 BA9:BB11 BA13:BB13 BA15:BB15 BA17:BB17 BA19:BB19 BA25:BB25 BA29:BB29 BF9:BI10 BA9:BD10 BK9:BV10 BZ9:CC10 CJ9:CK11 CJ13:CK13 CJ15:CK15 CJ17:CK17 CJ19:CK19 CJ25:CK25 CJ29:CK29 CE9:DF10 DI9:DR10 DT9:DU11 DT13:DU13 DT15:DU15 DT17:DU17 DT19:DU19 DT25:DU25 DT29:DU29 DT9:DV10 EB9:EE10 EG9:EJ10 EL9:EM11 EL13:EM13 EL15:EM15 EL17:EM17 EL19:EM19 EL25:EM25 EL29:EM29 EQ9:ET10 EL9:EO10 FK9:FL11 FK13:FL13 FK15:FL15 FK17:FL17 FK19:FL19 FK25:FL25 FK29:FL29 EY9:FP10 GD9:GE11 GD13:GE13 GD15:GE15 GD17:GE17 GD19:GE19 GD25:GE25 GD29:GE29 FR9:GR10 GW9:GX10 HF9:HN10 HP9:HQ11 HP13:HQ13 HP15:HQ15 HP17:HQ17 HP19:HQ19 HP25:HQ25 HP29:HQ29 HP9:HS10">
    <cfRule type="containsBlanks" dxfId="586" priority="9">
      <formula>LEN(TRIM(G9))=0</formula>
    </cfRule>
  </conditionalFormatting>
  <conditionalFormatting sqref="G13:J14 L13:O14 Q13:R15 Q17:R17 Q19:R19 Q25:R25 Q29:R29 V13:Y14 GT13:GU14 HC13:HC14 Q13:T14 AA13:AD14 AK13:AK14 AQ13:AT14 AV13:AY14 BA13:BB15 BA17:BB17 BA19:BB19 BA25:BB25 BA29:BB29 BF13:BI14 BA13:BD14 BK13:BV14 BZ13:CC14 CJ13:CK15 CJ17:CK17 CJ19:CK19 CJ25:CK25 CJ29:CK29 CE13:DF14 DI13:DR14 DT13:DU15 DT17:DU17 DT19:DU19 DT25:DU25 DT29:DU29 DT13:DV14 EB13:EE14 EG13:EJ14 EL13:EM15 EL17:EM17 EL19:EM19 EL25:EM25 EL29:EM29 EQ13:ET14 EL13:EO14 FK13:FL15 FK17:FL17 FK19:FL19 FK25:FL25 FK29:FL29 EY13:FP14 GD13:GE15 GD17:GE17 GD19:GE19 GD25:GE25 GD29:GE29 FR13:GR14 GW13:GX14 HF13:HN14 HP13:HQ15 HP17:HQ17 HP19:HQ19 HP25:HQ25 HP29:HQ29 HP13:HS14">
    <cfRule type="containsBlanks" dxfId="585" priority="10">
      <formula>LEN(TRIM(G13))=0</formula>
    </cfRule>
  </conditionalFormatting>
  <conditionalFormatting sqref="G11:J12 L11:O12 Q11:R13 Q15:R15 Q17:R17 Q19:R19 Q25:R25 Q29:R29 V11:Y12 GT11:GU12 HC11:HC12 Q11:T12 AA11:AD12 AK11:AK12 AQ11:AT12 AV11:AY12 BA11:BB13 BA15:BB15 BA17:BB17 BA19:BB19 BA25:BB25 BA29:BB29 BF11:BI12 BA11:BD12 BK11:BV12 BZ11:CC12 CJ11:CK13 CJ15:CK15 CJ17:CK17 CJ19:CK19 CJ25:CK25 CJ29:CK29 CE11:DF12 DI11:DR12 DT11:DU13 DT15:DU15 DT17:DU17 DT19:DU19 DT25:DU25 DT29:DU29 DT11:DV12 EB11:EE12 EG11:EJ12 EL11:EM13 EL15:EM15 EL17:EM17 EL19:EM19 EL25:EM25 EL29:EM29 EQ11:ET12 EL11:EO12 FK11:FL13 FK15:FL15 FK17:FL17 FK19:FL19 FK25:FL25 FK29:FL29 EY11:FP12 GD11:GE13 GD15:GE15 GD17:GE17 GD19:GE19 GD25:GE25 GD29:GE29 FR11:GR12 GW11:GX12 HF11:HN12 HP11:HQ13 HP15:HQ15 HP17:HQ17 HP19:HQ19 HP25:HQ25 HP29:HQ29 HP11:HS12">
    <cfRule type="containsBlanks" dxfId="584" priority="11">
      <formula>LEN(TRIM(G11))=0</formula>
    </cfRule>
  </conditionalFormatting>
  <conditionalFormatting sqref="G19:J20 L19:O20 Q25:R25 Q29:R29 V19:Y20 GT19:GU20 HC19:HC20 Q19:T20 AA19:AD20 AK19:AK20 AQ19:AT20 AV19:AY20 BA25:BB25 BA29:BB29 BF19:BI20 BA19:BD20 BK19:BV20 BZ19:CC20 CJ25:CK25 CJ29:CK29 CE19:DF20 DI19:DR20 DT25:DU25 DT29:DU29 DT19:DV20 EB19:EE20 EG19:EJ20 EL25:EM25 EL29:EM29 EQ19:ET20 EL19:EO20 FK25:FL25 FK29:FL29 EY19:FP20 GD25:GE25 GD29:GE29 FR19:GR20 GW19:GX20 HF19:HN20 HP25:HQ25 HP29:HQ29 HP19:HS20">
    <cfRule type="containsBlanks" dxfId="583" priority="12">
      <formula>LEN(TRIM(G19))=0</formula>
    </cfRule>
  </conditionalFormatting>
  <conditionalFormatting sqref="G15:J16 L15:O16 Q15:R17 Q19:R19 Q25:R25 Q29:R29 V15:Y16 GT15:GU16 HC15:HC16 Q15:T16 AA15:AD16 AK15:AK16 AQ15:AT16 AV15:AY16 BA15:BB17 BA19:BB19 BA25:BB25 BA29:BB29 BF15:BI16 BA15:BD16 BK15:BV16 BZ15:CC16 CJ15:CK17 CJ19:CK19 CJ25:CK25 CJ29:CK29 CE15:DF16 DI15:DR16 DT15:DU17 DT19:DU19 DT25:DU25 DT29:DU29 DT15:DV16 EB15:EE16 EG15:EJ16 EL15:EM17 EL19:EM19 EL25:EM25 EL29:EM29 EQ15:ET16 EL15:EO16 FK15:FL17 FK19:FL19 FK25:FL25 FK29:FL29 EY15:FP16 GD15:GE17 GD19:GE19 GD25:GE25 GD29:GE29 FR15:GR16 GW15:GX16 HF15:HN16 HP15:HQ17 HP19:HQ19 HP25:HQ25 HP29:HQ29 HP15:HS16">
    <cfRule type="containsBlanks" dxfId="582" priority="13">
      <formula>LEN(TRIM(G15))=0</formula>
    </cfRule>
  </conditionalFormatting>
  <conditionalFormatting sqref="G17:J18 L17:O18 Q17:R19 Q25:R25 Q29:R29 V17:Y18 GT17:GU18 HC17:HC18 Q17:T18 AA17:AD18 AK17:AK18 AQ17:AT18 AV17:AY18 BA17:BB19 BA25:BB25 BA29:BB29 BF17:BI18 BA17:BD18 BK17:BV18 BZ17:CC18 CJ17:CK19 CJ25:CK25 CJ29:CK29 CE17:DF18 DI17:DR18 DT17:DU19 DT25:DU25 DT29:DU29 DT17:DV18 EB17:EE18 EG17:EJ18 EL17:EM19 EL25:EM25 EL29:EM29 EQ17:ET18 EL17:EO18 FK17:FL19 FK25:FL25 FK29:FL29 EY17:FP18 GD17:GE19 GD25:GE25 GD29:GE29 FR17:GR18 GW17:GX18 HF17:HN18 HP17:HQ19 HP25:HQ25 HP29:HQ29 HP17:HS18">
    <cfRule type="containsBlanks" dxfId="581" priority="14">
      <formula>LEN(TRIM(G17))=0</formula>
    </cfRule>
  </conditionalFormatting>
  <conditionalFormatting sqref="G21:J22 L21:O22 V21:Y22 GT21:GU22 HC21:HC22 Q21:T22 AA21:AD22 AK21:AK22 AQ21:AT22 AV21:AY22 BF21:BI22 BA21:BD22 BK21:BV22 BZ21:CC22 CE21:DF22 DI21:DR22 DT21:DV22 EB21:EE22 EG21:EJ22 EQ21:ET22 EL21:EO22 EY21:FP22 FR21:GR22 GW21:GX22 HF21:HN22 HP21:HS22">
    <cfRule type="containsBlanks" dxfId="580" priority="15">
      <formula>LEN(TRIM(G21))=0</formula>
    </cfRule>
  </conditionalFormatting>
  <conditionalFormatting sqref="G39:J40 L39:O40 V39:Y40 BC41:BC57 GT39:GU40 HC39:HC40 Q39:T40 AA39:AD40 AK39:AK40 AQ39:AT40 AV39:AY40 BF39:BI40 BA39:BD40 BK39:BV40 BZ39:CC40 DV41:DV57 CE39:DF40 DI39:DR40 DT39:DV40 EB39:EE40 EG39:EJ40 EQ39:ET40 EL39:EO40 EY39:FP40 FR39:GR40 GW39:GX40 HF39:HN40 HP39:HS40">
    <cfRule type="containsBlanks" dxfId="579" priority="16">
      <formula>LEN(TRIM(G39))=0</formula>
    </cfRule>
  </conditionalFormatting>
  <conditionalFormatting sqref="G41:J42 L41:O42 V41:Y42 GT41:GU42 HC41:HC42 Q41:T42 AA41:AD42 AK41:AK42 AQ41:AT42 AV41:AY42 BF41:BI42 BA41:BD42 BK41:BV42 BZ41:CC42 CE41:DF42 DI41:DR42 DT41:DV42 EB41:EE42 EG41:EJ42 EQ41:ET42 EL41:EO42 EY41:FP42 FR41:GR42 GW41:GX42 HF41:HN42 HP41:HS42">
    <cfRule type="containsBlanks" dxfId="578" priority="17">
      <formula>LEN(TRIM(G41))=0</formula>
    </cfRule>
  </conditionalFormatting>
  <conditionalFormatting sqref="G61:J62 L61:O62 V61:Y62 GT61:GU62 HC61:HC62 Q61:T62 AA61:AD62 AK61:AK62 AQ61:AT62 AV61:AY62 BF61:BI62 BA61:BD62 BK61:BV62 BZ61:CC62 CE61:DF62 DI61:DR62 DT61:DV62 EB61:EE62 EG61:EJ62 EQ61:ET62 EL61:EO62 EY61:FP62 FR61:GR62 GW61:GX62 HF61:HN62 HP61:HS62">
    <cfRule type="containsBlanks" dxfId="577" priority="19">
      <formula>LEN(TRIM(G61))=0</formula>
    </cfRule>
  </conditionalFormatting>
  <conditionalFormatting sqref="G63:J64 L63:O64 V63:Y64 GT63:GU64 HC63:HC64 Q63:T64 AA63:AD64 AK63:AK64 AQ63:AT64 AV63:AY64 BF63:BI64 BA63:BD64 BK63:BV64 BZ63:CC64 CE63:DF64 DI63:DR64 DT63:DV64 EB63:EE64 EG63:EJ64 EQ63:ET64 EL63:EO64 EY63:FP64 FR63:GR64 GW63:GX64 HF63:HN64 HP63:HS64">
    <cfRule type="containsBlanks" dxfId="576" priority="20">
      <formula>LEN(TRIM(G63))=0</formula>
    </cfRule>
  </conditionalFormatting>
  <conditionalFormatting sqref="G65:J66 L65:O66 V65:Y66 GT65:GU66 HC65:HC66 Q65:T66 AA65:AD66 AK65:AK66 AQ65:AT66 AV65:AY66 BF65:BI66 BA65:BD66 BK65:BV66 BZ65:CC66 CE65:DF66 DI65:DR66 DT65:DV66 EB65:EE66 EG65:EJ66 EQ65:ET66 EL65:EO66 EY65:FP66 FR65:GR66 GW65:GX66 HF65:HN66 HP65:HS66">
    <cfRule type="containsBlanks" dxfId="575" priority="21">
      <formula>LEN(TRIM(G65))=0</formula>
    </cfRule>
  </conditionalFormatting>
  <conditionalFormatting sqref="G43:J44 L43:O44 V43:Y44 GT43:GU44 HC43:HC44 Q43:T44 AA43:AD44 AK43:AK44 AQ43:AT44 AV43:AY44 BF43:BI44 BA43:BD44 BK43:BV44 BZ43:CC44 CE43:DF44 DI43:DR44 DT43:DV44 EB43:EE44 EG43:EJ44 EQ43:ET44 EL43:EO44 EY43:FP44 FR43:GR44 GW43:GX44 HF43:HN44 HP43:HS44">
    <cfRule type="containsBlanks" dxfId="574" priority="22">
      <formula>LEN(TRIM(G43))=0</formula>
    </cfRule>
  </conditionalFormatting>
  <conditionalFormatting sqref="G45:J46 L45:O46 V45:Y46 GT45:GU46 HC45:HC46 Q45:T46 AA45:AD46 AK45:AK46 AQ45:AT46 AV45:AY46 BF45:BI46 BA45:BD46 BK45:BV46 BZ45:CC46 CE45:DF46 DI45:DR46 DT45:DV46 EB45:EE46 EG45:EJ46 EQ45:ET46 EL45:EO46 EY45:FP46 FR45:GR46 GW45:GX46 HF45:HN46 HP45:HS46">
    <cfRule type="containsBlanks" dxfId="573" priority="23">
      <formula>LEN(TRIM(G45))=0</formula>
    </cfRule>
  </conditionalFormatting>
  <conditionalFormatting sqref="G47:J48 L47:O48 V47:Y48 GT47:GU48 HC47:HC48 Q47:T48 AA47:AD48 AK47:AK48 AQ47:AT48 AV47:AY48 BF47:BI48 BA47:BD48 BK47:BV48 BZ47:CC48 CE47:DF48 DI47:DR48 DT47:DV48 EB47:EE48 EG47:EJ48 EQ47:ET48 EL47:EO48 EY47:FP48 FR47:GR48 GW47:GX48 HF47:HN48 HP47:HS48">
    <cfRule type="containsBlanks" dxfId="572" priority="24">
      <formula>LEN(TRIM(G47))=0</formula>
    </cfRule>
  </conditionalFormatting>
  <conditionalFormatting sqref="G49:J50 L49:O50 V49:Y50 GT49:GU50 HC49:HC50 BB52 BB54 BB56 Q49:T50 AA49:AD50 AK49:AK50 AQ49:AT50 AV49:AY50 BF49:BI50 BA49:BD50 BK49:BV50 BZ49:CC50 DU52 DU54 DU56 CE49:DF50 DI49:DR50 DT49:DV50 EB49:EE50 EG49:EJ50 EQ49:ET50 EL49:EO50 EY49:FP50 FR49:GR50 GW49:GX50 HF49:HN50 HP49:HS50">
    <cfRule type="containsBlanks" dxfId="571" priority="25">
      <formula>LEN(TRIM(G49))=0</formula>
    </cfRule>
  </conditionalFormatting>
  <conditionalFormatting sqref="G51:J52 L51:O52 S51:T53 S55:T55 S57:T57 V51:Y52 GT51:GU52 HC51:HC52 Q51:T52 AA51:AD52 AK51:AK52 AQ51:AT52 AV51:AY52 BC51:BD53 BC55:BD55 BC57:BD57 BF51:BI52 BA51:BD52 BK51:BV52 BZ51:CC52 CL51:CM53 CL55:CM55 CL57:CM57 CE51:DF52 DI51:DR52 DV51:DV53 DV55 DV57 DT51:DV52 EB51:EE52 EG51:EJ52 EN51:EO53 EN55:EO55 EN57:EO57 EQ51:ET52 EL51:EO52 FM51:FN53 FM55:FN55 FM57:FN57 EY51:FP52 GF51:GG53 GF55:GG55 GF57:GG57 FR51:GR52 GW51:GX52 HF51:HN52 HR51:HS53 HR55:HS55 HR57:HS57 HP51:HS52">
    <cfRule type="containsBlanks" dxfId="570" priority="26">
      <formula>LEN(TRIM(G51))=0</formula>
    </cfRule>
  </conditionalFormatting>
  <conditionalFormatting sqref="G53:J54 L53:O54 S53:T55 S57:T57 V53:Y54 GT53:GU54 HC53:HC54 Q53:T54 AA53:AD54 AK53:AK54 AQ53:AT54 AV53:AY54 BC53:BD55 BC57:BD57 BF53:BI54 BA53:BD54 BK53:BV54 BZ53:CC54 CL53:CM55 CL57:CM57 CE53:DF54 DI53:DR54 DV53:DV55 DV57 DT53:DV54 EB53:EE54 EG53:EJ54 EN53:EO55 EN57:EO57 EQ53:ET54 EL53:EO54 FM53:FN55 FM57:FN57 EY53:FP54 GF53:GG55 GF57:GG57 FR53:GR54 GW53:GX54 HF53:HN54 HR53:HS55 HR57:HS57 HP53:HS54">
    <cfRule type="containsBlanks" dxfId="569" priority="27">
      <formula>LEN(TRIM(G53))=0</formula>
    </cfRule>
  </conditionalFormatting>
  <conditionalFormatting sqref="G55:J56 L55:O56 S55:T57 V55:Y56 GT55:GU56 HC55:HC56 Q55:T56 AA55:AD56 AK55:AK56 AQ55:AT56 AV55:AY56 BC55:BD57 BF55:BI56 BA55:BD56 BK55:BV56 BZ55:CC56 CL55:CM57 CE55:DF56 DI55:DR56 DV55:DV57 DT55:DV56 EB55:EE56 EG55:EJ56 EN55:EO57 EQ55:ET56 EL55:EO56 FM55:FN57 EY55:FP56 GF55:GG57 FR55:GR56 GW55:GX56 HF55:HN56 HR55:HS57 HP55:HS56">
    <cfRule type="containsBlanks" dxfId="568" priority="28">
      <formula>LEN(TRIM(G55))=0</formula>
    </cfRule>
  </conditionalFormatting>
  <conditionalFormatting sqref="G83:J84 L83:O84 V83:Y84 GT83:GU84 HC83:HC84 Q83:T84 AA83:AD84 AK83:AK84 AQ83:AT84 AV83:AY84 BF83:BI84 BA83:BD84 BK83:BV84 BZ83:CC84 CE83:DF84 DI83:DR84 DT83:DV84 EB83:EE84 EG83:EJ84 EQ83:ET84 EL83:EO84 EY83:FP84 FR83:GR84 GW83:GX84 HF83:HN84 HP83:HS84">
    <cfRule type="containsBlanks" dxfId="567" priority="29">
      <formula>LEN(TRIM(G83))=0</formula>
    </cfRule>
  </conditionalFormatting>
  <conditionalFormatting sqref="G85:J86 L85:O86 V85:Y86 GT85:GU86 HC85:HC86 Q85:T86 AA85:AD86 AK85:AK86 AQ85:AT86 AV85:AY86 BF85:BI86 BA85:BD86 BK85:BV86 BZ85:CC86 CE85:DF86 DI85:DR86 DT85:DV86 EB85:EE86 EG85:EJ86 EQ85:ET86 EL85:EO86 EY85:FP86 FR85:GR86 GW85:GX86 HF85:HN86 HP85:HS86">
    <cfRule type="containsBlanks" dxfId="566" priority="30">
      <formula>LEN(TRIM(G85))=0</formula>
    </cfRule>
  </conditionalFormatting>
  <conditionalFormatting sqref="G87:J88 L87:O88 V87:Y88 GT87:GU88 HC87:HC88 Q87:T88 AA87:AD88 AK87:AK88 AQ87:AT88 AV87:AY88 BF87:BI88 BA87:BD88 BK87:BV88 BZ87:CC88 CE87:DF88 DI87:DR88 DT87:DV88 EB87:EE88 EG87:EJ88 EQ87:ET88 EL87:EO88 EY87:FP88 FR87:GR88 GW87:GX88 HF87:HN88 HP87:HS88">
    <cfRule type="containsBlanks" dxfId="565" priority="31">
      <formula>LEN(TRIM(G87))=0</formula>
    </cfRule>
  </conditionalFormatting>
  <conditionalFormatting sqref="G89:J90 L89:O90 V89:Y90 GT89:GU90 HC89:HC90 HF102 Q89:T90 AA89:AD90 AK89:AK90 AQ89:AT90 AV89:AY90 BF89:BI90 BA89:BD90 BK89:BV90 BZ89:CC90 CE89:DF90 DI89:DR90 DT89:DV90 EB89:EE90 EG89:EJ90 EQ89:ET90 EL89:EO90 EY89:FP90 FR89:GR90 GW89:GX90 HF89:HN90 HP89:HS90">
    <cfRule type="containsBlanks" dxfId="564" priority="32">
      <formula>LEN(TRIM(G89))=0</formula>
    </cfRule>
  </conditionalFormatting>
  <conditionalFormatting sqref="G91:J92 L91:O92 V91:Y92 GT91:GU92 HC91:HC92 CH95:CS140 Q91:T92 AA91:AD92 AK91:AK92 AQ91:AT92 AV91:AY92 BF91:BI92 BA91:BD92 BK91:BV92 BZ91:CC92 CE91:DF92 DI91:DR92 DT91:DV92 EB91:EE92 EG91:EJ92 EQ91:ET92 EL91:EO92 EY91:FP92 FR91:GR92 GW91:GX92 HF91:HN92 HP91:HS92">
    <cfRule type="containsBlanks" dxfId="563" priority="33">
      <formula>LEN(TRIM(G91))=0</formula>
    </cfRule>
  </conditionalFormatting>
  <conditionalFormatting sqref="G67:J68 L67:O68 V67:Y68 GT67:GU68 HC67:HC68 Q67:T68 AA67:AD68 AK67:AK68 AQ67:AT68 AV67:AY68 BF67:BI68 BA67:BD68 BK67:BV68 BZ67:CC68 CE67:DF68 DI67:DR68 DT67:DV68 EB67:EE68 EG67:EJ68 EQ67:ET68 EL67:EO68 EY67:FP68 FR67:GR68 GW67:GX68 HF67:HN68 HP67:HS68">
    <cfRule type="containsBlanks" dxfId="562" priority="34">
      <formula>LEN(TRIM(G67))=0</formula>
    </cfRule>
  </conditionalFormatting>
  <conditionalFormatting sqref="G95:J96 L95:L96 M95 N95:O96 V95:Y96 BC95:BC140 GT95:GU96 HC95:HC96 M97 Q95:T96 AA95:AD96 AK95:AK96 AQ95:AT96 AV95:AV96 AW95 AX95:AY96 BF95:BI96 AW97 BA95:BD96 BK95:BV96 BZ95:CC96 CE95:CE96 CF95 DV95:DV140 CF97 CG95:DF96 DI95:DO96 DQ95:DR96 DP95:DP97 DT95:DV96 EB95:EE96 EG95:EG96 EH95 EI95:EJ96 EQ95:ET96 EH97 EL95:EO96 FG97 EY95:FP96 FZ97 FR95:GR96 GW95:GX96 HF95:HN96 HL97 HP95:HS96">
    <cfRule type="containsBlanks" dxfId="561" priority="35">
      <formula>LEN(TRIM(G95))=0</formula>
    </cfRule>
  </conditionalFormatting>
  <conditionalFormatting sqref="G97:J98 L97:L98 M96 M98 N97:O98 V97:Y98 GT97:GU98 HC97:HC98 Q97:T98 AA97:AD98 AK97:AK98 AQ97:AT98 AV97:AV98 AW96 AW98 AX97:AY98 BF97:BI98 BA97:BD98 BK97:BV98 BZ97:CC98 CE97:CE98 CF96 CF98 CG97:DF98 DP96 DI97:DR98 DT97:DV98 EB97:EE98 EG97:EG98 EH96 EH98 EI97:EJ98 EQ97:ET98 EL97:EO98 FG96 EY97:FP98 FZ96 FR97:GR98 GW97:GX98 HL96 HF97:HN98 HP97:HS98">
    <cfRule type="containsBlanks" dxfId="560" priority="36">
      <formula>LEN(TRIM(G97))=0</formula>
    </cfRule>
  </conditionalFormatting>
  <conditionalFormatting sqref="G127:J128 L127:O128 S127:T130 V127:Y128 GT127:GU128 HC127:HC128 Q127:T128 AA127:AD128 AK127:AK128 AQ127:AT128 AV127:AY128 BC127:BD130 BF127:BI128 BA127:BD128 BK127:BV128 BZ127:CC128 CL127:CM130 CE127:DF128 DI127:DR128 DV127:DV130 DT127:DV128 EB127:EE128 EG127:EJ128 EN127:EO130 EQ127:ET128 EL127:EO128 FM127:FN130 EY127:FP128 GF127:GG130 FR127:GR128 GW127:GX128 HF127:HN128 HR127:HS130 HP127:HS128">
    <cfRule type="containsBlanks" dxfId="559" priority="37">
      <formula>LEN(TRIM(G127))=0</formula>
    </cfRule>
  </conditionalFormatting>
  <conditionalFormatting sqref="G129:J130 L129:O130 V129:Y130 GT129:GU130 HC129:HC130 Q129:T130 AA129:AD130 AK129:AK130 AQ129:AT130 AV129:AY130 BF129:BI130 BA129:BD130 BK129:BV130 BZ129:CC130 CE129:DF130 DI129:DR130 DT129:DV130 EB129:EE130 EG129:EJ130 EQ129:ET130 EL129:EO130 EY129:FP130 FR129:GR130 GW129:GX130 HF129:HN130 HP129:HS130">
    <cfRule type="containsBlanks" dxfId="558" priority="38">
      <formula>LEN(TRIM(G129))=0</formula>
    </cfRule>
  </conditionalFormatting>
  <conditionalFormatting sqref="G131:J132 L131:O132 V131:Y132 GT131:GU132 HC131:HC132 Q131:T132 AA131:AD132 AK131:AK132 AQ131:AT132 AV131:AY132 BF131:BI132 BA131:BD132 BK131:BV132 BZ131:CC132 CE131:DF132 DI131:DR132 DT131:DV132 EB131:EE132 EG131:EJ132 EQ131:ET132 EL131:EO132 EY131:FP132 FR131:GR132 GW131:GX132 HF131:HN132 HP131:HS132">
    <cfRule type="containsBlanks" dxfId="557" priority="39">
      <formula>LEN(TRIM(G131))=0</formula>
    </cfRule>
  </conditionalFormatting>
  <conditionalFormatting sqref="G133:J134 L133:O134 V133:Y134 GT133:GU134 HC133:HC134 Q133:T134 AA133:AD134 AK133:AK134 AQ133:AT134 AV133:AY134 BF133:BI134 BA133:BD134 BK133:BV134 BZ133:CC134 CE133:DF134 DI133:DR134 DT133:DV134 EB133:EE134 EG133:EJ134 EQ133:ET134 EL133:EO134 EY133:FP134 FR133:GR134 GW133:GX134 HF133:HN134 HP133:HS134">
    <cfRule type="containsBlanks" dxfId="556" priority="40">
      <formula>LEN(TRIM(G133))=0</formula>
    </cfRule>
  </conditionalFormatting>
  <conditionalFormatting sqref="G135:J136 Q135:T136 AA135:AD136 AK135:AK136 AQ135:AT136 BA135:BD136 BK135:BN136 BZ135:CC136 CJ135:CM136 CT135:CW136 DD135:DD136 DJ135:DM136 DT135:DV136 EB135:EE136 EL135:EO136 FA135:FD136 FK135:FN136 FT135:FW136 GD135:GG136 GN135:GQ136 GX135:GX136 HF135:HI136 HP135:HS136">
    <cfRule type="containsBlanks" dxfId="555" priority="41">
      <formula>LEN(TRIM(HP135))=0</formula>
    </cfRule>
  </conditionalFormatting>
  <conditionalFormatting sqref="G99:J100 L99:O100 V99:Y100 GT99:GU100 HC99:HC100 R102 Q99:T100 AA99:AD100 AK99:AK100 AQ99:AT100 AV99:AY100 BF99:BI100 BB102 BA99:BD100 BK99:BV100 BZ99:CC100 CK102 CE99:DF100 DI99:DR100 DU102 DT99:DV100 EB99:EE100 EG99:EJ100 EQ99:ET100 EM102 EL99:EO100 FL102 EY99:FP100 GE102 FR99:GR100 GW99:GX100 HF99:HN100 HQ102 HP99:HS100">
    <cfRule type="containsBlanks" dxfId="554" priority="42">
      <formula>LEN(TRIM(G99))=0</formula>
    </cfRule>
  </conditionalFormatting>
  <conditionalFormatting sqref="G69:J70 L69:O70 V69:Y70 GT69:GU70 HC69:HC70 Q69:T70 AA69:AD70 AK69:AK70 AQ69:AT70 AV69:AY70 BF69:BI70 BA69:BD70 BK69:BV70 BZ69:CC70 CE69:DF70 DI69:DR70 DT69:DV70 EB69:EE70 EG69:EJ70 EQ69:ET70 EL69:EO70 EY69:FP70 FR69:GR70 GW69:GX70 HF69:HN70 HP69:HS70">
    <cfRule type="containsBlanks" dxfId="553" priority="43">
      <formula>LEN(TRIM(G69))=0</formula>
    </cfRule>
  </conditionalFormatting>
  <conditionalFormatting sqref="G71:J72 L71:O72 V71:Y72 GT71:GU72 HC71:HC72 Q71:T72 AA71:AD72 AK71:AK72 AQ71:AT72 AV71:AY72 BF71:BI72 BA71:BD72 BK71:BV72 BZ71:CC72 CE71:DF72 DI71:DR72 DT71:DV72 EB71:EE72 EG71:EJ72 EQ71:ET72 EL71:EO72 EY71:FP72 FR71:GR72 GW71:GX72 HF71:HN72 HP71:HS72">
    <cfRule type="containsBlanks" dxfId="552" priority="44">
      <formula>LEN(TRIM(G71))=0</formula>
    </cfRule>
  </conditionalFormatting>
  <conditionalFormatting sqref="G73:J74 L73:O74 S73:T75 V73:Y74 GT73:GU74 HC73:HC74 Q73:T74 AA73:AD74 AK73:AK74 AQ73:AT74 AV73:AY74 BC73:BD75 BF73:BI74 BA73:BD74 BK73:BV74 BZ73:CC74 CL73:CM75 CE73:DF74 DI73:DR74 DV73:DV75 DT73:DV74 EB73:EE74 EG73:EJ74 EN73:EO75 EQ73:ET74 EL73:EO74 FM73:FN75 EY73:FP74 GF73:GG75 FR73:GR74 GW73:GX74 HF73:HN74 HR73:HS75 HP73:HS74">
    <cfRule type="containsBlanks" dxfId="551" priority="45">
      <formula>LEN(TRIM(G73))=0</formula>
    </cfRule>
  </conditionalFormatting>
  <conditionalFormatting sqref="G75:J76 L75:O76 V75:Y76 GT75:GU76 HC75:HC76 Q75:T76 AA75:AD76 AK75:AK76 AQ75:AT76 AV75:AY76 BF75:BI76 BA75:BD76 BK75:BV76 BZ75:CC76 CE75:DF76 DI75:DR76 DT75:DV76 EB75:EE76 EG75:EJ76 EQ75:ET76 EL75:EO76 EY75:FP76 FR75:GR76 GW75:GX76 HF75:HN76 HP75:HS76">
    <cfRule type="containsBlanks" dxfId="550" priority="46">
      <formula>LEN(TRIM(G75))=0</formula>
    </cfRule>
  </conditionalFormatting>
  <conditionalFormatting sqref="G77:J78 L77:O78 V77:Y78 GT77:GU78 HC77:HC78 Q77:T78 AA77:AD78 AK77:AK78 AQ77:AT78 AV77:AY78 BF77:BI78 BA77:BD78 BK77:BV78 BZ77:CC78 CE77:DF78 DI77:DR78 DT77:DV78 EB77:EE78 EG77:EJ78 EQ77:ET78 EL77:EO78 EY77:FP78 FR77:GR78 GW77:GX78 HF77:HN78 HP77:HS78">
    <cfRule type="containsBlanks" dxfId="549" priority="47">
      <formula>LEN(TRIM(G77))=0</formula>
    </cfRule>
  </conditionalFormatting>
  <conditionalFormatting sqref="G79:J80 L79:N82 GM79:GM82 HN79:HN80 Q79:T80 AA79:AD80 AK79:AK80 AQ79:AT80 AV79:AX82 BA79:BD80 BK79:BN80 BZ79:CC80 CE79:CG82 CH79:DF80 DI79:DN80 DO79:DQ82 DT79:DV80 EB79:EE80 EG79:EI82 EL79:EO80 FF79:FH82 EY79:FP80 FY79:GA82 FR79:GJ80 GN79:GQ80 GX79:GX80 HF79:HL80 HK79:HM82 HP79:HS80">
    <cfRule type="containsBlanks" dxfId="548" priority="48">
      <formula>LEN(TRIM(G79))=0</formula>
    </cfRule>
  </conditionalFormatting>
  <conditionalFormatting sqref="G81:J82 DP81:DP82 HN81:HN82 Q81:T82 AA81:AD82 AK81:AK82 AQ81:AT82 BA81:BD82 BK81:BN82 BZ81:CC82 CH81:DF82 DI81:DN82 DT81:DV82 EB81:EE82 EL81:EO82 EY81:FP82 FR81:GJ82 GN81:GQ82 GX81:GX82 HF81:HL82 HP81:HS82">
    <cfRule type="containsBlanks" dxfId="547" priority="49">
      <formula>LEN(TRIM(G81))=0</formula>
    </cfRule>
  </conditionalFormatting>
  <conditionalFormatting sqref="G117:J118 L117:O118 V117:Y118 GT117:GU118 HC117:HC118 CZ120 Q117:T118 AA117:AD118 AK117:AK118 AQ117:AT118 AV117:AY118 BF117:BI118 BA117:BD118 BK117:BV118 BZ117:CC118 CE117:DF118 DI117:DR118 DT117:DV118 EB117:EE118 EG117:EJ118 EQ117:ET118 EL117:EO118 EY117:FP118 FR117:GR118 GW117:GX118 HF117:HN118 HP117:HS118">
    <cfRule type="containsBlanks" dxfId="546" priority="50">
      <formula>LEN(TRIM(G117))=0</formula>
    </cfRule>
  </conditionalFormatting>
  <conditionalFormatting sqref="G119:J120 L119:O120 V119:Y120 GT119:GU120 HC119:HC120 Q119:T120 AA119:AD120 AK119:AK120 AQ119:AT120 AV119:AY120 BF119:BI120 BA119:BD120 BK119:BV120 BZ119:CC120 CE119:DF120 DI119:DR120 DT119:DV120 EB119:EE120 EG119:EJ120 EQ119:ET120 EL119:EO120 EY119:FP120 FR119:GR120 GW119:GX120 HF119:HN120 HP119:HS120">
    <cfRule type="containsBlanks" dxfId="545" priority="51">
      <formula>LEN(TRIM(G119))=0</formula>
    </cfRule>
  </conditionalFormatting>
  <conditionalFormatting sqref="G121:J122 L121:O122 Q121:R124 V121:Y122 EY121:EY122 EZ121 GT121:GU122 HC121:HC122 CZ124 Q121:T122 AA121:AD122 AK121:AK122 AQ121:AT122 AV121:AY122 BA121:BB124 BF121:BI122 BA121:BD122 BK121:BV122 BZ121:CC122 CJ121:CK124 CE121:DF122 DI121:DR122 DT121:DU124 DT121:DV122 EB121:EE122 EG121:EJ122 EL121:EM124 EQ121:ET122 EL121:EO122 FK121:FL124 FA121:FP122 GD121:GE124 FR121:GR122 GW121:GX122 HF121:HN122 HP121:HQ124 HP121:HS122">
    <cfRule type="containsBlanks" dxfId="544" priority="52">
      <formula>LEN(TRIM(G121))=0</formula>
    </cfRule>
  </conditionalFormatting>
  <conditionalFormatting sqref="G123:J124 L123:O124 V123:Y124 Q123:T124 AA123:AD124 AK123:AK124 AQ123:AT124 AV123:AY124 BF123:BI124 BA123:BD124 BK123:BV124 BZ123:CC124 CE123:CH124 CO123:CR124 CJ123:CM124 CT123:CW124 DD123:DD124 DJ123:DM124 DO123:DR124 DT123:DV124 EB123:EE124 EG123:EJ124 EQ123:ET124 EL123:EO124 FA123:FD124 FF123:FI124 FK123:FN124 FT123:FW124 FY123:GB124 GI123:GL124 GD123:GG124 GN123:GQ124 GX123:GX124 HF123:HI124 HK123:HN124 HP123:HS124">
    <cfRule type="containsBlanks" dxfId="543" priority="53">
      <formula>LEN(TRIM(EZ123))=0</formula>
    </cfRule>
  </conditionalFormatting>
  <conditionalFormatting sqref="G125:J126 L125:O126 V125:Y126 GT125:GU126 HC125:HC126 Q125:T126 AA125:AD126 AK125:AK126 AQ125:AT126 AV125:AY126 BF125:BI126 BA125:BD126 BK125:BV126 BZ125:CC126 CE125:DF126 DI125:DR126 DT125:DV126 EB125:EE126 EG125:EJ126 EQ125:ET126 EL125:EO126 EY125:FP126 FR125:GR126 GW125:GX126 HF125:HN126 HP125:HS126">
    <cfRule type="containsBlanks" dxfId="542" priority="54">
      <formula>LEN(TRIM(G125))=0</formula>
    </cfRule>
  </conditionalFormatting>
  <conditionalFormatting sqref="G101:J102 L101:O102 V101:Y102 GT101:GU102 HC101:HC102 Q101:T102 AA101:AD102 AK101:AK102 AQ101:AT102 AV101:AY102 BF101:BI102 BA101:BD102 BK101:BV102 BZ101:CC102 CE101:DF102 DI101:DR102 DT101:DV102 EB101:EE102 EG101:EJ102 EQ101:ET102 EL101:EO102 EY101:FP102 FR101:GR102 GW101:GX102 HF101:HN102 HP101:HS102">
    <cfRule type="containsBlanks" dxfId="541" priority="55">
      <formula>LEN(TRIM(G101))=0</formula>
    </cfRule>
  </conditionalFormatting>
  <conditionalFormatting sqref="G115:J116 L115:O116 V115:Y116 GT115:GU116 HC115:HC116 Q115:T116 AA115:AD116 AK115:AK116 AQ115:AT116 AV115:AY116 BF115:BI116 BA115:BD116 BK115:BV116 BZ115:CC116 CE115:DF116 DI115:DR116 DT115:DV116 EB115:EE116 EG115:EJ116 EQ115:ET116 EL115:EO116 EY115:FP116 FR115:GR116 GW115:GX116 HF115:HN116 HP115:HS116">
    <cfRule type="containsBlanks" dxfId="540" priority="56">
      <formula>LEN(TRIM(G115))=0</formula>
    </cfRule>
  </conditionalFormatting>
  <conditionalFormatting sqref="G103:J104 L103:O104 V103:Y104 GT103:GU104 HC103:HC104 Q103:T104 AA103:AD104 AK103:AK104 AQ103:AT104 AV103:AY104 BF103:BI104 BA103:BD104 BK103:BV104 BZ103:CC104 CE103:DF104 DI103:DR104 DT103:DV104 EB103:EE104 EG103:EJ104 EQ103:ET104 EL103:EO104 EY103:FP104 FR103:GR104 GW103:GX104 HF103:HN104 HP103:HS104">
    <cfRule type="containsBlanks" dxfId="539" priority="57">
      <formula>LEN(TRIM(G103))=0</formula>
    </cfRule>
  </conditionalFormatting>
  <conditionalFormatting sqref="G111:J112 L111:O112 V111:Y112 GT111:GU112 HC111:HC112 Q111:T112 AA111:AD112 AK111:AK112 AQ111:AT112 AV111:AY112 BF111:BI112 BA111:BD112 BK111:BV112 BZ111:CC112 CE111:DF112 DI111:DR112 DT111:DV112 EB111:EE112 EG111:EJ112 EQ111:ET112 EL111:EO112 EY111:FP112 FR111:GR112 GW111:GX112 HF111:HN112 HP111:HS112">
    <cfRule type="containsBlanks" dxfId="538" priority="58">
      <formula>LEN(TRIM(G111))=0</formula>
    </cfRule>
  </conditionalFormatting>
  <conditionalFormatting sqref="G105:J106 L105:O106 V105:Y106 GT105:GU106 HC105:HC106 Q105:T106 AA105:AD106 AK105:AK106 AQ105:AT106 AV105:AY106 BF105:BI106 BA105:BD106 BK105:BV106 BZ105:CC106 CE105:DF106 DI105:DR106 DT105:DV106 EB105:EE106 EG105:EJ106 EQ105:ET106 EL105:EO106 EY105:FP106 FR105:GR106 GW105:GX106 HF105:HN106 HP105:HS106">
    <cfRule type="containsBlanks" dxfId="537" priority="59">
      <formula>LEN(TRIM(G105))=0</formula>
    </cfRule>
  </conditionalFormatting>
  <conditionalFormatting sqref="G107:J108 L107:O108 V107:Y108 GT107:GU108 HC107:HC108 Q110 Q107:T108 AA107:AD108 AK107:AK108 AQ107:AT108 AV107:AY108 BF107:BI108 BA110 BA107:BD108 BK107:BV108 BZ107:CC108 CJ110 CE107:DF108 DI107:DR108 DT110 DT107:DV108 EB107:EE108 EG107:EJ108 EQ107:ET108 EL110 EL107:EO108 FK110 EY107:FP108 GD110 FR107:GR108 GW107:GX108 HF107:HN108 HP110 HP107:HS108">
    <cfRule type="containsBlanks" dxfId="536" priority="60">
      <formula>LEN(TRIM(G107))=0</formula>
    </cfRule>
  </conditionalFormatting>
  <conditionalFormatting sqref="G109:J110 L109:O110 V109:Y110 GT109:GU110 HC109:HC110 Q109:T110 AA109:AD110 AK109:AK110 AQ109:AT110 AV109:AY110 BF109:BI110 BA109:BD110 BK109:BV110 BZ109:CC110 CE109:DF110 DI109:DR110 DT109:DV110 EB109:EE110 EG109:EJ110 EQ109:ET110 EL109:EO110 EY109:FP110 FR109:GR110 GW109:GX110 HF109:HN110 HP109:HS110">
    <cfRule type="containsBlanks" dxfId="535" priority="61">
      <formula>LEN(TRIM(G109))=0</formula>
    </cfRule>
  </conditionalFormatting>
  <conditionalFormatting sqref="G113:J114 L113:O114 V113:Y114 GT113:GU114 HC113:HC114 N116:O116 S116:T116 DA116:DF116 Q113:T114 AA113:AD114 AK113:AK114 AQ113:AT114 AV113:AY114 BF113:BI114 AX116:AY116 BC116:BD116 BA113:BD114 BK113:BV114 BZ113:CC114 CG116:CH116 CL116:CM116 CE113:DF114 DI113:DR114 DQ116:DR116 DV116 DT113:DV114 EB113:EE114 EG113:EJ114 EQ113:ET114 EI116:EJ116 EN116:EO116 EL113:EO114 FH116:FI116 FM116:FN116 EY113:FP114 GA116:GB116 GF116:GG116 FR113:GR114 GW113:GX114 HF113:HN114 HM116:HN116 HR116:HS116 HP113:HS114">
    <cfRule type="containsBlanks" dxfId="534" priority="62">
      <formula>LEN(TRIM(G113))=0</formula>
    </cfRule>
  </conditionalFormatting>
  <conditionalFormatting sqref="G137:J138 L137:O138 V137:Y138 GT137:GU138 HC137:HC138 Q137:T138 AA137:AD138 AK137:AK138 AQ137:AT138 AV137:AY138 BF137:BI138 BA137:BD138 BK137:BV138 BZ137:CC138 CE137:CW138 CU137:DF139 DI137:DR138 DT137:DV138 EB137:EE138 EG137:EJ138 EQ137:ET138 EL137:EO138 EY137:FP138 FR137:GR138 GW137:GX138 HF137:HN138 HP137:HS138">
    <cfRule type="containsBlanks" dxfId="533" priority="63">
      <formula>LEN(TRIM(G137))=0</formula>
    </cfRule>
  </conditionalFormatting>
  <conditionalFormatting sqref="G57:J58 L57:O58 V57:Y58 GT57:GU58 HC57:HC58 Q57:T58 AA57:AD58 AK57:AK58 AQ57:AT58 AV57:AY58 BF57:BI58 BA57:BD58 BK57:BV58 BZ57:CC58 CE57:DF58 DI57:DR58 DT57:DV58 EB57:EE58 EG57:EJ58 EQ57:ET58 EL57:EO58 EY57:FP58 FR57:GR58 GW57:GX58 HF57:HN58 HP57:HS58">
    <cfRule type="containsBlanks" dxfId="532" priority="64">
      <formula>LEN(TRIM(G57))=0</formula>
    </cfRule>
  </conditionalFormatting>
  <conditionalFormatting sqref="DY139:EA140 EN139:EV140">
    <cfRule type="containsBlanks" dxfId="531" priority="65">
      <formula>LEN(TRIM(DY139))=0</formula>
    </cfRule>
  </conditionalFormatting>
  <conditionalFormatting sqref="G139:J140 L139:O140 V139:Y140 GT139:GU140 HC139:HC140 Q139:T140 AA139:AD140 AK139:AK140 AQ139:AT140 AV139:AY140 BF139:BI140 BA139:BD140 BK139:BV140 BZ139:CC140 CE139:DF140 DI139:DR140 DT139:DV140 EB139:EE140 EG139:EJ140 EQ139:ET140 EL139:EO140 EY139:FP140 FR139:GR140 GW139:GX140 HF139:HN140 HP139:HS140">
    <cfRule type="containsBlanks" dxfId="530" priority="66">
      <formula>LEN(TRIM(G139))=0</formula>
    </cfRule>
  </conditionalFormatting>
  <conditionalFormatting sqref="AI81:AJ81 BO79:BV82 DB81:DC81 GV81:GW81">
    <cfRule type="containsBlanks" dxfId="529" priority="67">
      <formula>LEN(TRIM(AI81))=0</formula>
    </cfRule>
  </conditionalFormatting>
  <conditionalFormatting sqref="EC7:EK36 EC39:EG58 EC95:EK138 EH39:EH54 EH56:EH58 EI39:EK58">
    <cfRule type="containsBlanks" dxfId="528" priority="68">
      <formula>LEN(TRIM(EC7))=0</formula>
    </cfRule>
  </conditionalFormatting>
  <conditionalFormatting sqref="EC139:EK140">
    <cfRule type="containsBlanks" dxfId="527" priority="69">
      <formula>LEN(TRIM(EC139))=0</formula>
    </cfRule>
  </conditionalFormatting>
  <conditionalFormatting sqref="DR79:DR82 DT79:DT82 DV79:DV82">
    <cfRule type="containsBlanks" dxfId="526" priority="70">
      <formula>LEN(TRIM(DR79))=0</formula>
    </cfRule>
  </conditionalFormatting>
  <conditionalFormatting sqref="GP79:GR82 GT79:GU82 GW79:GX82">
    <cfRule type="containsBlanks" dxfId="525" priority="71">
      <formula>LEN(TRIM(GP79))=0</formula>
    </cfRule>
  </conditionalFormatting>
  <conditionalFormatting sqref="GZ7:HA8">
    <cfRule type="containsBlanks" dxfId="524" priority="72">
      <formula>LEN(TRIM(GZ7))=0</formula>
    </cfRule>
  </conditionalFormatting>
  <conditionalFormatting sqref="GZ23:HA24">
    <cfRule type="containsBlanks" dxfId="523" priority="73">
      <formula>LEN(TRIM(GZ23))=0</formula>
    </cfRule>
  </conditionalFormatting>
  <conditionalFormatting sqref="GZ25:HA26">
    <cfRule type="containsBlanks" dxfId="522" priority="74">
      <formula>LEN(TRIM(GZ25))=0</formula>
    </cfRule>
  </conditionalFormatting>
  <conditionalFormatting sqref="GZ27:HA28">
    <cfRule type="containsBlanks" dxfId="521" priority="75">
      <formula>LEN(TRIM(GZ27))=0</formula>
    </cfRule>
  </conditionalFormatting>
  <conditionalFormatting sqref="GZ29:HA30">
    <cfRule type="containsBlanks" dxfId="520" priority="76">
      <formula>LEN(TRIM(GZ29))=0</formula>
    </cfRule>
  </conditionalFormatting>
  <conditionalFormatting sqref="GZ31:HA32">
    <cfRule type="containsBlanks" dxfId="519" priority="77">
      <formula>LEN(TRIM(GZ31))=0</formula>
    </cfRule>
  </conditionalFormatting>
  <conditionalFormatting sqref="GZ33:HA34">
    <cfRule type="containsBlanks" dxfId="518" priority="78">
      <formula>LEN(TRIM(GZ33))=0</formula>
    </cfRule>
  </conditionalFormatting>
  <conditionalFormatting sqref="GZ35:HA36">
    <cfRule type="containsBlanks" dxfId="517" priority="79">
      <formula>LEN(TRIM(GZ35))=0</formula>
    </cfRule>
  </conditionalFormatting>
  <conditionalFormatting sqref="GZ9:HA10">
    <cfRule type="containsBlanks" dxfId="516" priority="80">
      <formula>LEN(TRIM(GZ9))=0</formula>
    </cfRule>
  </conditionalFormatting>
  <conditionalFormatting sqref="GZ13:HA14">
    <cfRule type="containsBlanks" dxfId="515" priority="81">
      <formula>LEN(TRIM(GZ13))=0</formula>
    </cfRule>
  </conditionalFormatting>
  <conditionalFormatting sqref="GZ11:HA12">
    <cfRule type="containsBlanks" dxfId="514" priority="82">
      <formula>LEN(TRIM(GZ11))=0</formula>
    </cfRule>
  </conditionalFormatting>
  <conditionalFormatting sqref="GZ19:HA20">
    <cfRule type="containsBlanks" dxfId="513" priority="83">
      <formula>LEN(TRIM(GZ19))=0</formula>
    </cfRule>
  </conditionalFormatting>
  <conditionalFormatting sqref="GZ15:HA16">
    <cfRule type="containsBlanks" dxfId="512" priority="84">
      <formula>LEN(TRIM(GZ15))=0</formula>
    </cfRule>
  </conditionalFormatting>
  <conditionalFormatting sqref="GZ17:HA18">
    <cfRule type="containsBlanks" dxfId="511" priority="85">
      <formula>LEN(TRIM(GZ17))=0</formula>
    </cfRule>
  </conditionalFormatting>
  <conditionalFormatting sqref="GZ21:HA22">
    <cfRule type="containsBlanks" dxfId="510" priority="86">
      <formula>LEN(TRIM(GZ21))=0</formula>
    </cfRule>
  </conditionalFormatting>
  <conditionalFormatting sqref="GZ39:HA40">
    <cfRule type="containsBlanks" dxfId="509" priority="87">
      <formula>LEN(TRIM(GZ39))=0</formula>
    </cfRule>
  </conditionalFormatting>
  <conditionalFormatting sqref="GZ41:HA42">
    <cfRule type="containsBlanks" dxfId="508" priority="88">
      <formula>LEN(TRIM(GZ41))=0</formula>
    </cfRule>
  </conditionalFormatting>
  <conditionalFormatting sqref="GZ61:HA62">
    <cfRule type="containsBlanks" dxfId="507" priority="90">
      <formula>LEN(TRIM(GZ61))=0</formula>
    </cfRule>
  </conditionalFormatting>
  <conditionalFormatting sqref="GZ63:HA64">
    <cfRule type="containsBlanks" dxfId="506" priority="91">
      <formula>LEN(TRIM(GZ63))=0</formula>
    </cfRule>
  </conditionalFormatting>
  <conditionalFormatting sqref="GZ65:HA66">
    <cfRule type="containsBlanks" dxfId="505" priority="92">
      <formula>LEN(TRIM(GZ65))=0</formula>
    </cfRule>
  </conditionalFormatting>
  <conditionalFormatting sqref="GZ43:HA44">
    <cfRule type="containsBlanks" dxfId="504" priority="93">
      <formula>LEN(TRIM(GZ43))=0</formula>
    </cfRule>
  </conditionalFormatting>
  <conditionalFormatting sqref="GZ45:HA46">
    <cfRule type="containsBlanks" dxfId="503" priority="94">
      <formula>LEN(TRIM(GZ45))=0</formula>
    </cfRule>
  </conditionalFormatting>
  <conditionalFormatting sqref="GZ47:HA48">
    <cfRule type="containsBlanks" dxfId="502" priority="95">
      <formula>LEN(TRIM(GZ47))=0</formula>
    </cfRule>
  </conditionalFormatting>
  <conditionalFormatting sqref="GZ49:HA50">
    <cfRule type="containsBlanks" dxfId="501" priority="96">
      <formula>LEN(TRIM(GZ49))=0</formula>
    </cfRule>
  </conditionalFormatting>
  <conditionalFormatting sqref="GZ51:HA52">
    <cfRule type="containsBlanks" dxfId="500" priority="97">
      <formula>LEN(TRIM(GZ51))=0</formula>
    </cfRule>
  </conditionalFormatting>
  <conditionalFormatting sqref="GZ53:HA54">
    <cfRule type="containsBlanks" dxfId="499" priority="98">
      <formula>LEN(TRIM(GZ53))=0</formula>
    </cfRule>
  </conditionalFormatting>
  <conditionalFormatting sqref="GZ55:HA56">
    <cfRule type="containsBlanks" dxfId="498" priority="99">
      <formula>LEN(TRIM(GZ55))=0</formula>
    </cfRule>
  </conditionalFormatting>
  <conditionalFormatting sqref="GZ83:HA84">
    <cfRule type="containsBlanks" dxfId="497" priority="100">
      <formula>LEN(TRIM(GZ83))=0</formula>
    </cfRule>
  </conditionalFormatting>
  <conditionalFormatting sqref="GZ85:HA86">
    <cfRule type="containsBlanks" dxfId="496" priority="101">
      <formula>LEN(TRIM(GZ85))=0</formula>
    </cfRule>
  </conditionalFormatting>
  <conditionalFormatting sqref="GZ87:HA88">
    <cfRule type="containsBlanks" dxfId="495" priority="102">
      <formula>LEN(TRIM(GZ87))=0</formula>
    </cfRule>
  </conditionalFormatting>
  <conditionalFormatting sqref="GZ89:HA90">
    <cfRule type="containsBlanks" dxfId="494" priority="103">
      <formula>LEN(TRIM(GZ89))=0</formula>
    </cfRule>
  </conditionalFormatting>
  <conditionalFormatting sqref="GZ91:HA92">
    <cfRule type="containsBlanks" dxfId="493" priority="104">
      <formula>LEN(TRIM(GZ91))=0</formula>
    </cfRule>
  </conditionalFormatting>
  <conditionalFormatting sqref="GZ67:HA68">
    <cfRule type="containsBlanks" dxfId="492" priority="105">
      <formula>LEN(TRIM(GZ67))=0</formula>
    </cfRule>
  </conditionalFormatting>
  <conditionalFormatting sqref="GZ95:HA96">
    <cfRule type="containsBlanks" dxfId="491" priority="106">
      <formula>LEN(TRIM(GZ95))=0</formula>
    </cfRule>
  </conditionalFormatting>
  <conditionalFormatting sqref="GZ97:HA98">
    <cfRule type="containsBlanks" dxfId="490" priority="107">
      <formula>LEN(TRIM(GZ97))=0</formula>
    </cfRule>
  </conditionalFormatting>
  <conditionalFormatting sqref="GZ127:HA128">
    <cfRule type="containsBlanks" dxfId="489" priority="108">
      <formula>LEN(TRIM(GZ127))=0</formula>
    </cfRule>
  </conditionalFormatting>
  <conditionalFormatting sqref="GZ129:HA130">
    <cfRule type="containsBlanks" dxfId="488" priority="109">
      <formula>LEN(TRIM(GZ129))=0</formula>
    </cfRule>
  </conditionalFormatting>
  <conditionalFormatting sqref="GZ131:HA132">
    <cfRule type="containsBlanks" dxfId="487" priority="110">
      <formula>LEN(TRIM(GZ131))=0</formula>
    </cfRule>
  </conditionalFormatting>
  <conditionalFormatting sqref="GZ133:HA134">
    <cfRule type="containsBlanks" dxfId="486" priority="111">
      <formula>LEN(TRIM(GZ133))=0</formula>
    </cfRule>
  </conditionalFormatting>
  <conditionalFormatting sqref="GZ135:HA136">
    <cfRule type="containsBlanks" dxfId="485" priority="112">
      <formula>LEN(TRIM(GZ135))=0</formula>
    </cfRule>
  </conditionalFormatting>
  <conditionalFormatting sqref="GZ99:HA100">
    <cfRule type="containsBlanks" dxfId="484" priority="113">
      <formula>LEN(TRIM(GZ99))=0</formula>
    </cfRule>
  </conditionalFormatting>
  <conditionalFormatting sqref="GZ69:HA70">
    <cfRule type="containsBlanks" dxfId="483" priority="114">
      <formula>LEN(TRIM(GZ69))=0</formula>
    </cfRule>
  </conditionalFormatting>
  <conditionalFormatting sqref="GZ71:HA72">
    <cfRule type="containsBlanks" dxfId="482" priority="115">
      <formula>LEN(TRIM(GZ71))=0</formula>
    </cfRule>
  </conditionalFormatting>
  <conditionalFormatting sqref="GZ73:HA74">
    <cfRule type="containsBlanks" dxfId="481" priority="116">
      <formula>LEN(TRIM(GZ73))=0</formula>
    </cfRule>
  </conditionalFormatting>
  <conditionalFormatting sqref="GZ75:HA76">
    <cfRule type="containsBlanks" dxfId="480" priority="117">
      <formula>LEN(TRIM(GZ75))=0</formula>
    </cfRule>
  </conditionalFormatting>
  <conditionalFormatting sqref="GZ77:HA78">
    <cfRule type="containsBlanks" dxfId="479" priority="118">
      <formula>LEN(TRIM(GZ77))=0</formula>
    </cfRule>
  </conditionalFormatting>
  <conditionalFormatting sqref="GZ79:HA80 HC79:HC82">
    <cfRule type="containsBlanks" dxfId="478" priority="119">
      <formula>LEN(TRIM(GZ79))=0</formula>
    </cfRule>
  </conditionalFormatting>
  <conditionalFormatting sqref="GZ81:HA82">
    <cfRule type="containsBlanks" dxfId="477" priority="120">
      <formula>LEN(TRIM(GZ81))=0</formula>
    </cfRule>
  </conditionalFormatting>
  <conditionalFormatting sqref="GZ117:HA118">
    <cfRule type="containsBlanks" dxfId="476" priority="121">
      <formula>LEN(TRIM(GZ117))=0</formula>
    </cfRule>
  </conditionalFormatting>
  <conditionalFormatting sqref="GZ119:HA120">
    <cfRule type="containsBlanks" dxfId="475" priority="122">
      <formula>LEN(TRIM(GZ119))=0</formula>
    </cfRule>
  </conditionalFormatting>
  <conditionalFormatting sqref="GZ121:HA122">
    <cfRule type="containsBlanks" dxfId="474" priority="123">
      <formula>LEN(TRIM(GZ121))=0</formula>
    </cfRule>
  </conditionalFormatting>
  <conditionalFormatting sqref="GZ123:HA124">
    <cfRule type="containsBlanks" dxfId="473" priority="124">
      <formula>LEN(TRIM(GZ123))=0</formula>
    </cfRule>
  </conditionalFormatting>
  <conditionalFormatting sqref="GZ125:HA126">
    <cfRule type="containsBlanks" dxfId="472" priority="125">
      <formula>LEN(TRIM(GZ125))=0</formula>
    </cfRule>
  </conditionalFormatting>
  <conditionalFormatting sqref="GZ101:HA102">
    <cfRule type="containsBlanks" dxfId="471" priority="126">
      <formula>LEN(TRIM(GZ101))=0</formula>
    </cfRule>
  </conditionalFormatting>
  <conditionalFormatting sqref="GZ115:HA116">
    <cfRule type="containsBlanks" dxfId="470" priority="127">
      <formula>LEN(TRIM(GZ115))=0</formula>
    </cfRule>
  </conditionalFormatting>
  <conditionalFormatting sqref="GZ103:HA104">
    <cfRule type="containsBlanks" dxfId="469" priority="128">
      <formula>LEN(TRIM(GZ103))=0</formula>
    </cfRule>
  </conditionalFormatting>
  <conditionalFormatting sqref="GZ111:HA112">
    <cfRule type="containsBlanks" dxfId="468" priority="129">
      <formula>LEN(TRIM(GZ111))=0</formula>
    </cfRule>
  </conditionalFormatting>
  <conditionalFormatting sqref="GZ105:HA106">
    <cfRule type="containsBlanks" dxfId="467" priority="130">
      <formula>LEN(TRIM(GZ105))=0</formula>
    </cfRule>
  </conditionalFormatting>
  <conditionalFormatting sqref="GZ107:HA108">
    <cfRule type="containsBlanks" dxfId="466" priority="131">
      <formula>LEN(TRIM(GZ107))=0</formula>
    </cfRule>
  </conditionalFormatting>
  <conditionalFormatting sqref="GZ109:HA110">
    <cfRule type="containsBlanks" dxfId="465" priority="132">
      <formula>LEN(TRIM(GZ109))=0</formula>
    </cfRule>
  </conditionalFormatting>
  <conditionalFormatting sqref="GZ113:HA114">
    <cfRule type="containsBlanks" dxfId="464" priority="133">
      <formula>LEN(TRIM(GZ113))=0</formula>
    </cfRule>
  </conditionalFormatting>
  <conditionalFormatting sqref="GZ137:HA138">
    <cfRule type="containsBlanks" dxfId="463" priority="134">
      <formula>LEN(TRIM(GZ137))=0</formula>
    </cfRule>
  </conditionalFormatting>
  <conditionalFormatting sqref="GZ57:HA58">
    <cfRule type="containsBlanks" dxfId="462" priority="135">
      <formula>LEN(TRIM(GZ57))=0</formula>
    </cfRule>
  </conditionalFormatting>
  <conditionalFormatting sqref="GZ139:HA140">
    <cfRule type="containsBlanks" dxfId="461" priority="136">
      <formula>LEN(TRIM(GZ139))=0</formula>
    </cfRule>
  </conditionalFormatting>
  <conditionalFormatting sqref="GN79:GN82">
    <cfRule type="containsBlanks" dxfId="460" priority="137">
      <formula>LEN(TRIM(GN79))=0</formula>
    </cfRule>
  </conditionalFormatting>
  <conditionalFormatting sqref="GO79:GO82">
    <cfRule type="containsBlanks" dxfId="459" priority="138">
      <formula>LEN(TRIM(GO79))=0</formula>
    </cfRule>
  </conditionalFormatting>
  <conditionalFormatting sqref="B9:HS36 B39:HS58 B95:HS140">
    <cfRule type="containsBlanks" dxfId="458" priority="139">
      <formula>LEN(TRIM(B9))=0</formula>
    </cfRule>
  </conditionalFormatting>
  <conditionalFormatting sqref="BX7:CA36 BX40:CA40 BX42:CA42 BX44:CA44 BX46:CA46 BX48:CA48 BX50:CA50 BX52:CA52 BX54:CA54 BX56:CA56 BX58:CA58 BX62:CA62 BX64:CA64 BX66:CA66 BX68:CA68 BX70:CA70 BX72:CA72 BX74:CA74 BX76:CA76 BX78:CA78 BX80:CA80 BX82:CA82 BX84:CA84 BX86:CA86 BX88:CA88 BX90:CA90 BX92:CA92 BX96:CA96 BX98:CA98 BX100:CA100 BX102:CA102 BX104:CA104 BX106:CA106 BX108:CA108 BX110:CA110 BX112:CA112 BX114:CA114 BX116:CA116 BX118:CA118 BX120:CA120 BX122:CA122 BX124:CA124 BX126:CA126 BX128:CA128 BX130:CA130 BX132:CA132 BX134:CA134 BX136:CA136 BX138:CA138 BX140:CA140">
    <cfRule type="containsBlanks" dxfId="457" priority="140">
      <formula>LEN(TRIM(BX7))=0</formula>
    </cfRule>
  </conditionalFormatting>
  <conditionalFormatting sqref="BX41:CA41 BX43:CA43 BX45:CA45 BX47:CA47 BX49:CA49 BX51:CA51 BX53:CA53 BX55:CA55 BX57:CA57 BX60:CA61 BX63:CA63 BX65:CA65 BX67:CA67 BX69:CA69 BX71:CA71">
    <cfRule type="containsBlanks" dxfId="456" priority="141">
      <formula>LEN(TRIM(BX41))=0</formula>
    </cfRule>
  </conditionalFormatting>
  <conditionalFormatting sqref="BX73:CA73 BX75:CA75 BX77:CA77 BX79:CA79 BX81:CA81 BX83:CA83 BX85:CA85 BX87:CA87 BX89:CA89 BX91:CA91 BX94:CA95 BX97:CA97 BX99:CA99">
    <cfRule type="containsBlanks" dxfId="455" priority="142">
      <formula>LEN(TRIM(BX73))=0</formula>
    </cfRule>
  </conditionalFormatting>
  <conditionalFormatting sqref="BX101:CA101 BX103:CA103 BX105:CA105 BX107:CA107 BX109:CA109 BX111:CA111 BX113:CA113 BX115:CA115 BX117:CA117 BX119:CA119 BX121:CA121 BX123:CA123 BX125:CA125 BX127:CA127 BX129:CA129 BX131:CA131 BX133:CA133 BX135:CA135 BX137:CA137 BX139:CA139">
    <cfRule type="containsBlanks" dxfId="454" priority="143">
      <formula>LEN(TRIM(BX101))=0</formula>
    </cfRule>
  </conditionalFormatting>
  <conditionalFormatting sqref="CC8:CF36 CC38:CF58 CC94:CF140">
    <cfRule type="containsBlanks" dxfId="453" priority="144">
      <formula>LEN(TRIM(CC8))=0</formula>
    </cfRule>
  </conditionalFormatting>
  <conditionalFormatting sqref="EM7:EM36 EM38:EM58 EM94:EM140">
    <cfRule type="containsBlanks" dxfId="452" priority="146">
      <formula>LEN(TRIM(EM7))=0</formula>
    </cfRule>
  </conditionalFormatting>
  <conditionalFormatting sqref="BD79:BD82">
    <cfRule type="containsBlanks" dxfId="451" priority="147">
      <formula>LEN(TRIM(BD79))=0</formula>
    </cfRule>
  </conditionalFormatting>
  <conditionalFormatting sqref="AX79:AY79 AX81:AY81 BA79:BB82 BJ79:BM82 DQ79:DR79 DQ81:DR81 DT79:DU82">
    <cfRule type="containsBlanks" dxfId="450" priority="148">
      <formula>LEN(TRIM(AX79))=0</formula>
    </cfRule>
  </conditionalFormatting>
  <conditionalFormatting sqref="BF79:BI82">
    <cfRule type="containsBlanks" dxfId="449" priority="149">
      <formula>LEN(TRIM(BF79))=0</formula>
    </cfRule>
  </conditionalFormatting>
  <conditionalFormatting sqref="O79:O82 AY79:AY82 CH79:CH82 DR79:DR82 EJ79:EJ82 FI79:FI82 GB79:GB82 HN79:HN82">
    <cfRule type="containsBlanks" dxfId="448" priority="150">
      <formula>LEN(TRIM(O79))=0</formula>
    </cfRule>
  </conditionalFormatting>
  <conditionalFormatting sqref="AA7:AD8 BK7:BN8 CT7:CW8 GN7:GQ8">
    <cfRule type="containsBlanks" dxfId="447" priority="151">
      <formula>LEN(TRIM(AA7))=0</formula>
    </cfRule>
  </conditionalFormatting>
  <conditionalFormatting sqref="AA23:AD24 BK23:BN24 CT23:CW24 GN23:GQ24">
    <cfRule type="containsBlanks" dxfId="446" priority="152">
      <formula>LEN(TRIM(AA23))=0</formula>
    </cfRule>
  </conditionalFormatting>
  <conditionalFormatting sqref="AA25:AD26 BK25:BN26 CT25:CW26 GN25:GQ26">
    <cfRule type="containsBlanks" dxfId="445" priority="153">
      <formula>LEN(TRIM(AA25))=0</formula>
    </cfRule>
  </conditionalFormatting>
  <conditionalFormatting sqref="AA27:AD28 BK27:BN28 CT27:CW28 GN27:GQ28">
    <cfRule type="containsBlanks" dxfId="444" priority="154">
      <formula>LEN(TRIM(AA27))=0</formula>
    </cfRule>
  </conditionalFormatting>
  <conditionalFormatting sqref="AA29:AD30 BK29:BN30 CT29:CW30 GN29:GQ30">
    <cfRule type="containsBlanks" dxfId="443" priority="155">
      <formula>LEN(TRIM(AA29))=0</formula>
    </cfRule>
  </conditionalFormatting>
  <conditionalFormatting sqref="AA31:AD32 BK31:BN32 CT31:CW32 GN31:GQ32">
    <cfRule type="containsBlanks" dxfId="442" priority="156">
      <formula>LEN(TRIM(AA31))=0</formula>
    </cfRule>
  </conditionalFormatting>
  <conditionalFormatting sqref="AA33:AD34 BK33:BN34 CT33:CW34 GN33:GQ34">
    <cfRule type="containsBlanks" dxfId="441" priority="157">
      <formula>LEN(TRIM(AA33))=0</formula>
    </cfRule>
  </conditionalFormatting>
  <conditionalFormatting sqref="AA35:AD36 BK35:BN36 CT35:CW36 GN35:GQ36">
    <cfRule type="containsBlanks" dxfId="440" priority="158">
      <formula>LEN(TRIM(AA35))=0</formula>
    </cfRule>
  </conditionalFormatting>
  <conditionalFormatting sqref="AA9:AD10 BK9:BN10 CT9:CW10 GN9:GQ10">
    <cfRule type="containsBlanks" dxfId="439" priority="159">
      <formula>LEN(TRIM(AA9))=0</formula>
    </cfRule>
  </conditionalFormatting>
  <conditionalFormatting sqref="AA13:AD14 BK13:BN14 CT13:CW14 GN13:GQ14">
    <cfRule type="containsBlanks" dxfId="438" priority="160">
      <formula>LEN(TRIM(AA13))=0</formula>
    </cfRule>
  </conditionalFormatting>
  <conditionalFormatting sqref="AA11:AD12 BK11:BN12 CT11:CW12 GN11:GQ12">
    <cfRule type="containsBlanks" dxfId="437" priority="161">
      <formula>LEN(TRIM(AA11))=0</formula>
    </cfRule>
  </conditionalFormatting>
  <conditionalFormatting sqref="AA19:AD20 BK19:BN20 CT19:CW20 GN19:GQ20">
    <cfRule type="containsBlanks" dxfId="436" priority="162">
      <formula>LEN(TRIM(AA19))=0</formula>
    </cfRule>
  </conditionalFormatting>
  <conditionalFormatting sqref="AA15:AD16 BK15:BN16 CT15:CW16 GN15:GQ16">
    <cfRule type="containsBlanks" dxfId="435" priority="163">
      <formula>LEN(TRIM(AA15))=0</formula>
    </cfRule>
  </conditionalFormatting>
  <conditionalFormatting sqref="AA17:AD18 BK17:BN18 CT17:CW18 GN17:GQ18">
    <cfRule type="containsBlanks" dxfId="434" priority="164">
      <formula>LEN(TRIM(AA17))=0</formula>
    </cfRule>
  </conditionalFormatting>
  <conditionalFormatting sqref="AA21:AD22 BK21:BN22 CT21:CW22 GN21:GQ22">
    <cfRule type="containsBlanks" dxfId="433" priority="165">
      <formula>LEN(TRIM(AA21))=0</formula>
    </cfRule>
  </conditionalFormatting>
  <conditionalFormatting sqref="AA39:AD40 BK39:BN40 CT39:CW40 GN39:GQ40">
    <cfRule type="containsBlanks" dxfId="432" priority="166">
      <formula>LEN(TRIM(AA39))=0</formula>
    </cfRule>
  </conditionalFormatting>
  <conditionalFormatting sqref="AA41:AD42 BK41:BN42 CT41:CW42 GN41:GQ42">
    <cfRule type="containsBlanks" dxfId="431" priority="167">
      <formula>LEN(TRIM(AA41))=0</formula>
    </cfRule>
  </conditionalFormatting>
  <conditionalFormatting sqref="AA61:AD62 BK61:BN62 CT61:CW62 GN61:GQ62">
    <cfRule type="containsBlanks" dxfId="430" priority="169">
      <formula>LEN(TRIM(AA61))=0</formula>
    </cfRule>
  </conditionalFormatting>
  <conditionalFormatting sqref="AA63:AD64 BK63:BN64 CT63:CW64 GN63:GQ64">
    <cfRule type="containsBlanks" dxfId="429" priority="170">
      <formula>LEN(TRIM(AA63))=0</formula>
    </cfRule>
  </conditionalFormatting>
  <conditionalFormatting sqref="AA65:AD66 BK65:BN66 CT65:CW66 GN65:GQ66">
    <cfRule type="containsBlanks" dxfId="428" priority="171">
      <formula>LEN(TRIM(AA65))=0</formula>
    </cfRule>
  </conditionalFormatting>
  <conditionalFormatting sqref="AA43:AD44 BK43:BN44 CT43:CW44 GN43:GQ44">
    <cfRule type="containsBlanks" dxfId="427" priority="172">
      <formula>LEN(TRIM(AA43))=0</formula>
    </cfRule>
  </conditionalFormatting>
  <conditionalFormatting sqref="AA45:AD46 BK45:BN46 CT45:CW46 GN45:GQ46">
    <cfRule type="containsBlanks" dxfId="426" priority="173">
      <formula>LEN(TRIM(AA45))=0</formula>
    </cfRule>
  </conditionalFormatting>
  <conditionalFormatting sqref="AA47:AD48 BK47:BN48 CT47:CW48 GN47:GQ48">
    <cfRule type="containsBlanks" dxfId="425" priority="174">
      <formula>LEN(TRIM(AA47))=0</formula>
    </cfRule>
  </conditionalFormatting>
  <conditionalFormatting sqref="AA49:AD50 BK49:BN50 CT49:CW50 GN49:GQ50">
    <cfRule type="containsBlanks" dxfId="424" priority="175">
      <formula>LEN(TRIM(AA49))=0</formula>
    </cfRule>
  </conditionalFormatting>
  <conditionalFormatting sqref="AA51:AD52 BK51:BN52 CT51:CW52 GN51:GQ52">
    <cfRule type="containsBlanks" dxfId="423" priority="176">
      <formula>LEN(TRIM(AA51))=0</formula>
    </cfRule>
  </conditionalFormatting>
  <conditionalFormatting sqref="AA53:AD54 BK53:BN54 CT53:CW54 GN53:GQ54">
    <cfRule type="containsBlanks" dxfId="422" priority="177">
      <formula>LEN(TRIM(AA53))=0</formula>
    </cfRule>
  </conditionalFormatting>
  <conditionalFormatting sqref="AA55:AD56 BK55:BN56 CT55:CW56 GN55:GQ56">
    <cfRule type="containsBlanks" dxfId="421" priority="178">
      <formula>LEN(TRIM(AA55))=0</formula>
    </cfRule>
  </conditionalFormatting>
  <conditionalFormatting sqref="AA83:AD84 BK83:BN84 CT83:CW84 GN83:GQ84">
    <cfRule type="containsBlanks" dxfId="420" priority="179">
      <formula>LEN(TRIM(AA83))=0</formula>
    </cfRule>
  </conditionalFormatting>
  <conditionalFormatting sqref="AA85:AD86 BK85:BN86 CT85:CW86 GN85:GQ86">
    <cfRule type="containsBlanks" dxfId="419" priority="180">
      <formula>LEN(TRIM(AA85))=0</formula>
    </cfRule>
  </conditionalFormatting>
  <conditionalFormatting sqref="AA87:AD88 BK87:BN88 CT87:CW88 GN87:GQ88">
    <cfRule type="containsBlanks" dxfId="418" priority="181">
      <formula>LEN(TRIM(AA87))=0</formula>
    </cfRule>
  </conditionalFormatting>
  <conditionalFormatting sqref="AA89:AD90 BK89:BN90 CT89:CW90 GN89:GQ90">
    <cfRule type="containsBlanks" dxfId="417" priority="182">
      <formula>LEN(TRIM(AA89))=0</formula>
    </cfRule>
  </conditionalFormatting>
  <conditionalFormatting sqref="AA91:AD92 BK91:BN92 CT91:CW92 GN91:GQ92">
    <cfRule type="containsBlanks" dxfId="416" priority="183">
      <formula>LEN(TRIM(AA91))=0</formula>
    </cfRule>
  </conditionalFormatting>
  <conditionalFormatting sqref="AA67:AD68 BK67:BN68 CT67:CW68 GN67:GQ68">
    <cfRule type="containsBlanks" dxfId="415" priority="184">
      <formula>LEN(TRIM(AA67))=0</formula>
    </cfRule>
  </conditionalFormatting>
  <conditionalFormatting sqref="AA95:AD96 BK95:BN96 CT95:CW96 GN95:GQ96">
    <cfRule type="containsBlanks" dxfId="414" priority="185">
      <formula>LEN(TRIM(AA95))=0</formula>
    </cfRule>
  </conditionalFormatting>
  <conditionalFormatting sqref="AA97:AD98 BK97:BN98 CT97:CW98 GN97:GQ98">
    <cfRule type="containsBlanks" dxfId="413" priority="186">
      <formula>LEN(TRIM(AA97))=0</formula>
    </cfRule>
  </conditionalFormatting>
  <conditionalFormatting sqref="AA127:AD128 BK127:BN128 CT127:CW128 GN127:GQ128">
    <cfRule type="containsBlanks" dxfId="412" priority="187">
      <formula>LEN(TRIM(AA127))=0</formula>
    </cfRule>
  </conditionalFormatting>
  <conditionalFormatting sqref="AA129:AD130 BK129:BN130 CT129:CW130 GN129:GQ130">
    <cfRule type="containsBlanks" dxfId="411" priority="188">
      <formula>LEN(TRIM(AA129))=0</formula>
    </cfRule>
  </conditionalFormatting>
  <conditionalFormatting sqref="AA131:AD132 BK131:BN132 CT131:CW132 GN131:GQ132">
    <cfRule type="containsBlanks" dxfId="410" priority="189">
      <formula>LEN(TRIM(AA131))=0</formula>
    </cfRule>
  </conditionalFormatting>
  <conditionalFormatting sqref="AA133:AD134 BK133:BN134 CT133:CW134 GN133:GQ134">
    <cfRule type="containsBlanks" dxfId="409" priority="190">
      <formula>LEN(TRIM(AA133))=0</formula>
    </cfRule>
  </conditionalFormatting>
  <conditionalFormatting sqref="AA135:AD136 BK135:BN136 CT135:CW136 GN135:GQ136">
    <cfRule type="containsBlanks" dxfId="408" priority="191">
      <formula>LEN(TRIM(AA135))=0</formula>
    </cfRule>
  </conditionalFormatting>
  <conditionalFormatting sqref="AA99:AD100 BK99:BN100 CT99:CW100 GN99:GQ100">
    <cfRule type="containsBlanks" dxfId="407" priority="192">
      <formula>LEN(TRIM(AA99))=0</formula>
    </cfRule>
  </conditionalFormatting>
  <conditionalFormatting sqref="AA69:AD70 BK69:BN70 CT69:CW70 GN69:GQ70">
    <cfRule type="containsBlanks" dxfId="406" priority="193">
      <formula>LEN(TRIM(AA69))=0</formula>
    </cfRule>
  </conditionalFormatting>
  <conditionalFormatting sqref="AA71:AD72 BK71:BN72 CT71:CW72 GN71:GQ72">
    <cfRule type="containsBlanks" dxfId="405" priority="194">
      <formula>LEN(TRIM(AA71))=0</formula>
    </cfRule>
  </conditionalFormatting>
  <conditionalFormatting sqref="AA73:AD74 BK73:BN74 CT73:CW74 GN73:GQ74">
    <cfRule type="containsBlanks" dxfId="404" priority="195">
      <formula>LEN(TRIM(AA73))=0</formula>
    </cfRule>
  </conditionalFormatting>
  <conditionalFormatting sqref="AA75:AD76 BK75:BN76 CT75:CW76 GN75:GQ76">
    <cfRule type="containsBlanks" dxfId="403" priority="196">
      <formula>LEN(TRIM(AA75))=0</formula>
    </cfRule>
  </conditionalFormatting>
  <conditionalFormatting sqref="AA77:AD78 BK77:BN78 CT77:CW78 GN77:GQ78">
    <cfRule type="containsBlanks" dxfId="402" priority="197">
      <formula>LEN(TRIM(AA77))=0</formula>
    </cfRule>
  </conditionalFormatting>
  <conditionalFormatting sqref="AA79:AB82 BK79:BL82 CT79:CU82 GN79:GO82">
    <cfRule type="containsBlanks" dxfId="401" priority="198">
      <formula>LEN(TRIM(AA79))=0</formula>
    </cfRule>
  </conditionalFormatting>
  <conditionalFormatting sqref="AA117:AD118 BK117:BN118 CT117:CW118 GN117:GQ118">
    <cfRule type="containsBlanks" dxfId="400" priority="199">
      <formula>LEN(TRIM(AA117))=0</formula>
    </cfRule>
  </conditionalFormatting>
  <conditionalFormatting sqref="AA119:AD120 BK119:BN120 CT119:CW120 GN119:GQ120">
    <cfRule type="containsBlanks" dxfId="399" priority="200">
      <formula>LEN(TRIM(AA119))=0</formula>
    </cfRule>
  </conditionalFormatting>
  <conditionalFormatting sqref="AA121:AD122 BK121:BN122 CT121:CW122 GN121:GQ122">
    <cfRule type="containsBlanks" dxfId="398" priority="201">
      <formula>LEN(TRIM(AA121))=0</formula>
    </cfRule>
  </conditionalFormatting>
  <conditionalFormatting sqref="AA123:AD124 BK123:BN124 CT123:CW124 GN123:GQ124">
    <cfRule type="containsBlanks" dxfId="397" priority="202">
      <formula>LEN(TRIM(AA123))=0</formula>
    </cfRule>
  </conditionalFormatting>
  <conditionalFormatting sqref="AA125:AD126 BK125:BN126 CT125:CW126 GN125:GQ126">
    <cfRule type="containsBlanks" dxfId="396" priority="203">
      <formula>LEN(TRIM(AA125))=0</formula>
    </cfRule>
  </conditionalFormatting>
  <conditionalFormatting sqref="AA101:AD102 BK101:BN102 CT101:CW102 GN101:GQ102">
    <cfRule type="containsBlanks" dxfId="395" priority="204">
      <formula>LEN(TRIM(AA101))=0</formula>
    </cfRule>
  </conditionalFormatting>
  <conditionalFormatting sqref="AA115:AD116 BK115:BN116 CT115:CW116 GN115:GQ116">
    <cfRule type="containsBlanks" dxfId="394" priority="205">
      <formula>LEN(TRIM(AA115))=0</formula>
    </cfRule>
  </conditionalFormatting>
  <conditionalFormatting sqref="AA103:AD104 BK103:BN104 CT103:CW104 GN103:GQ104">
    <cfRule type="containsBlanks" dxfId="393" priority="206">
      <formula>LEN(TRIM(AA103))=0</formula>
    </cfRule>
  </conditionalFormatting>
  <conditionalFormatting sqref="AA111:AD112 BK111:BN112 CT111:CW112 GN111:GQ112">
    <cfRule type="containsBlanks" dxfId="392" priority="207">
      <formula>LEN(TRIM(AA111))=0</formula>
    </cfRule>
  </conditionalFormatting>
  <conditionalFormatting sqref="AA105:AD106 BK105:BN106 CT105:CW106 GN105:GQ106">
    <cfRule type="containsBlanks" dxfId="391" priority="208">
      <formula>LEN(TRIM(AA105))=0</formula>
    </cfRule>
  </conditionalFormatting>
  <conditionalFormatting sqref="AA107:AD108 BK107:BN108 CT107:CW108 GN107:GQ108">
    <cfRule type="containsBlanks" dxfId="390" priority="209">
      <formula>LEN(TRIM(AA107))=0</formula>
    </cfRule>
  </conditionalFormatting>
  <conditionalFormatting sqref="AA109:AD110 BK109:BN110 CT109:CW110 GN109:GQ110">
    <cfRule type="containsBlanks" dxfId="389" priority="210">
      <formula>LEN(TRIM(AA109))=0</formula>
    </cfRule>
  </conditionalFormatting>
  <conditionalFormatting sqref="AA113:AD114 BK113:BN114 CT113:CW114 GN113:GQ114">
    <cfRule type="containsBlanks" dxfId="388" priority="211">
      <formula>LEN(TRIM(AA113))=0</formula>
    </cfRule>
  </conditionalFormatting>
  <conditionalFormatting sqref="AA137:AD138 BK137:BN138 CT137:CW138 GN137:GQ138">
    <cfRule type="containsBlanks" dxfId="387" priority="212">
      <formula>LEN(TRIM(AA137))=0</formula>
    </cfRule>
  </conditionalFormatting>
  <conditionalFormatting sqref="AA57:AD58 BK57:BN58 CT57:CW58 GN57:GQ58">
    <cfRule type="containsBlanks" dxfId="386" priority="213">
      <formula>LEN(TRIM(AA57))=0</formula>
    </cfRule>
  </conditionalFormatting>
  <conditionalFormatting sqref="AA139:AD140 BK139:BN140 CT139:CW140 GN139:GQ140">
    <cfRule type="containsBlanks" dxfId="385" priority="214">
      <formula>LEN(TRIM(AA139))=0</formula>
    </cfRule>
  </conditionalFormatting>
  <conditionalFormatting sqref="AC79:AD82 BM79:BN82 CV79:CW82 GP79:GQ82">
    <cfRule type="containsBlanks" dxfId="384" priority="215">
      <formula>LEN(TRIM(AC79))=0</formula>
    </cfRule>
  </conditionalFormatting>
  <conditionalFormatting sqref="Q79:R82 BA79:BB82 CJ79:CK82 DT79:DU82 EL79:EM82 FK79:FL82 GD79:GE82 HP79:HQ82">
    <cfRule type="containsBlanks" dxfId="383" priority="216">
      <formula>LEN(TRIM(Q79))=0</formula>
    </cfRule>
  </conditionalFormatting>
  <conditionalFormatting sqref="S73:T73 S75:T75 S79:T82 V79:Y82 BC73:BD73 BC75:BD75 BC79:BD82 BF79:BI82 CL73:CM73 CL75:CM75 CL79:CM82 CO79:CR82 DV73 DV75 DV79:DV82 EN73:EO73 EN75:EO75 EN79:EO82 EQ79:ET82 FM73:FN73 FM75:FN75 FM79:FN82 GF73:GG73 GF75:GG75 GF79:GG82 GI79:GL82 HR73:HS73 HR75:HS75 HR79:HS82">
    <cfRule type="containsBlanks" dxfId="382" priority="217">
      <formula>LEN(TRIM(S73))=0</formula>
    </cfRule>
  </conditionalFormatting>
  <conditionalFormatting sqref="AF7:AG8 AF10:AG10 AF12:AG12 AF14:AG14 AF16:AG16 AF18:AG18 AF20:AG20 AF22:AG22 AF24:AG24 AF26:AG26 AF28:AG28 AF30:AG30 AF32:AG32 AF34:AG34 AF36:AG36 AF40:AG40 AF42:AG42 AF44:AG44 AF46:AG46 AF48:AG48 AF50:AG50 AF52:AG52 AF54:AG54 AF56:AG56 AF58:AG58 AF62:AG62 AF64:AG64 AF66:AG66 AF68:AG68 AF70:AG70 AF72:AG72 AF74:AG74 AF76:AG76 AF78:AG78 AF80:AG80 AF82:AG82 AF84:AG84 AF86:AG86 AF88:AG88 AF90:AG90 AF92:AG92 AF96:AG96 AF98:AG98 AF100:AG100 AF102:AG102 AF104:AG104 AF106:AG106 AF108:AG108 AF110:AG110 AF112:AG112 AF114:AG114 AF116:AG116 AF118:AG118 AF120:AG120 AF122:AG122 AF124:AG124 AF126:AG126 AF128:AG128 AF130:AG130 AF132:AG132 AF134:AG134 AF136:AG136 AF138:AG138 AF140:AG140 BP7:BQ8 BP10:BQ10 BP12:BQ12 BP14:BQ14 BP16:BQ16 BP18:BQ18 BP20:BQ20 BP22:BQ22 BP24:BQ24 BP26:BQ26 BP28:BQ28 BP30:BQ30 BP32:BQ32 BP34:BQ34 BP36:BQ36 BP40:BQ40 BP42:BQ42 BP44:BQ44 BP46:BQ46 BP48:BQ48 BP50:BQ50 BP52:BQ52 BP54:BQ54 BP56:BQ56 BP58:BQ58 BP62:BQ62 BP64:BQ64 BP66:BQ66 BP68:BQ68 BP70:BQ70 BP72:BQ72 BP74:BQ74 BP76:BQ76 BP78:BQ78 BP80:BQ80 BP82:BQ82 BP84:BQ84 BP86:BQ86 BP88:BQ88 BP90:BQ90 BP92:BQ92 BP96:BQ96 BP98:BQ98 BP100:BQ100 BP102:BQ102 BP104:BQ104 BP106:BQ106 BP108:BQ108 BP110:BQ110 BP112:BQ112 BP114:BQ114 BP116:BQ116 BP118:BQ118 BP120:BQ120 BP122:BQ122 BP124:BQ124 BP126:BQ126 BP128:BQ128 BP130:BQ130 BP132:BQ132 BP134:BQ134 BP136:BQ136 BP138:BQ138 BP140:BQ140 CY7:CZ8 CY10:CZ10 CY12:CZ12 CY14:CZ14 CY16:CZ16 CY18:CZ18 CY20:CZ20 CY22:CZ22 CY24:CZ24 CY26:CZ26 CY28:CZ28 CY30:CZ30 CY32:CZ32 CY34:CZ34 CY36:CZ36 CY40:CZ40 CY42:CZ42 CY44:CZ44 CY46:CZ46 CY48:CZ48 CY50:CZ50 CY52:CZ52 CY54:CZ54 CY56:CZ56 CY58:CZ58 CY62:CZ62 CY64:CZ64 CY66:CZ66 CY68:CZ68 CY70:CZ70 CY72:CZ72 CY74:CZ74 CY76:CZ76 CY78:CZ78 CY80:CZ80 CY82:CZ82 CY84:CZ84 CY86:CZ86 CY88:CZ88 CY90:CZ90 CY92:CZ92 CY96:CZ96 CY98:CZ98 CY100:CZ100 CY102:CZ102 CY104:CZ104 CY106:CZ106 CY108:CZ108 CY110:CZ110 CY112:CZ112 CY114:CZ114 CY116:CZ116 CY118:CZ118 CY120:CZ120 CY122:CZ122 CY124:CZ124 CY126:CZ126 CY128:CZ128 CY130:CZ130 CY132:CZ132 CY134:CZ134 CY136:CZ136 CY138:CZ138 CY140:CZ140 GS7:GT8 GS10:GT10 GS12:GT12 GS14:GT14 GS16:GT16 GS18:GT18 GS20:GT20 GS22:GT22 GS24:GT24 GS26:GT26 GS28:GT28 GS30:GT30 GS32:GT32 GS34:GT34 GS36:GT36 GS40:GT40 GS42:GT42 GS44:GT44 GS46:GT46 GS48:GT48 GS50:GT50 GS52:GT52 GS54:GT54 GS56:GT56 GS58:GT58 GS62:GT62 GS64:GT64 GS66:GT66 GS68:GT68 GS70:GT70 GS72:GT72 GS74:GT74 GS76:GT76 GS78:GT78 GS80:GT80 GS82:GT82 GS84:GT84 GS86:GT86 GS88:GT88 GS90:GT90 GS92:GT92 GS96:GT96 GS98:GT98 GS100:GT100 GS102:GT102 GS104:GT104 GS106:GT106 GS108:GT108 GS110:GT110 GS112:GT112 GS114:GT114 GS116:GT116 GS118:GT118 GS120:GT120 GS122:GT122 GS124:GT124 GS126:GT126 GS128:GT128 GS130:GT130 GS132:GT132 GS134:GT134 GS136:GT136 GS138:GT138 GS140:GT140">
    <cfRule type="containsBlanks" dxfId="381" priority="218">
      <formula>LEN(TRIM(AF7))=0</formula>
    </cfRule>
  </conditionalFormatting>
  <conditionalFormatting sqref="AF23:AG23 BP23:BQ23 CY23:CZ23 GS23:GT23">
    <cfRule type="containsBlanks" dxfId="380" priority="219">
      <formula>LEN(TRIM(AF23))=0</formula>
    </cfRule>
  </conditionalFormatting>
  <conditionalFormatting sqref="AF25:AG25 BP25:BQ25 CY25:CZ25 GS25:GT25">
    <cfRule type="containsBlanks" dxfId="379" priority="220">
      <formula>LEN(TRIM(AF25))=0</formula>
    </cfRule>
  </conditionalFormatting>
  <conditionalFormatting sqref="AF27:AG27 BP27:BQ27 CY27:CZ27 GS27:GT27">
    <cfRule type="containsBlanks" dxfId="378" priority="221">
      <formula>LEN(TRIM(AF27))=0</formula>
    </cfRule>
  </conditionalFormatting>
  <conditionalFormatting sqref="AF29:AG29 BP29:BQ29 CY29:CZ29 GS29:GT29">
    <cfRule type="containsBlanks" dxfId="377" priority="222">
      <formula>LEN(TRIM(AF29))=0</formula>
    </cfRule>
  </conditionalFormatting>
  <conditionalFormatting sqref="AF31:AG31 BP31:BQ31 CY31:CZ31 GS31:GT31">
    <cfRule type="containsBlanks" dxfId="376" priority="223">
      <formula>LEN(TRIM(AF31))=0</formula>
    </cfRule>
  </conditionalFormatting>
  <conditionalFormatting sqref="AF33:AG33 BP33:BQ33 CY33:CZ33 GS33:GT33">
    <cfRule type="containsBlanks" dxfId="375" priority="224">
      <formula>LEN(TRIM(AF33))=0</formula>
    </cfRule>
  </conditionalFormatting>
  <conditionalFormatting sqref="AF35:AG35 BP35:BQ35 CY35:CZ35 GS35:GT35">
    <cfRule type="containsBlanks" dxfId="374" priority="225">
      <formula>LEN(TRIM(AF35))=0</formula>
    </cfRule>
  </conditionalFormatting>
  <conditionalFormatting sqref="AF9:AG9 BP9:BQ9 CY9:CZ9 GS9:GT9">
    <cfRule type="containsBlanks" dxfId="373" priority="226">
      <formula>LEN(TRIM(AF9))=0</formula>
    </cfRule>
  </conditionalFormatting>
  <conditionalFormatting sqref="AF13:AG13 BP13:BQ13 CY13:CZ13 GS13:GT13">
    <cfRule type="containsBlanks" dxfId="372" priority="227">
      <formula>LEN(TRIM(AF13))=0</formula>
    </cfRule>
  </conditionalFormatting>
  <conditionalFormatting sqref="AF11:AG11 BP11:BQ11 CY11:CZ11 GS11:GT11">
    <cfRule type="containsBlanks" dxfId="371" priority="228">
      <formula>LEN(TRIM(AF11))=0</formula>
    </cfRule>
  </conditionalFormatting>
  <conditionalFormatting sqref="AF19:AG19 BP19:BQ19 CY19:CZ19 GS19:GT19">
    <cfRule type="containsBlanks" dxfId="370" priority="229">
      <formula>LEN(TRIM(AF19))=0</formula>
    </cfRule>
  </conditionalFormatting>
  <conditionalFormatting sqref="AF15:AG15 BP15:BQ15 CY15:CZ15 GS15:GT15">
    <cfRule type="containsBlanks" dxfId="369" priority="230">
      <formula>LEN(TRIM(AF15))=0</formula>
    </cfRule>
  </conditionalFormatting>
  <conditionalFormatting sqref="AF17:AG17 BP17:BQ17 CY17:CZ17 GS17:GT17">
    <cfRule type="containsBlanks" dxfId="368" priority="231">
      <formula>LEN(TRIM(AF17))=0</formula>
    </cfRule>
  </conditionalFormatting>
  <conditionalFormatting sqref="AF21:AG21 BP21:BQ21 CY21:CZ21 GS21:GT21">
    <cfRule type="containsBlanks" dxfId="367" priority="232">
      <formula>LEN(TRIM(AF21))=0</formula>
    </cfRule>
  </conditionalFormatting>
  <conditionalFormatting sqref="AF39:AG39 BP39:BQ39 CY39:CZ39 GS39:GT39">
    <cfRule type="containsBlanks" dxfId="366" priority="233">
      <formula>LEN(TRIM(AF39))=0</formula>
    </cfRule>
  </conditionalFormatting>
  <conditionalFormatting sqref="AF41:AG41 BP41:BQ41 CY41:CZ41 GS41:GT41">
    <cfRule type="containsBlanks" dxfId="365" priority="234">
      <formula>LEN(TRIM(AF41))=0</formula>
    </cfRule>
  </conditionalFormatting>
  <conditionalFormatting sqref="AF61:AG61 BP61:BQ61 CY61:CZ61 GS61:GT61">
    <cfRule type="containsBlanks" dxfId="364" priority="236">
      <formula>LEN(TRIM(AF61))=0</formula>
    </cfRule>
  </conditionalFormatting>
  <conditionalFormatting sqref="AF63:AG63 BP63:BQ63 CY63:CZ63 GS63:GT63">
    <cfRule type="containsBlanks" dxfId="363" priority="237">
      <formula>LEN(TRIM(AF63))=0</formula>
    </cfRule>
  </conditionalFormatting>
  <conditionalFormatting sqref="AF65:AG65 BP65:BQ65 CY65:CZ65 GS65:GT65">
    <cfRule type="containsBlanks" dxfId="362" priority="238">
      <formula>LEN(TRIM(AF65))=0</formula>
    </cfRule>
  </conditionalFormatting>
  <conditionalFormatting sqref="AF43:AG43 BP43:BQ43 CY43:CZ43 GS43:GT43">
    <cfRule type="containsBlanks" dxfId="361" priority="239">
      <formula>LEN(TRIM(AF43))=0</formula>
    </cfRule>
  </conditionalFormatting>
  <conditionalFormatting sqref="AF45:AG45 BP45:BQ45 CY45:CZ45 GS45:GT45">
    <cfRule type="containsBlanks" dxfId="360" priority="240">
      <formula>LEN(TRIM(AF45))=0</formula>
    </cfRule>
  </conditionalFormatting>
  <conditionalFormatting sqref="AF47:AG47 BP47:BQ47 CY47:CZ47 GS47:GT47">
    <cfRule type="containsBlanks" dxfId="359" priority="241">
      <formula>LEN(TRIM(AF47))=0</formula>
    </cfRule>
  </conditionalFormatting>
  <conditionalFormatting sqref="AF49:AG49 BP49:BQ49 CY49:CZ49 GS49:GT49">
    <cfRule type="containsBlanks" dxfId="358" priority="242">
      <formula>LEN(TRIM(AF49))=0</formula>
    </cfRule>
  </conditionalFormatting>
  <conditionalFormatting sqref="AF51:AG51 BP51:BQ51 CY51:CZ51 GS51:GT51">
    <cfRule type="containsBlanks" dxfId="357" priority="243">
      <formula>LEN(TRIM(AF51))=0</formula>
    </cfRule>
  </conditionalFormatting>
  <conditionalFormatting sqref="AF53:AG53 BP53:BQ53 CY53:CZ53 GS53:GT53">
    <cfRule type="containsBlanks" dxfId="356" priority="244">
      <formula>LEN(TRIM(AF53))=0</formula>
    </cfRule>
  </conditionalFormatting>
  <conditionalFormatting sqref="AF55:AG55 BP55:BQ55 CY55:CZ55 GS55:GT55">
    <cfRule type="containsBlanks" dxfId="355" priority="245">
      <formula>LEN(TRIM(AF55))=0</formula>
    </cfRule>
  </conditionalFormatting>
  <conditionalFormatting sqref="AF83:AG83 BP83:BQ83 CY83:CZ83 GS83:GT83">
    <cfRule type="containsBlanks" dxfId="354" priority="246">
      <formula>LEN(TRIM(AF83))=0</formula>
    </cfRule>
  </conditionalFormatting>
  <conditionalFormatting sqref="AF85:AG85 BP85:BQ85 CY85:CZ85 GS85:GT85">
    <cfRule type="containsBlanks" dxfId="353" priority="247">
      <formula>LEN(TRIM(AF85))=0</formula>
    </cfRule>
  </conditionalFormatting>
  <conditionalFormatting sqref="AF87:AG87 BP87:BQ87 CY87:CZ87 GS87:GT87">
    <cfRule type="containsBlanks" dxfId="352" priority="248">
      <formula>LEN(TRIM(AF87))=0</formula>
    </cfRule>
  </conditionalFormatting>
  <conditionalFormatting sqref="AF89:AG89 BP89:BQ89 CY89:CZ89 GS89:GT89">
    <cfRule type="containsBlanks" dxfId="351" priority="249">
      <formula>LEN(TRIM(AF89))=0</formula>
    </cfRule>
  </conditionalFormatting>
  <conditionalFormatting sqref="AF91:AG91 BP91:BQ91 CY91:CZ91 GS91:GT91">
    <cfRule type="containsBlanks" dxfId="350" priority="250">
      <formula>LEN(TRIM(AF91))=0</formula>
    </cfRule>
  </conditionalFormatting>
  <conditionalFormatting sqref="AF67:AG67 BP67:BQ67 CY67:CZ67 GS67:GT67">
    <cfRule type="containsBlanks" dxfId="349" priority="251">
      <formula>LEN(TRIM(AF67))=0</formula>
    </cfRule>
  </conditionalFormatting>
  <conditionalFormatting sqref="AF95:AG95 BP95:BQ95 CY95:CZ95 GS95:GT95">
    <cfRule type="containsBlanks" dxfId="348" priority="252">
      <formula>LEN(TRIM(AF95))=0</formula>
    </cfRule>
  </conditionalFormatting>
  <conditionalFormatting sqref="AF97:AG97 BP97:BQ97 CY97:CZ97 GS97:GT97">
    <cfRule type="containsBlanks" dxfId="347" priority="253">
      <formula>LEN(TRIM(AF97))=0</formula>
    </cfRule>
  </conditionalFormatting>
  <conditionalFormatting sqref="AF127:AG127 BP127:BQ127 CY127:CZ127 GS127:GT127">
    <cfRule type="containsBlanks" dxfId="346" priority="254">
      <formula>LEN(TRIM(AF127))=0</formula>
    </cfRule>
  </conditionalFormatting>
  <conditionalFormatting sqref="AF129:AG129 BP129:BQ129 CY129:CZ129 GS129:GT129">
    <cfRule type="containsBlanks" dxfId="345" priority="255">
      <formula>LEN(TRIM(AF129))=0</formula>
    </cfRule>
  </conditionalFormatting>
  <conditionalFormatting sqref="AF131:AG131 BP131:BQ131 CY131:CZ131 GS131:GT131">
    <cfRule type="containsBlanks" dxfId="344" priority="256">
      <formula>LEN(TRIM(AF131))=0</formula>
    </cfRule>
  </conditionalFormatting>
  <conditionalFormatting sqref="AF133:AG133 BP133:BQ133 CY133:CZ133 GS133:GT133">
    <cfRule type="containsBlanks" dxfId="343" priority="257">
      <formula>LEN(TRIM(AF133))=0</formula>
    </cfRule>
  </conditionalFormatting>
  <conditionalFormatting sqref="AF135:AG135 BP135:BQ135 CY135:CZ135 GS135:GT135">
    <cfRule type="containsBlanks" dxfId="342" priority="258">
      <formula>LEN(TRIM(AF135))=0</formula>
    </cfRule>
  </conditionalFormatting>
  <conditionalFormatting sqref="AF99:AG99 BP99:BQ99 CY99:CZ99 GS99:GT99">
    <cfRule type="containsBlanks" dxfId="341" priority="259">
      <formula>LEN(TRIM(AF99))=0</formula>
    </cfRule>
  </conditionalFormatting>
  <conditionalFormatting sqref="AF69:AG69 BP69:BQ69 CY69:CZ69 GS69:GT69">
    <cfRule type="containsBlanks" dxfId="340" priority="260">
      <formula>LEN(TRIM(AF69))=0</formula>
    </cfRule>
  </conditionalFormatting>
  <conditionalFormatting sqref="AF71:AG71 BP71:BQ71 CY71:CZ71 GS71:GT71">
    <cfRule type="containsBlanks" dxfId="339" priority="261">
      <formula>LEN(TRIM(AF71))=0</formula>
    </cfRule>
  </conditionalFormatting>
  <conditionalFormatting sqref="AF73:AG73 BP73:BQ73 CY73:CZ73 GS73:GT73">
    <cfRule type="containsBlanks" dxfId="338" priority="262">
      <formula>LEN(TRIM(AF73))=0</formula>
    </cfRule>
  </conditionalFormatting>
  <conditionalFormatting sqref="AF75:AG75 BP75:BQ75 CY75:CZ75 GS75:GT75">
    <cfRule type="containsBlanks" dxfId="337" priority="263">
      <formula>LEN(TRIM(AF75))=0</formula>
    </cfRule>
  </conditionalFormatting>
  <conditionalFormatting sqref="AF77:AG77 BP77:BQ77 CY77:CZ77 GS77:GT77">
    <cfRule type="containsBlanks" dxfId="336" priority="264">
      <formula>LEN(TRIM(AF77))=0</formula>
    </cfRule>
  </conditionalFormatting>
  <conditionalFormatting sqref="AF117:AG117 BP117:BQ117 CY117:CZ117 GS117:GT117">
    <cfRule type="containsBlanks" dxfId="335" priority="265">
      <formula>LEN(TRIM(AF117))=0</formula>
    </cfRule>
  </conditionalFormatting>
  <conditionalFormatting sqref="AF119:AG119 BP119:BQ119 CY119:CZ119 GS119:GT119">
    <cfRule type="containsBlanks" dxfId="334" priority="266">
      <formula>LEN(TRIM(AF119))=0</formula>
    </cfRule>
  </conditionalFormatting>
  <conditionalFormatting sqref="AF121:AG121 BP121:BQ121 CY121:CZ121 GS121:GT121">
    <cfRule type="containsBlanks" dxfId="333" priority="267">
      <formula>LEN(TRIM(AF121))=0</formula>
    </cfRule>
  </conditionalFormatting>
  <conditionalFormatting sqref="AF123:AG123 BP123:BQ123 CY123:CZ123 GS123:GT123">
    <cfRule type="containsBlanks" dxfId="332" priority="268">
      <formula>LEN(TRIM(AF123))=0</formula>
    </cfRule>
  </conditionalFormatting>
  <conditionalFormatting sqref="AF125:AG125 BP125:BQ125 CY125:CZ125 GS125:GT125">
    <cfRule type="containsBlanks" dxfId="331" priority="269">
      <formula>LEN(TRIM(AF125))=0</formula>
    </cfRule>
  </conditionalFormatting>
  <conditionalFormatting sqref="AF101:AG101 BP101:BQ101 CY101:CZ101 GS101:GT101">
    <cfRule type="containsBlanks" dxfId="330" priority="270">
      <formula>LEN(TRIM(AF101))=0</formula>
    </cfRule>
  </conditionalFormatting>
  <conditionalFormatting sqref="AF115:AG115 BP115:BQ115 CY115:CZ115 GS115:GT115">
    <cfRule type="containsBlanks" dxfId="329" priority="271">
      <formula>LEN(TRIM(AF115))=0</formula>
    </cfRule>
  </conditionalFormatting>
  <conditionalFormatting sqref="AF103:AG103 BP103:BQ103 CY103:CZ103 GS103:GT103">
    <cfRule type="containsBlanks" dxfId="328" priority="272">
      <formula>LEN(TRIM(AF103))=0</formula>
    </cfRule>
  </conditionalFormatting>
  <conditionalFormatting sqref="AF111:AG111 BP111:BQ111 CY111:CZ111 GS111:GT111">
    <cfRule type="containsBlanks" dxfId="327" priority="273">
      <formula>LEN(TRIM(AF111))=0</formula>
    </cfRule>
  </conditionalFormatting>
  <conditionalFormatting sqref="AF105:AG105 BP105:BQ105 CY105:CZ105 GS105:GT105">
    <cfRule type="containsBlanks" dxfId="326" priority="274">
      <formula>LEN(TRIM(AF105))=0</formula>
    </cfRule>
  </conditionalFormatting>
  <conditionalFormatting sqref="AF107:AG107 BP107:BQ107 CY107:CZ107 GS107:GT107">
    <cfRule type="containsBlanks" dxfId="325" priority="275">
      <formula>LEN(TRIM(AF107))=0</formula>
    </cfRule>
  </conditionalFormatting>
  <conditionalFormatting sqref="AF109:AG109 BP109:BQ109 CY109:CZ109 GS109:GT109">
    <cfRule type="containsBlanks" dxfId="324" priority="276">
      <formula>LEN(TRIM(AF109))=0</formula>
    </cfRule>
  </conditionalFormatting>
  <conditionalFormatting sqref="AF113:AG113 BP113:BQ113 CY113:CZ113 GS113:GT113">
    <cfRule type="containsBlanks" dxfId="323" priority="277">
      <formula>LEN(TRIM(AF113))=0</formula>
    </cfRule>
  </conditionalFormatting>
  <conditionalFormatting sqref="AF137:AG137 BP137:BQ137 CY137:CZ137 GS137:GT137">
    <cfRule type="containsBlanks" dxfId="322" priority="278">
      <formula>LEN(TRIM(AF137))=0</formula>
    </cfRule>
  </conditionalFormatting>
  <conditionalFormatting sqref="AF57:AG57 BP57:BQ57 CY57:CZ57 GS57:GT57">
    <cfRule type="containsBlanks" dxfId="321" priority="279">
      <formula>LEN(TRIM(AF57))=0</formula>
    </cfRule>
  </conditionalFormatting>
  <conditionalFormatting sqref="AF139:AG139 BP139:BQ139 CY139:CZ139 GS139:GT139">
    <cfRule type="containsBlanks" dxfId="320" priority="280">
      <formula>LEN(TRIM(AF139))=0</formula>
    </cfRule>
  </conditionalFormatting>
  <conditionalFormatting sqref="AF79:AG79 AF81:AG81 BP79:BQ79 BP81:BQ81 CY79:CZ79 CY81:CZ81 GS79:GT79 GS81:GT81">
    <cfRule type="containsBlanks" dxfId="319" priority="281">
      <formula>LEN(TRIM(AF79))=0</formula>
    </cfRule>
  </conditionalFormatting>
  <conditionalFormatting sqref="AI7:AJ8 AI10:AJ10 AI12:AJ12 AI14:AJ14 AI16:AJ16 AI18:AJ18 AI20:AJ20 AI22:AJ22 AI24:AJ24 AI26:AJ26 AI28:AJ28 AI30:AJ30 AI32:AJ32 AI34:AJ34 AI36:AJ36 AI40:AJ40 AI42:AJ42 AI44:AJ44 AI46:AJ46 AI48:AJ48 AI50:AJ50 AI52:AJ52 AI54:AJ54 AI56:AJ56 AI58:AJ58 AI62:AJ62 AI64:AJ64 AI66:AJ66 AI68:AJ68 AI70:AJ70 AI72:AJ72 AI74:AJ74 AI76:AJ76 AI78:AJ78 AI80:AJ80 AI82:AJ82 AI84:AJ84 AI86:AJ86 AI88:AJ88 AI90:AJ90 AI92:AJ92 AI96:AJ96 AI98:AJ98 AI100:AJ100 AI102:AJ102 AI104:AJ104 AI106:AJ106 AI108:AJ108 AI110:AJ110 AI112:AJ112 AI114:AJ114 AI116:AJ116 AI118:AJ118 AI120:AJ120 AI122:AJ122 AI124:AJ124 AI126:AJ126 AI128:AJ128 AI130:AJ130 AI132:AJ132 AI134:AJ134 AI136:AJ136 AI138:AJ138 AI140:AJ140 BS7:BT8 BS10:BT10 BS12:BT12 BS14:BT14 BS16:BT16 BS18:BT18 BS20:BT20 BS22:BT22 BS24:BT24 BS26:BT26 BS28:BT28 BS30:BT30 BS32:BT32 BS34:BT34 BS36:BT36 BS40:BT40 BS42:BT42 BS44:BT44 BS46:BT46 BS48:BT48 BS50:BT50 BS52:BT52 BS54:BT54 BS56:BT56 BS58:BT58 BS62:BT62 BS64:BT64 BS66:BT66 BS68:BT68 BS70:BT70 BS72:BT72 BS74:BT74 BS76:BT76 BS78:BT78 BS80:BT80 BS82:BT82 BS84:BT84 BS86:BT86 BS88:BT88 BS90:BT90 BS92:BT92 BS96:BT96 BS98:BT98 BS100:BT100 BS102:BT102 BS104:BT104 BS106:BT106 BS108:BT108 BS110:BT110 BS112:BT112 BS114:BT114 BS116:BT116 BS118:BT118 BS120:BT120 BS122:BT122 BS124:BT124 BS126:BT126 BS128:BT128 BS130:BT130 BS132:BT132 BS134:BT134 BS136:BT136 BS138:BT138 BS140:BT140 DB7:DC8 DB10:DC10 DB12:DC12 DB14:DC14 DB16:DC16 DB18:DC18 DB20:DC20 DB22:DC22 DB24:DC24 DB26:DC26 DB28:DC28 DB30:DC30 DB32:DC32 DB34:DC34 DB36:DC36 DB40:DC40 DB42:DC42 DB44:DC44 DB46:DC46 DB48:DC48 DB50:DC50 DB52:DC52 DB54:DC54 DB56:DC56 DB58:DC58 DB62:DC62 DB64:DC64 DB66:DC66 DB68:DC68 DB70:DC70 DB72:DC72 DB74:DC74 DB76:DC76 DB78:DC78 DB80:DC80 DB82:DC82 DB84:DC84 DB86:DC86 DB88:DC88 DB90:DC90 DB92:DC92 DB96:DC96 DB98:DC98 DB100:DC100 DB102:DC102 DB104:DC104 DB106:DC106 DB108:DC108 DB110:DC110 DB112:DC112 DB114:DC114 DB116:DC116 DB118:DC118 DB120:DC120 DB122:DC122 DB124:DC124 DB126:DC126 DB128:DC128 DB130:DC130 DB132:DC132 DB134:DC134 DB136:DC136 DB138:DC138 DB140:DC140 GV7:GW8 GV10:GW10 GV12:GW12 GV14:GW14 GV16:GW16 GV18:GW18 GV20:GW20 GV22:GW22 GV24:GW24 GV26:GW26 GV28:GW28 GV30:GW30 GV32:GW32 GV34:GW34 GV36:GW36 GV40:GW40 GV42:GW42 GV44:GW44 GV46:GW46 GV48:GW48 GV50:GW50 GV52:GW52 GV54:GW54 GV56:GW56 GV58:GW58 GV62:GW62 GV64:GW64 GV66:GW66 GV68:GW68 GV70:GW70 GV72:GW72 GV74:GW74 GV76:GW76 GV78:GW78 GV80:GW80 GV82:GW82 GV84:GW84 GV86:GW86 GV88:GW88 GV90:GW90 GV92:GW92 GV96:GW96 GV98:GW98 GV100:GW100 GV102:GW102 GV104:GW104 GV106:GW106 GV108:GW108 GV110:GW110 GV112:GW112 GV114:GW114 GV116:GW116 GV118:GW118 GV120:GW120 GV122:GW122 GV124:GW124 GV126:GW126 GV128:GW128 GV130:GW130 GV132:GW132 GV134:GW134 GV136:GW136 GV138:GW138 GV140:GW140">
    <cfRule type="containsBlanks" dxfId="318" priority="282">
      <formula>LEN(TRIM(AI7))=0</formula>
    </cfRule>
  </conditionalFormatting>
  <conditionalFormatting sqref="AI23:AJ23 BS23:BT23 DB23:DC23 GV23:GW23">
    <cfRule type="containsBlanks" dxfId="317" priority="283">
      <formula>LEN(TRIM(AI23))=0</formula>
    </cfRule>
  </conditionalFormatting>
  <conditionalFormatting sqref="AI25:AJ25 BS25:BT25 DB25:DC25 GV25:GW25">
    <cfRule type="containsBlanks" dxfId="316" priority="284">
      <formula>LEN(TRIM(AI25))=0</formula>
    </cfRule>
  </conditionalFormatting>
  <conditionalFormatting sqref="AI27:AJ27 BS27:BT27 DB27:DC27 GV27:GW27">
    <cfRule type="containsBlanks" dxfId="315" priority="285">
      <formula>LEN(TRIM(AI27))=0</formula>
    </cfRule>
  </conditionalFormatting>
  <conditionalFormatting sqref="AI29:AJ29 BS29:BT29 DB29:DC29 GV29:GW29">
    <cfRule type="containsBlanks" dxfId="314" priority="286">
      <formula>LEN(TRIM(AI29))=0</formula>
    </cfRule>
  </conditionalFormatting>
  <conditionalFormatting sqref="AI31:AJ31 BS31:BT31 DB31:DC31 GV31:GW31">
    <cfRule type="containsBlanks" dxfId="313" priority="287">
      <formula>LEN(TRIM(AI31))=0</formula>
    </cfRule>
  </conditionalFormatting>
  <conditionalFormatting sqref="AI33:AJ33 BS33:BT33 DB33:DC33 GV33:GW33">
    <cfRule type="containsBlanks" dxfId="312" priority="288">
      <formula>LEN(TRIM(AI33))=0</formula>
    </cfRule>
  </conditionalFormatting>
  <conditionalFormatting sqref="AI35:AJ35 BS35:BT35 DB35:DC35 GV35:GW35">
    <cfRule type="containsBlanks" dxfId="311" priority="289">
      <formula>LEN(TRIM(AI35))=0</formula>
    </cfRule>
  </conditionalFormatting>
  <conditionalFormatting sqref="AI9:AJ9 BS9:BT9 DB9:DC9 GV9:GW9">
    <cfRule type="containsBlanks" dxfId="310" priority="290">
      <formula>LEN(TRIM(AI9))=0</formula>
    </cfRule>
  </conditionalFormatting>
  <conditionalFormatting sqref="AI13:AJ13 BS13:BT13 DB13:DC13 GV13:GW13">
    <cfRule type="containsBlanks" dxfId="309" priority="291">
      <formula>LEN(TRIM(AI13))=0</formula>
    </cfRule>
  </conditionalFormatting>
  <conditionalFormatting sqref="AI11:AJ11 BS11:BT11 DB11:DC11 GV11:GW11">
    <cfRule type="containsBlanks" dxfId="308" priority="292">
      <formula>LEN(TRIM(AI11))=0</formula>
    </cfRule>
  </conditionalFormatting>
  <conditionalFormatting sqref="AI19:AJ19 BS19:BT19 DB19:DC19 GV19:GW19">
    <cfRule type="containsBlanks" dxfId="307" priority="293">
      <formula>LEN(TRIM(AI19))=0</formula>
    </cfRule>
  </conditionalFormatting>
  <conditionalFormatting sqref="AI15:AJ15 BS15:BT15 DB15:DC15 GV15:GW15">
    <cfRule type="containsBlanks" dxfId="306" priority="294">
      <formula>LEN(TRIM(AI15))=0</formula>
    </cfRule>
  </conditionalFormatting>
  <conditionalFormatting sqref="AI17:AJ17 BS17:BT17 DB17:DC17 GV17:GW17">
    <cfRule type="containsBlanks" dxfId="305" priority="295">
      <formula>LEN(TRIM(AI17))=0</formula>
    </cfRule>
  </conditionalFormatting>
  <conditionalFormatting sqref="AI21:AJ21 BS21:BT21 DB21:DC21 GV21:GW21">
    <cfRule type="containsBlanks" dxfId="304" priority="296">
      <formula>LEN(TRIM(AI21))=0</formula>
    </cfRule>
  </conditionalFormatting>
  <conditionalFormatting sqref="AI39:AJ39 BS39:BT39 DB39:DC39 GV39:GW39">
    <cfRule type="containsBlanks" dxfId="303" priority="297">
      <formula>LEN(TRIM(AI39))=0</formula>
    </cfRule>
  </conditionalFormatting>
  <conditionalFormatting sqref="AI41:AJ41 BS41:BT41 DB41:DC41 GV41:GW41">
    <cfRule type="containsBlanks" dxfId="302" priority="298">
      <formula>LEN(TRIM(AI41))=0</formula>
    </cfRule>
  </conditionalFormatting>
  <conditionalFormatting sqref="AI61:AJ61 BS61:BT61 DB61:DC61 GV61:GW61">
    <cfRule type="containsBlanks" dxfId="301" priority="300">
      <formula>LEN(TRIM(AI61))=0</formula>
    </cfRule>
  </conditionalFormatting>
  <conditionalFormatting sqref="AI63:AJ63 BS63:BT63 DB63:DC63 GV63:GW63">
    <cfRule type="containsBlanks" dxfId="300" priority="301">
      <formula>LEN(TRIM(AI63))=0</formula>
    </cfRule>
  </conditionalFormatting>
  <conditionalFormatting sqref="AI65:AJ65 BS65:BT65 DB65:DC65 GV65:GW65">
    <cfRule type="containsBlanks" dxfId="299" priority="302">
      <formula>LEN(TRIM(AI65))=0</formula>
    </cfRule>
  </conditionalFormatting>
  <conditionalFormatting sqref="AI43:AJ43 BS43:BT43 DB43:DC43 GV43:GW43">
    <cfRule type="containsBlanks" dxfId="298" priority="303">
      <formula>LEN(TRIM(AI43))=0</formula>
    </cfRule>
  </conditionalFormatting>
  <conditionalFormatting sqref="AI45:AJ45 BS45:BT45 DB45:DC45 GV45:GW45">
    <cfRule type="containsBlanks" dxfId="297" priority="304">
      <formula>LEN(TRIM(AI45))=0</formula>
    </cfRule>
  </conditionalFormatting>
  <conditionalFormatting sqref="AI47:AJ47 BS47:BT47 DB47:DC47 GV47:GW47">
    <cfRule type="containsBlanks" dxfId="296" priority="305">
      <formula>LEN(TRIM(AI47))=0</formula>
    </cfRule>
  </conditionalFormatting>
  <conditionalFormatting sqref="AI49:AJ49 BS49:BT49 DB49:DC49 GV49:GW49">
    <cfRule type="containsBlanks" dxfId="295" priority="306">
      <formula>LEN(TRIM(AI49))=0</formula>
    </cfRule>
  </conditionalFormatting>
  <conditionalFormatting sqref="AI51:AJ51 BS51:BT51 DB51:DC51 GV51:GW51">
    <cfRule type="containsBlanks" dxfId="294" priority="307">
      <formula>LEN(TRIM(AI51))=0</formula>
    </cfRule>
  </conditionalFormatting>
  <conditionalFormatting sqref="AI53:AJ53 BS53:BT53 DB53:DC53 GV53:GW53">
    <cfRule type="containsBlanks" dxfId="293" priority="308">
      <formula>LEN(TRIM(AI53))=0</formula>
    </cfRule>
  </conditionalFormatting>
  <conditionalFormatting sqref="AI55:AJ55 BS55:BT55 DB55:DC55 GV55:GW55">
    <cfRule type="containsBlanks" dxfId="292" priority="309">
      <formula>LEN(TRIM(AI55))=0</formula>
    </cfRule>
  </conditionalFormatting>
  <conditionalFormatting sqref="AI83:AJ83 BS83:BT83 DB83:DC83 GV83:GW83">
    <cfRule type="containsBlanks" dxfId="291" priority="310">
      <formula>LEN(TRIM(AI83))=0</formula>
    </cfRule>
  </conditionalFormatting>
  <conditionalFormatting sqref="AI85:AJ85 BS85:BT85 DB85:DC85 GV85:GW85">
    <cfRule type="containsBlanks" dxfId="290" priority="311">
      <formula>LEN(TRIM(AI85))=0</formula>
    </cfRule>
  </conditionalFormatting>
  <conditionalFormatting sqref="AI87:AJ87 BS87:BT87 DB87:DC87 GV87:GW87">
    <cfRule type="containsBlanks" dxfId="289" priority="312">
      <formula>LEN(TRIM(AI87))=0</formula>
    </cfRule>
  </conditionalFormatting>
  <conditionalFormatting sqref="AI89:AJ89 BS89:BT89 DB89:DC89 GV89:GW89">
    <cfRule type="containsBlanks" dxfId="288" priority="313">
      <formula>LEN(TRIM(AI89))=0</formula>
    </cfRule>
  </conditionalFormatting>
  <conditionalFormatting sqref="AI91:AJ91 BS91:BT91 DB91:DC91 GV91:GW91">
    <cfRule type="containsBlanks" dxfId="287" priority="314">
      <formula>LEN(TRIM(AI91))=0</formula>
    </cfRule>
  </conditionalFormatting>
  <conditionalFormatting sqref="AI67:AJ67 BS67:BT67 DB67:DC67 GV67:GW67">
    <cfRule type="containsBlanks" dxfId="286" priority="315">
      <formula>LEN(TRIM(AI67))=0</formula>
    </cfRule>
  </conditionalFormatting>
  <conditionalFormatting sqref="AI95:AJ95 BS95:BT95 DB95:DC95 GV95:GW95">
    <cfRule type="containsBlanks" dxfId="285" priority="316">
      <formula>LEN(TRIM(AI95))=0</formula>
    </cfRule>
  </conditionalFormatting>
  <conditionalFormatting sqref="AI97:AJ97 BS97:BT97 DB97:DC97 GV97:GW97">
    <cfRule type="containsBlanks" dxfId="284" priority="317">
      <formula>LEN(TRIM(AI97))=0</formula>
    </cfRule>
  </conditionalFormatting>
  <conditionalFormatting sqref="AI127:AJ127 BS127:BT127 DB127:DC127 GV127:GW127">
    <cfRule type="containsBlanks" dxfId="283" priority="318">
      <formula>LEN(TRIM(AI127))=0</formula>
    </cfRule>
  </conditionalFormatting>
  <conditionalFormatting sqref="AI129:AJ129 BS129:BT129 DB129:DC129 GV129:GW129">
    <cfRule type="containsBlanks" dxfId="282" priority="319">
      <formula>LEN(TRIM(AI129))=0</formula>
    </cfRule>
  </conditionalFormatting>
  <conditionalFormatting sqref="AI131:AJ131 BS131:BT131 DB131:DC131 GV131:GW131">
    <cfRule type="containsBlanks" dxfId="281" priority="320">
      <formula>LEN(TRIM(AI131))=0</formula>
    </cfRule>
  </conditionalFormatting>
  <conditionalFormatting sqref="AI133:AJ133 BS133:BT133 DB133:DC133 GV133:GW133">
    <cfRule type="containsBlanks" dxfId="280" priority="321">
      <formula>LEN(TRIM(AI133))=0</formula>
    </cfRule>
  </conditionalFormatting>
  <conditionalFormatting sqref="AI135:AJ135 BS135:BT135 DB135:DC135 GV135:GW135">
    <cfRule type="containsBlanks" dxfId="279" priority="322">
      <formula>LEN(TRIM(AI135))=0</formula>
    </cfRule>
  </conditionalFormatting>
  <conditionalFormatting sqref="AI99:AJ99 BS99:BT99 DB99:DC99 GV99:GW99">
    <cfRule type="containsBlanks" dxfId="278" priority="323">
      <formula>LEN(TRIM(AI99))=0</formula>
    </cfRule>
  </conditionalFormatting>
  <conditionalFormatting sqref="AI69:AJ69 BS69:BT69 DB69:DC69 GV69:GW69">
    <cfRule type="containsBlanks" dxfId="277" priority="324">
      <formula>LEN(TRIM(AI69))=0</formula>
    </cfRule>
  </conditionalFormatting>
  <conditionalFormatting sqref="AI71:AJ71 BS71:BT71 DB71:DC71 GV71:GW71">
    <cfRule type="containsBlanks" dxfId="276" priority="325">
      <formula>LEN(TRIM(AI71))=0</formula>
    </cfRule>
  </conditionalFormatting>
  <conditionalFormatting sqref="AI73:AJ73 BS73:BT73 DB73:DC73 GV73:GW73">
    <cfRule type="containsBlanks" dxfId="275" priority="326">
      <formula>LEN(TRIM(AI73))=0</formula>
    </cfRule>
  </conditionalFormatting>
  <conditionalFormatting sqref="AI75:AJ75 BS75:BT75 DB75:DC75 GV75:GW75">
    <cfRule type="containsBlanks" dxfId="274" priority="327">
      <formula>LEN(TRIM(AI75))=0</formula>
    </cfRule>
  </conditionalFormatting>
  <conditionalFormatting sqref="AI77:AJ77 BS77:BT77 DB77:DC77 GV77:GW77">
    <cfRule type="containsBlanks" dxfId="273" priority="328">
      <formula>LEN(TRIM(AI77))=0</formula>
    </cfRule>
  </conditionalFormatting>
  <conditionalFormatting sqref="AI117:AJ117 BS117:BT117 DB117:DC117 GV117:GW117">
    <cfRule type="containsBlanks" dxfId="272" priority="329">
      <formula>LEN(TRIM(AI117))=0</formula>
    </cfRule>
  </conditionalFormatting>
  <conditionalFormatting sqref="AI119:AJ119 BS119:BT119 DB119:DC119 GV119:GW119">
    <cfRule type="containsBlanks" dxfId="271" priority="330">
      <formula>LEN(TRIM(AI119))=0</formula>
    </cfRule>
  </conditionalFormatting>
  <conditionalFormatting sqref="AI121:AJ121 BS121:BT121 DB121:DC121 GV121:GW121">
    <cfRule type="containsBlanks" dxfId="270" priority="331">
      <formula>LEN(TRIM(AI121))=0</formula>
    </cfRule>
  </conditionalFormatting>
  <conditionalFormatting sqref="AI123:AJ123 BS123:BT123 DB123:DC123 GV123:GW123">
    <cfRule type="containsBlanks" dxfId="269" priority="332">
      <formula>LEN(TRIM(AI123))=0</formula>
    </cfRule>
  </conditionalFormatting>
  <conditionalFormatting sqref="AI125:AJ125 BS125:BT125 DB125:DC125 GV125:GW125">
    <cfRule type="containsBlanks" dxfId="268" priority="333">
      <formula>LEN(TRIM(AI125))=0</formula>
    </cfRule>
  </conditionalFormatting>
  <conditionalFormatting sqref="AI101:AJ101 BS101:BT101 DB101:DC101 GV101:GW101">
    <cfRule type="containsBlanks" dxfId="267" priority="334">
      <formula>LEN(TRIM(AI101))=0</formula>
    </cfRule>
  </conditionalFormatting>
  <conditionalFormatting sqref="AI115:AJ115 BS115:BT115 DB115:DC115 GV115:GW115">
    <cfRule type="containsBlanks" dxfId="266" priority="335">
      <formula>LEN(TRIM(AI115))=0</formula>
    </cfRule>
  </conditionalFormatting>
  <conditionalFormatting sqref="AI103:AJ103 BS103:BT103 DB103:DC103 GV103:GW103">
    <cfRule type="containsBlanks" dxfId="265" priority="336">
      <formula>LEN(TRIM(AI103))=0</formula>
    </cfRule>
  </conditionalFormatting>
  <conditionalFormatting sqref="AI111:AJ111 BS111:BT111 DB111:DC111 GV111:GW111">
    <cfRule type="containsBlanks" dxfId="264" priority="337">
      <formula>LEN(TRIM(AI111))=0</formula>
    </cfRule>
  </conditionalFormatting>
  <conditionalFormatting sqref="AI105:AJ105 BS105:BT105 DB105:DC105 GV105:GW105">
    <cfRule type="containsBlanks" dxfId="263" priority="338">
      <formula>LEN(TRIM(AI105))=0</formula>
    </cfRule>
  </conditionalFormatting>
  <conditionalFormatting sqref="AI107:AJ107 BS107:BT107 DB107:DC107 GV107:GW107">
    <cfRule type="containsBlanks" dxfId="262" priority="339">
      <formula>LEN(TRIM(AI107))=0</formula>
    </cfRule>
  </conditionalFormatting>
  <conditionalFormatting sqref="AI109:AJ109 BS109:BT109 DB109:DC109 GV109:GW109">
    <cfRule type="containsBlanks" dxfId="261" priority="340">
      <formula>LEN(TRIM(AI109))=0</formula>
    </cfRule>
  </conditionalFormatting>
  <conditionalFormatting sqref="AI113:AJ113 BS113:BT113 DB113:DC113 GV113:GW113">
    <cfRule type="containsBlanks" dxfId="260" priority="341">
      <formula>LEN(TRIM(AI113))=0</formula>
    </cfRule>
  </conditionalFormatting>
  <conditionalFormatting sqref="AI137:AJ137 BS137:BT137 DB137:DC137 GV137:GW137">
    <cfRule type="containsBlanks" dxfId="259" priority="342">
      <formula>LEN(TRIM(AI137))=0</formula>
    </cfRule>
  </conditionalFormatting>
  <conditionalFormatting sqref="AI57:AJ57 BS57:BT57 DB57:DC57 GV57:GW57">
    <cfRule type="containsBlanks" dxfId="258" priority="343">
      <formula>LEN(TRIM(AI57))=0</formula>
    </cfRule>
  </conditionalFormatting>
  <conditionalFormatting sqref="AI139:AJ139 BS139:BT139 DB139:DC139 GV139:GW139">
    <cfRule type="containsBlanks" dxfId="257" priority="344">
      <formula>LEN(TRIM(AI139))=0</formula>
    </cfRule>
  </conditionalFormatting>
  <conditionalFormatting sqref="AI79:AJ79 BS79:BT79 DB79:DC79 GV79:GW79">
    <cfRule type="containsBlanks" dxfId="256" priority="345">
      <formula>LEN(TRIM(AI79))=0</formula>
    </cfRule>
  </conditionalFormatting>
  <conditionalFormatting sqref="AL7:AM8 AL10:AM10 AL12:AM12 AL14:AM14 AL16:AM16 AL18:AM18 AL20:AM20 AL22:AM22 AL24:AM24 AL26:AM26 AL28:AM28 AL30:AM30 AL32:AM32 AL34:AM34 AL36:AM36 AL40:AM40 AL42:AM42 AL44:AM44 AL46:AM46 AL48:AM48 AL50:AM50 AL52:AM52 AL54:AM54 AL56:AM56 AL58:AM58 AL62:AM62 AL64:AM64 AL66:AM66 AL68:AM68 AL70:AM70 AL72:AM72 AL74:AM74 AL76:AM76 AL78:AM78 AL80:AM80 AL82:AM82 AL84:AM84 AL86:AM86 AL88:AM88 AL90:AM90 AL92:AM92 AL96:AM96 AL98:AM98 AL100:AM100 AL102:AM102 AL104:AM104 AL106:AM106 AL108:AM108 AL110:AM110 AL112:AM112 AL114:AM114 AL116:AM116 AL118:AM118 AL120:AM120 AL122:AM122 AL124:AM124 AL126:AM126 AL128:AM128 AL130:AM130 AL132:AM132 AL134:AM134 AL136:AM136 AL138:AM138 AL140:AM140 DE7:DF8 DE10:DF10 DE12:DF12 DE14:DF14 DE16:DF16 DE18:DF18 DE20:DF20 DE22:DF22 DE24:DF24 DE26:DF26 DE28:DF28 DE30:DF30 DE32:DF32 DE34:DF34 DE36:DF36 DE40:DF40 DE42:DF42 DE44:DF44 DE46:DF46 DE48:DF48 DE50:DF50 DE52:DF52 DE54:DF54 DE56:DF56 DE58:DF58 DE62:DF62 DE64:DF64 DE66:DF66 DE68:DF68 DE70:DF70 DE72:DF72 DE74:DF74 DE76:DF76 DE78:DF78 DE80:DF80 DE82:DF82 DE84:DF84 DE86:DF86 DE88:DF88 DE90:DF90 DE92:DF92 DE96:DF96 DE98:DF98 DE100:DF100 DE102:DF102 DE104:DF104 DE106:DF106 DE108:DF108 DE110:DF110 DE112:DF112 DE114:DF114 DE116:DF116 DE118:DF118 DE120:DF120 DE122:DF122 DE124:DF124 DE126:DF126 DE128:DF128 DE130:DF130 DE132:DF132 DE134:DF134 DE136:DF136 DE138:DF138 DE140:DF140 GY7:GZ8 GY10:GZ10 GY12:GZ12 GY14:GZ14 GY16:GZ16 GY18:GZ18 GY20:GZ20 GY22:GZ22 GY24:GZ24 GY26:GZ26 GY28:GZ28 GY30:GZ30 GY32:GZ32 GY34:GZ34 GY36:GZ36 GY40:GZ40 GY42:GZ42 GY44:GZ44 GY46:GZ46 GY48:GZ48 GY50:GZ50 GY52:GZ52 GY54:GZ54 GY56:GZ56 GY58:GZ58 GY62:GZ62 GY64:GZ64 GY66:GZ66 GY68:GZ68 GY70:GZ70 GY72:GZ72 GY74:GZ74 GY76:GZ76 GY78:GZ78 GY80:GZ80 GY82:GZ82 GY84:GZ84 GY86:GZ86 GY88:GZ88 GY90:GZ90 GY92:GZ92 GY96:GZ96 GY98:GZ98 GY100:GZ100 GY102:GZ102 GY104:GZ104 GY106:GZ106 GY108:GZ108 GY110:GZ110 GY112:GZ112 GY114:GZ114 GY116:GZ116 GY118:GZ118 GY120:GZ120 GY122:GZ122 GY124:GZ124 GY126:GZ126 GY128:GZ128 GY130:GZ130 GY132:GZ132 GY134:GZ134 GY136:GZ136 GY138:GZ138 GY140:GZ140">
    <cfRule type="containsBlanks" dxfId="255" priority="346">
      <formula>LEN(TRIM(AL7))=0</formula>
    </cfRule>
  </conditionalFormatting>
  <conditionalFormatting sqref="AL23:AM23 DE23:DF23 GY23:GZ23">
    <cfRule type="containsBlanks" dxfId="254" priority="347">
      <formula>LEN(TRIM(AL23))=0</formula>
    </cfRule>
  </conditionalFormatting>
  <conditionalFormatting sqref="AL25:AM25 DE25:DF25 GY25:GZ25">
    <cfRule type="containsBlanks" dxfId="253" priority="348">
      <formula>LEN(TRIM(AL25))=0</formula>
    </cfRule>
  </conditionalFormatting>
  <conditionalFormatting sqref="AL27:AM27 DE27:DF27 GY27:GZ27">
    <cfRule type="containsBlanks" dxfId="252" priority="349">
      <formula>LEN(TRIM(AL27))=0</formula>
    </cfRule>
  </conditionalFormatting>
  <conditionalFormatting sqref="AL29:AM29 DE29:DF29 GY29:GZ29">
    <cfRule type="containsBlanks" dxfId="251" priority="350">
      <formula>LEN(TRIM(AL29))=0</formula>
    </cfRule>
  </conditionalFormatting>
  <conditionalFormatting sqref="AL31:AM31 DE31:DF31 GY31:GZ31">
    <cfRule type="containsBlanks" dxfId="250" priority="351">
      <formula>LEN(TRIM(AL31))=0</formula>
    </cfRule>
  </conditionalFormatting>
  <conditionalFormatting sqref="AL33:AM33 DE33:DF33 GY33:GZ33">
    <cfRule type="containsBlanks" dxfId="249" priority="352">
      <formula>LEN(TRIM(AL33))=0</formula>
    </cfRule>
  </conditionalFormatting>
  <conditionalFormatting sqref="AL35:AM35 DE35:DF35 GY35:GZ35">
    <cfRule type="containsBlanks" dxfId="248" priority="353">
      <formula>LEN(TRIM(AL35))=0</formula>
    </cfRule>
  </conditionalFormatting>
  <conditionalFormatting sqref="AL9:AM9 DE9:DF9 GY9:GZ9">
    <cfRule type="containsBlanks" dxfId="247" priority="354">
      <formula>LEN(TRIM(AL9))=0</formula>
    </cfRule>
  </conditionalFormatting>
  <conditionalFormatting sqref="AL13:AM13 DE13:DF13 GY13:GZ13">
    <cfRule type="containsBlanks" dxfId="246" priority="355">
      <formula>LEN(TRIM(AL13))=0</formula>
    </cfRule>
  </conditionalFormatting>
  <conditionalFormatting sqref="AL11:AM11 DE11:DF11 GY11:GZ11">
    <cfRule type="containsBlanks" dxfId="245" priority="356">
      <formula>LEN(TRIM(AL11))=0</formula>
    </cfRule>
  </conditionalFormatting>
  <conditionalFormatting sqref="AL19:AM19 DE19:DF19 GY19:GZ19">
    <cfRule type="containsBlanks" dxfId="244" priority="357">
      <formula>LEN(TRIM(AL19))=0</formula>
    </cfRule>
  </conditionalFormatting>
  <conditionalFormatting sqref="AL15:AM15 DE15:DF15 GY15:GZ15">
    <cfRule type="containsBlanks" dxfId="243" priority="358">
      <formula>LEN(TRIM(AL15))=0</formula>
    </cfRule>
  </conditionalFormatting>
  <conditionalFormatting sqref="AL17:AM17 DE17:DF17 GY17:GZ17">
    <cfRule type="containsBlanks" dxfId="242" priority="359">
      <formula>LEN(TRIM(AL17))=0</formula>
    </cfRule>
  </conditionalFormatting>
  <conditionalFormatting sqref="AL21:AM21 DE21:DF21 GY21:GZ21">
    <cfRule type="containsBlanks" dxfId="241" priority="360">
      <formula>LEN(TRIM(AL21))=0</formula>
    </cfRule>
  </conditionalFormatting>
  <conditionalFormatting sqref="AL39:AM39 DE39:DF39 GY39:GZ39">
    <cfRule type="containsBlanks" dxfId="240" priority="361">
      <formula>LEN(TRIM(AL39))=0</formula>
    </cfRule>
  </conditionalFormatting>
  <conditionalFormatting sqref="AL41:AM41 DE41:DF41 GY41:GZ41">
    <cfRule type="containsBlanks" dxfId="239" priority="362">
      <formula>LEN(TRIM(AL41))=0</formula>
    </cfRule>
  </conditionalFormatting>
  <conditionalFormatting sqref="AL61:AM61 DE61:DF61 GY61:GZ61">
    <cfRule type="containsBlanks" dxfId="238" priority="364">
      <formula>LEN(TRIM(AL61))=0</formula>
    </cfRule>
  </conditionalFormatting>
  <conditionalFormatting sqref="AL63:AM63 DE63:DF63 GY63:GZ63">
    <cfRule type="containsBlanks" dxfId="237" priority="365">
      <formula>LEN(TRIM(AL63))=0</formula>
    </cfRule>
  </conditionalFormatting>
  <conditionalFormatting sqref="AL65:AM65 DE65:DF65 GY65:GZ65">
    <cfRule type="containsBlanks" dxfId="236" priority="366">
      <formula>LEN(TRIM(AL65))=0</formula>
    </cfRule>
  </conditionalFormatting>
  <conditionalFormatting sqref="AL43:AM43 DE43:DF43 GY43:GZ43">
    <cfRule type="containsBlanks" dxfId="235" priority="367">
      <formula>LEN(TRIM(AL43))=0</formula>
    </cfRule>
  </conditionalFormatting>
  <conditionalFormatting sqref="AL45:AM45 DE45:DF45 GY45:GZ45">
    <cfRule type="containsBlanks" dxfId="234" priority="368">
      <formula>LEN(TRIM(AL45))=0</formula>
    </cfRule>
  </conditionalFormatting>
  <conditionalFormatting sqref="AL47:AM47 DE47:DF47 GY47:GZ47">
    <cfRule type="containsBlanks" dxfId="233" priority="369">
      <formula>LEN(TRIM(AL47))=0</formula>
    </cfRule>
  </conditionalFormatting>
  <conditionalFormatting sqref="AL49:AM49 DE49:DF49 GY49:GZ49">
    <cfRule type="containsBlanks" dxfId="232" priority="370">
      <formula>LEN(TRIM(AL49))=0</formula>
    </cfRule>
  </conditionalFormatting>
  <conditionalFormatting sqref="AL51:AM51 DE51:DF51 GY51:GZ51">
    <cfRule type="containsBlanks" dxfId="231" priority="371">
      <formula>LEN(TRIM(AL51))=0</formula>
    </cfRule>
  </conditionalFormatting>
  <conditionalFormatting sqref="AL53:AM53 DE53:DF53 GY53:GZ53">
    <cfRule type="containsBlanks" dxfId="230" priority="372">
      <formula>LEN(TRIM(AL53))=0</formula>
    </cfRule>
  </conditionalFormatting>
  <conditionalFormatting sqref="AL55:AM55 DE55:DF55 GY55:GZ55">
    <cfRule type="containsBlanks" dxfId="229" priority="373">
      <formula>LEN(TRIM(AL55))=0</formula>
    </cfRule>
  </conditionalFormatting>
  <conditionalFormatting sqref="AL83:AM83 DE83:DF83 GY83:GZ83">
    <cfRule type="containsBlanks" dxfId="228" priority="374">
      <formula>LEN(TRIM(AL83))=0</formula>
    </cfRule>
  </conditionalFormatting>
  <conditionalFormatting sqref="AL85:AM85 DE85:DF85 GY85:GZ85">
    <cfRule type="containsBlanks" dxfId="227" priority="375">
      <formula>LEN(TRIM(AL85))=0</formula>
    </cfRule>
  </conditionalFormatting>
  <conditionalFormatting sqref="AL87:AM87 DE87:DF87 GY87:GZ87">
    <cfRule type="containsBlanks" dxfId="226" priority="376">
      <formula>LEN(TRIM(AL87))=0</formula>
    </cfRule>
  </conditionalFormatting>
  <conditionalFormatting sqref="AL89:AM89 DE89:DF89 GY89:GZ89">
    <cfRule type="containsBlanks" dxfId="225" priority="377">
      <formula>LEN(TRIM(AL89))=0</formula>
    </cfRule>
  </conditionalFormatting>
  <conditionalFormatting sqref="AL91:AM91 DE91:DF91 GY91:GZ91">
    <cfRule type="containsBlanks" dxfId="224" priority="378">
      <formula>LEN(TRIM(AL91))=0</formula>
    </cfRule>
  </conditionalFormatting>
  <conditionalFormatting sqref="AL67:AM67 DE67:DF67 GY67:GZ67">
    <cfRule type="containsBlanks" dxfId="223" priority="379">
      <formula>LEN(TRIM(AL67))=0</formula>
    </cfRule>
  </conditionalFormatting>
  <conditionalFormatting sqref="AL95:AM95 DE95:DF95 GY95:GZ95">
    <cfRule type="containsBlanks" dxfId="222" priority="380">
      <formula>LEN(TRIM(AL95))=0</formula>
    </cfRule>
  </conditionalFormatting>
  <conditionalFormatting sqref="AL97:AM97 DE97:DF97 GY97:GZ97">
    <cfRule type="containsBlanks" dxfId="221" priority="381">
      <formula>LEN(TRIM(AL97))=0</formula>
    </cfRule>
  </conditionalFormatting>
  <conditionalFormatting sqref="AL127:AM127 DE127:DF127 GY127:GZ127">
    <cfRule type="containsBlanks" dxfId="220" priority="382">
      <formula>LEN(TRIM(AL127))=0</formula>
    </cfRule>
  </conditionalFormatting>
  <conditionalFormatting sqref="AL129:AM129 DE129:DF129 GY129:GZ129">
    <cfRule type="containsBlanks" dxfId="219" priority="383">
      <formula>LEN(TRIM(AL129))=0</formula>
    </cfRule>
  </conditionalFormatting>
  <conditionalFormatting sqref="AL131:AM131 DE131:DF131 GY131:GZ131">
    <cfRule type="containsBlanks" dxfId="218" priority="384">
      <formula>LEN(TRIM(AL131))=0</formula>
    </cfRule>
  </conditionalFormatting>
  <conditionalFormatting sqref="AL133:AM133 DE133:DF133 GY133:GZ133">
    <cfRule type="containsBlanks" dxfId="217" priority="385">
      <formula>LEN(TRIM(AL133))=0</formula>
    </cfRule>
  </conditionalFormatting>
  <conditionalFormatting sqref="AL135:AM135 DE135:DF135 GY135:GZ135">
    <cfRule type="containsBlanks" dxfId="216" priority="386">
      <formula>LEN(TRIM(AL135))=0</formula>
    </cfRule>
  </conditionalFormatting>
  <conditionalFormatting sqref="AL99:AM99 DE99:DF99 GY99:GZ99">
    <cfRule type="containsBlanks" dxfId="215" priority="387">
      <formula>LEN(TRIM(AL99))=0</formula>
    </cfRule>
  </conditionalFormatting>
  <conditionalFormatting sqref="AL69:AM69 DE69:DF69 GY69:GZ69">
    <cfRule type="containsBlanks" dxfId="214" priority="388">
      <formula>LEN(TRIM(AL69))=0</formula>
    </cfRule>
  </conditionalFormatting>
  <conditionalFormatting sqref="AL71:AM71 DE71:DF71 GY71:GZ71">
    <cfRule type="containsBlanks" dxfId="213" priority="389">
      <formula>LEN(TRIM(AL71))=0</formula>
    </cfRule>
  </conditionalFormatting>
  <conditionalFormatting sqref="AL73:AM73 DE73:DF73 GY73:GZ73">
    <cfRule type="containsBlanks" dxfId="212" priority="390">
      <formula>LEN(TRIM(AL73))=0</formula>
    </cfRule>
  </conditionalFormatting>
  <conditionalFormatting sqref="AL75:AM75 DE75:DF75 GY75:GZ75">
    <cfRule type="containsBlanks" dxfId="211" priority="391">
      <formula>LEN(TRIM(AL75))=0</formula>
    </cfRule>
  </conditionalFormatting>
  <conditionalFormatting sqref="AL77:AM77 DE77:DF77 GY77:GZ77">
    <cfRule type="containsBlanks" dxfId="210" priority="392">
      <formula>LEN(TRIM(AL77))=0</formula>
    </cfRule>
  </conditionalFormatting>
  <conditionalFormatting sqref="AL117:AM117 DE117:DF117 GY117:GZ117">
    <cfRule type="containsBlanks" dxfId="209" priority="393">
      <formula>LEN(TRIM(AL117))=0</formula>
    </cfRule>
  </conditionalFormatting>
  <conditionalFormatting sqref="AL119:AM119 DE119:DF119 GY119:GZ119">
    <cfRule type="containsBlanks" dxfId="208" priority="394">
      <formula>LEN(TRIM(AL119))=0</formula>
    </cfRule>
  </conditionalFormatting>
  <conditionalFormatting sqref="AL121:AM121 DE121:DF121 GY121:GZ121">
    <cfRule type="containsBlanks" dxfId="207" priority="395">
      <formula>LEN(TRIM(AL121))=0</formula>
    </cfRule>
  </conditionalFormatting>
  <conditionalFormatting sqref="AL123:AM123 DE123:DF123 GY123:GZ123">
    <cfRule type="containsBlanks" dxfId="206" priority="396">
      <formula>LEN(TRIM(AL123))=0</formula>
    </cfRule>
  </conditionalFormatting>
  <conditionalFormatting sqref="AL125:AM125 DE125:DF125 GY125:GZ125">
    <cfRule type="containsBlanks" dxfId="205" priority="397">
      <formula>LEN(TRIM(AL125))=0</formula>
    </cfRule>
  </conditionalFormatting>
  <conditionalFormatting sqref="AL101:AM101 DE101:DF101 GY101:GZ101">
    <cfRule type="containsBlanks" dxfId="204" priority="398">
      <formula>LEN(TRIM(AL101))=0</formula>
    </cfRule>
  </conditionalFormatting>
  <conditionalFormatting sqref="AL115:AM115 DE115:DF115 GY115:GZ115">
    <cfRule type="containsBlanks" dxfId="203" priority="399">
      <formula>LEN(TRIM(AL115))=0</formula>
    </cfRule>
  </conditionalFormatting>
  <conditionalFormatting sqref="AL103:AM103 DE103:DF103 GY103:GZ103">
    <cfRule type="containsBlanks" dxfId="202" priority="400">
      <formula>LEN(TRIM(AL103))=0</formula>
    </cfRule>
  </conditionalFormatting>
  <conditionalFormatting sqref="AL111:AM111 DE111:DF111 GY111:GZ111">
    <cfRule type="containsBlanks" dxfId="201" priority="401">
      <formula>LEN(TRIM(AL111))=0</formula>
    </cfRule>
  </conditionalFormatting>
  <conditionalFormatting sqref="AL105:AM105 DE105:DF105 GY105:GZ105">
    <cfRule type="containsBlanks" dxfId="200" priority="402">
      <formula>LEN(TRIM(AL105))=0</formula>
    </cfRule>
  </conditionalFormatting>
  <conditionalFormatting sqref="AL107:AM107 DE107:DF107 GY107:GZ107">
    <cfRule type="containsBlanks" dxfId="199" priority="403">
      <formula>LEN(TRIM(AL107))=0</formula>
    </cfRule>
  </conditionalFormatting>
  <conditionalFormatting sqref="AL109:AM109 DE109:DF109 GY109:GZ109">
    <cfRule type="containsBlanks" dxfId="198" priority="404">
      <formula>LEN(TRIM(AL109))=0</formula>
    </cfRule>
  </conditionalFormatting>
  <conditionalFormatting sqref="AL113:AM113 DE113:DF113 GY113:GZ113">
    <cfRule type="containsBlanks" dxfId="197" priority="405">
      <formula>LEN(TRIM(AL113))=0</formula>
    </cfRule>
  </conditionalFormatting>
  <conditionalFormatting sqref="AL137:AM137 DE137:DF137 GY137:GZ137">
    <cfRule type="containsBlanks" dxfId="196" priority="406">
      <formula>LEN(TRIM(AL137))=0</formula>
    </cfRule>
  </conditionalFormatting>
  <conditionalFormatting sqref="AL57:AM57 DE57:DF57 GY57:GZ57">
    <cfRule type="containsBlanks" dxfId="195" priority="407">
      <formula>LEN(TRIM(AL57))=0</formula>
    </cfRule>
  </conditionalFormatting>
  <conditionalFormatting sqref="AL139:AM139 DE139:DF139 GY139:GZ139">
    <cfRule type="containsBlanks" dxfId="194" priority="408">
      <formula>LEN(TRIM(AL139))=0</formula>
    </cfRule>
  </conditionalFormatting>
  <conditionalFormatting sqref="AL79:AM79 AL81:AM81 DE79:DF79 DE81:DF81 GY79:GZ79 GY81:GZ81">
    <cfRule type="containsBlanks" dxfId="193" priority="409">
      <formula>LEN(TRIM(AL79))=0</formula>
    </cfRule>
  </conditionalFormatting>
  <conditionalFormatting sqref="AO7:AP8 AO10:AP10 AO12:AP12 AO14:AP14 AO16:AP16 AO18:AP18 AO20:AP20 AO22:AP22 AO24:AP24 AO26:AP26 AO28:AP28 AO30:AP30 AO32:AP32 AO34:AP34 AO36:AP36 AO40:AP40 AO42:AP42 AO44:AP44 AO46:AP46 AO48:AP48 AO50:AP50 AO52:AP52 AO54:AP54 AO56:AP56 AO58:AP58 AO62:AP62 AO64:AP64 AO66:AP66 AO68:AP68 AO70:AP70 AO72:AP72 AO74:AP74 AO76:AP76 AO78:AP78 AO80:AP80 AO82:AP82 AO84:AP84 AO86:AP86 AO88:AP88 AO90:AP90 AO92:AP92 AO96:AP96 AO98:AP98 AO100:AP100 AO102:AP102 AO104:AP104 AO106:AP106 AO108:AP108 AO110:AP110 AO112:AP112 AO114:AP114 AO116:AP116 AO118:AP118 AO120:AP120 AO122:AP122 AO124:AP124 AO126:AP126 AO128:AP128 AO130:AP130 AO132:AP132 AO134:AP134 AO136:AP136 AO138:AP138 AO140:AP140 DH7:DI8 DH10:DI10 DH12:DI12 DH14:DI14 DH16:DI16 DH18:DI18 DH20:DI20 DH22:DI22 DH24:DI24 DH26:DI26 DH28:DI28 DH30:DI30 DH32:DI32 DH34:DI34 DH36:DI36 DH40:DI40 DH42:DI42 DH44:DI44 DH46:DI46 DH48:DI48 DH50:DI50 DH52:DI52 DH54:DI54 DH56:DI56 DH58:DI58 DH62:DI62 DH64:DI64 DH66:DI66 DH68:DI68 DH70:DI70 DH72:DI72 DH74:DI74 DH76:DI76 DH78:DI78 DH80:DI80 DH82:DI82 DH84:DI84 DH86:DI86 DH88:DI88 DH90:DI90 DH92:DI92 DH96:DI96 DH98:DI98 DH100:DI100 DH102:DI102 DH104:DI104 DH106:DI106 DH108:DI108 DH110:DI110 DH112:DI112 DH114:DI114 DH116:DI116 DH118:DI118 DH120:DI120 DH122:DI122 DH124:DI124 DH126:DI126 DH128:DI128 DH130:DI130 DH132:DI132 DH134:DI134 DH136:DI136 DH138:DI138 DH140:DI140">
    <cfRule type="containsBlanks" dxfId="192" priority="410">
      <formula>LEN(TRIM(AO7))=0</formula>
    </cfRule>
  </conditionalFormatting>
  <conditionalFormatting sqref="AO23:AP23 DH23:DI23">
    <cfRule type="containsBlanks" dxfId="191" priority="411">
      <formula>LEN(TRIM(AO23))=0</formula>
    </cfRule>
  </conditionalFormatting>
  <conditionalFormatting sqref="AO25:AP25 DH25:DI25">
    <cfRule type="containsBlanks" dxfId="190" priority="412">
      <formula>LEN(TRIM(AO25))=0</formula>
    </cfRule>
  </conditionalFormatting>
  <conditionalFormatting sqref="AO27:AP27 DH27:DI27">
    <cfRule type="containsBlanks" dxfId="189" priority="413">
      <formula>LEN(TRIM(AO27))=0</formula>
    </cfRule>
  </conditionalFormatting>
  <conditionalFormatting sqref="AO29:AP29 DH29:DI29">
    <cfRule type="containsBlanks" dxfId="188" priority="414">
      <formula>LEN(TRIM(AO29))=0</formula>
    </cfRule>
  </conditionalFormatting>
  <conditionalFormatting sqref="AO31:AP31 DH31:DI31">
    <cfRule type="containsBlanks" dxfId="187" priority="415">
      <formula>LEN(TRIM(AO31))=0</formula>
    </cfRule>
  </conditionalFormatting>
  <conditionalFormatting sqref="AO33:AP33 DH33:DI33">
    <cfRule type="containsBlanks" dxfId="186" priority="416">
      <formula>LEN(TRIM(AO33))=0</formula>
    </cfRule>
  </conditionalFormatting>
  <conditionalFormatting sqref="AO35:AP35 DH35:DI35">
    <cfRule type="containsBlanks" dxfId="185" priority="417">
      <formula>LEN(TRIM(AO35))=0</formula>
    </cfRule>
  </conditionalFormatting>
  <conditionalFormatting sqref="AO9:AP9 DH9:DI9">
    <cfRule type="containsBlanks" dxfId="184" priority="418">
      <formula>LEN(TRIM(AO9))=0</formula>
    </cfRule>
  </conditionalFormatting>
  <conditionalFormatting sqref="AO13:AP13 DH13:DI13">
    <cfRule type="containsBlanks" dxfId="183" priority="419">
      <formula>LEN(TRIM(AO13))=0</formula>
    </cfRule>
  </conditionalFormatting>
  <conditionalFormatting sqref="AO11:AP11 DH11:DI11">
    <cfRule type="containsBlanks" dxfId="182" priority="420">
      <formula>LEN(TRIM(AO11))=0</formula>
    </cfRule>
  </conditionalFormatting>
  <conditionalFormatting sqref="AO19:AP19 DH19:DI19">
    <cfRule type="containsBlanks" dxfId="181" priority="421">
      <formula>LEN(TRIM(AO19))=0</formula>
    </cfRule>
  </conditionalFormatting>
  <conditionalFormatting sqref="AO15:AP15 DH15:DI15">
    <cfRule type="containsBlanks" dxfId="180" priority="422">
      <formula>LEN(TRIM(AO15))=0</formula>
    </cfRule>
  </conditionalFormatting>
  <conditionalFormatting sqref="AO17:AP17 DH17:DI17">
    <cfRule type="containsBlanks" dxfId="179" priority="423">
      <formula>LEN(TRIM(AO17))=0</formula>
    </cfRule>
  </conditionalFormatting>
  <conditionalFormatting sqref="AO21:AP21 DH21:DI21">
    <cfRule type="containsBlanks" dxfId="178" priority="424">
      <formula>LEN(TRIM(AO21))=0</formula>
    </cfRule>
  </conditionalFormatting>
  <conditionalFormatting sqref="AO39:AP39 DH39:DI39">
    <cfRule type="containsBlanks" dxfId="177" priority="425">
      <formula>LEN(TRIM(AO39))=0</formula>
    </cfRule>
  </conditionalFormatting>
  <conditionalFormatting sqref="AO41:AP41 DH41:DI41">
    <cfRule type="containsBlanks" dxfId="176" priority="426">
      <formula>LEN(TRIM(AO41))=0</formula>
    </cfRule>
  </conditionalFormatting>
  <conditionalFormatting sqref="AO61:AP61 DH61:DI61">
    <cfRule type="containsBlanks" dxfId="175" priority="428">
      <formula>LEN(TRIM(AO61))=0</formula>
    </cfRule>
  </conditionalFormatting>
  <conditionalFormatting sqref="AO63:AP63 DH63:DI63">
    <cfRule type="containsBlanks" dxfId="174" priority="429">
      <formula>LEN(TRIM(AO63))=0</formula>
    </cfRule>
  </conditionalFormatting>
  <conditionalFormatting sqref="AO65:AP65 DH65:DI65">
    <cfRule type="containsBlanks" dxfId="173" priority="430">
      <formula>LEN(TRIM(AO65))=0</formula>
    </cfRule>
  </conditionalFormatting>
  <conditionalFormatting sqref="AO43:AP43 DH43:DI43">
    <cfRule type="containsBlanks" dxfId="172" priority="431">
      <formula>LEN(TRIM(AO43))=0</formula>
    </cfRule>
  </conditionalFormatting>
  <conditionalFormatting sqref="AO45:AP45 DH45:DI45">
    <cfRule type="containsBlanks" dxfId="171" priority="432">
      <formula>LEN(TRIM(AO45))=0</formula>
    </cfRule>
  </conditionalFormatting>
  <conditionalFormatting sqref="AO47:AP47 DH47:DI47">
    <cfRule type="containsBlanks" dxfId="170" priority="433">
      <formula>LEN(TRIM(AO47))=0</formula>
    </cfRule>
  </conditionalFormatting>
  <conditionalFormatting sqref="AO49:AP49 DH49:DI49">
    <cfRule type="containsBlanks" dxfId="169" priority="434">
      <formula>LEN(TRIM(AO49))=0</formula>
    </cfRule>
  </conditionalFormatting>
  <conditionalFormatting sqref="AO51:AP51 DH51:DI51">
    <cfRule type="containsBlanks" dxfId="168" priority="435">
      <formula>LEN(TRIM(AO51))=0</formula>
    </cfRule>
  </conditionalFormatting>
  <conditionalFormatting sqref="AO53:AP53 DH53:DI53">
    <cfRule type="containsBlanks" dxfId="167" priority="436">
      <formula>LEN(TRIM(AO53))=0</formula>
    </cfRule>
  </conditionalFormatting>
  <conditionalFormatting sqref="AO55:AP55 DH55:DI55">
    <cfRule type="containsBlanks" dxfId="166" priority="437">
      <formula>LEN(TRIM(AO55))=0</formula>
    </cfRule>
  </conditionalFormatting>
  <conditionalFormatting sqref="AO83:AP83 DH83:DI83">
    <cfRule type="containsBlanks" dxfId="165" priority="438">
      <formula>LEN(TRIM(AO83))=0</formula>
    </cfRule>
  </conditionalFormatting>
  <conditionalFormatting sqref="AO85:AP85 DH85:DI85">
    <cfRule type="containsBlanks" dxfId="164" priority="439">
      <formula>LEN(TRIM(AO85))=0</formula>
    </cfRule>
  </conditionalFormatting>
  <conditionalFormatting sqref="AO87:AP87 DH87:DI87">
    <cfRule type="containsBlanks" dxfId="163" priority="440">
      <formula>LEN(TRIM(AO87))=0</formula>
    </cfRule>
  </conditionalFormatting>
  <conditionalFormatting sqref="AO89:AP89 DH89:DI89">
    <cfRule type="containsBlanks" dxfId="162" priority="441">
      <formula>LEN(TRIM(AO89))=0</formula>
    </cfRule>
  </conditionalFormatting>
  <conditionalFormatting sqref="AO91:AP91 DH91:DI91">
    <cfRule type="containsBlanks" dxfId="161" priority="442">
      <formula>LEN(TRIM(AO91))=0</formula>
    </cfRule>
  </conditionalFormatting>
  <conditionalFormatting sqref="AO67:AP67 DH67:DI67">
    <cfRule type="containsBlanks" dxfId="160" priority="443">
      <formula>LEN(TRIM(AO67))=0</formula>
    </cfRule>
  </conditionalFormatting>
  <conditionalFormatting sqref="AO95:AP95 DH95:DI95">
    <cfRule type="containsBlanks" dxfId="159" priority="444">
      <formula>LEN(TRIM(AO95))=0</formula>
    </cfRule>
  </conditionalFormatting>
  <conditionalFormatting sqref="AO97:AP97 DH97:DI97">
    <cfRule type="containsBlanks" dxfId="158" priority="445">
      <formula>LEN(TRIM(AO97))=0</formula>
    </cfRule>
  </conditionalFormatting>
  <conditionalFormatting sqref="AO127:AP127 DH127:DI127">
    <cfRule type="containsBlanks" dxfId="157" priority="446">
      <formula>LEN(TRIM(AO127))=0</formula>
    </cfRule>
  </conditionalFormatting>
  <conditionalFormatting sqref="AO129:AP129 DH129:DI129">
    <cfRule type="containsBlanks" dxfId="156" priority="447">
      <formula>LEN(TRIM(AO129))=0</formula>
    </cfRule>
  </conditionalFormatting>
  <conditionalFormatting sqref="AO131:AP131 DH131:DI131">
    <cfRule type="containsBlanks" dxfId="155" priority="448">
      <formula>LEN(TRIM(AO131))=0</formula>
    </cfRule>
  </conditionalFormatting>
  <conditionalFormatting sqref="AO133:AP133 DH133:DI133">
    <cfRule type="containsBlanks" dxfId="154" priority="449">
      <formula>LEN(TRIM(AO133))=0</formula>
    </cfRule>
  </conditionalFormatting>
  <conditionalFormatting sqref="AO135:AP135 DH135:DI135">
    <cfRule type="containsBlanks" dxfId="153" priority="450">
      <formula>LEN(TRIM(AO135))=0</formula>
    </cfRule>
  </conditionalFormatting>
  <conditionalFormatting sqref="AO99:AP99 DH99:DI99">
    <cfRule type="containsBlanks" dxfId="152" priority="451">
      <formula>LEN(TRIM(AO99))=0</formula>
    </cfRule>
  </conditionalFormatting>
  <conditionalFormatting sqref="AO69:AP69 DH69:DI69">
    <cfRule type="containsBlanks" dxfId="151" priority="452">
      <formula>LEN(TRIM(AO69))=0</formula>
    </cfRule>
  </conditionalFormatting>
  <conditionalFormatting sqref="AO71:AP71 DH71:DI71">
    <cfRule type="containsBlanks" dxfId="150" priority="453">
      <formula>LEN(TRIM(AO71))=0</formula>
    </cfRule>
  </conditionalFormatting>
  <conditionalFormatting sqref="AO73:AP73 DH73:DI73">
    <cfRule type="containsBlanks" dxfId="149" priority="454">
      <formula>LEN(TRIM(AO73))=0</formula>
    </cfRule>
  </conditionalFormatting>
  <conditionalFormatting sqref="AO75:AP75 DH75:DI75">
    <cfRule type="containsBlanks" dxfId="148" priority="455">
      <formula>LEN(TRIM(AO75))=0</formula>
    </cfRule>
  </conditionalFormatting>
  <conditionalFormatting sqref="AO77:AP77 DH77:DI77">
    <cfRule type="containsBlanks" dxfId="147" priority="456">
      <formula>LEN(TRIM(AO77))=0</formula>
    </cfRule>
  </conditionalFormatting>
  <conditionalFormatting sqref="AO117:AP117 DH117:DI117">
    <cfRule type="containsBlanks" dxfId="146" priority="457">
      <formula>LEN(TRIM(AO117))=0</formula>
    </cfRule>
  </conditionalFormatting>
  <conditionalFormatting sqref="AO119:AP119 DH119:DI119">
    <cfRule type="containsBlanks" dxfId="145" priority="458">
      <formula>LEN(TRIM(AO119))=0</formula>
    </cfRule>
  </conditionalFormatting>
  <conditionalFormatting sqref="AO121:AP121 DH121:DI121">
    <cfRule type="containsBlanks" dxfId="144" priority="459">
      <formula>LEN(TRIM(AO121))=0</formula>
    </cfRule>
  </conditionalFormatting>
  <conditionalFormatting sqref="AO123:AP123 DH123:DI123">
    <cfRule type="containsBlanks" dxfId="143" priority="460">
      <formula>LEN(TRIM(AO123))=0</formula>
    </cfRule>
  </conditionalFormatting>
  <conditionalFormatting sqref="AO125:AP125 DH125:DI125">
    <cfRule type="containsBlanks" dxfId="142" priority="461">
      <formula>LEN(TRIM(AO125))=0</formula>
    </cfRule>
  </conditionalFormatting>
  <conditionalFormatting sqref="AO101:AP101 DH101:DI101">
    <cfRule type="containsBlanks" dxfId="141" priority="462">
      <formula>LEN(TRIM(AO101))=0</formula>
    </cfRule>
  </conditionalFormatting>
  <conditionalFormatting sqref="AO115:AP115 DH115:DI115">
    <cfRule type="containsBlanks" dxfId="140" priority="463">
      <formula>LEN(TRIM(AO115))=0</formula>
    </cfRule>
  </conditionalFormatting>
  <conditionalFormatting sqref="AO103:AP103 DH103:DI103">
    <cfRule type="containsBlanks" dxfId="139" priority="464">
      <formula>LEN(TRIM(AO103))=0</formula>
    </cfRule>
  </conditionalFormatting>
  <conditionalFormatting sqref="AO111:AP111 DH111:DI111">
    <cfRule type="containsBlanks" dxfId="138" priority="465">
      <formula>LEN(TRIM(AO111))=0</formula>
    </cfRule>
  </conditionalFormatting>
  <conditionalFormatting sqref="AO105:AP105 DH105:DI105">
    <cfRule type="containsBlanks" dxfId="137" priority="466">
      <formula>LEN(TRIM(AO105))=0</formula>
    </cfRule>
  </conditionalFormatting>
  <conditionalFormatting sqref="AO107:AP107 DH107:DI107">
    <cfRule type="containsBlanks" dxfId="136" priority="467">
      <formula>LEN(TRIM(AO107))=0</formula>
    </cfRule>
  </conditionalFormatting>
  <conditionalFormatting sqref="AO109:AP109 DH109:DI109">
    <cfRule type="containsBlanks" dxfId="135" priority="468">
      <formula>LEN(TRIM(AO109))=0</formula>
    </cfRule>
  </conditionalFormatting>
  <conditionalFormatting sqref="AO113:AP113 DH113:DI113">
    <cfRule type="containsBlanks" dxfId="134" priority="469">
      <formula>LEN(TRIM(AO113))=0</formula>
    </cfRule>
  </conditionalFormatting>
  <conditionalFormatting sqref="AO137:AP137 DH137:DI137">
    <cfRule type="containsBlanks" dxfId="133" priority="470">
      <formula>LEN(TRIM(AO137))=0</formula>
    </cfRule>
  </conditionalFormatting>
  <conditionalFormatting sqref="AO57:AP57 DH57:DI57">
    <cfRule type="containsBlanks" dxfId="132" priority="471">
      <formula>LEN(TRIM(AO57))=0</formula>
    </cfRule>
  </conditionalFormatting>
  <conditionalFormatting sqref="AO139:AP139 DH139:DI139">
    <cfRule type="containsBlanks" dxfId="131" priority="472">
      <formula>LEN(TRIM(AO139))=0</formula>
    </cfRule>
  </conditionalFormatting>
  <conditionalFormatting sqref="AO79:AP79 AO81:AP81 DH79:DI79 DH81:DI81">
    <cfRule type="containsBlanks" dxfId="130" priority="473">
      <formula>LEN(TRIM(AO79))=0</formula>
    </cfRule>
  </conditionalFormatting>
  <conditionalFormatting sqref="AR7:AS8 AR10:AS10 AR12:AS12 AR14:AS14 AR16:AS16 AR18:AS18 AR20:AS20 AR22:AS22 AR24:AS24 AR26:AS26 AR28:AS28 AR30:AS30 AR32:AS32 AR34:AS34 AR36:AS36 AR40:AS40 AR42:AS42 AR44:AS44 AR46:AS46 AR48:AS48 AR50:AS50 AR52:AS52 AR54:AS54 AR56:AS56 AR58:AS58 AR62:AS62 AR64:AS64 AR66:AS66 AR68:AS68 AR70:AS70 AR72:AS72 AR74:AS74 AR76:AS76 AR78:AS78 AR80:AS80 AR82:AS82 AR84:AS84 AR86:AS86 AR88:AS88 AR90:AS90 AR92:AS92 AR96:AS96 AR98:AS98 AR100:AS100 AR102:AS102 AR104:AS104 AR106:AS106 AR108:AS108 AR110:AS110 AR112:AS112 AR114:AS114 AR116:AS116 AR118:AS118 AR120:AS120 AR122:AS122 AR124:AS124 AR126:AS126 AR128:AS128 AR130:AS130 AR132:AS132 AR134:AS134 AR136:AS136 AR138:AS138 AR140:AS140 DK7:DL8 DK10:DL10 DK12:DL12 DK14:DL14 DK16:DL16 DK18:DL18 DK20:DL20 DK22:DL22 DK24:DL24 DK26:DL26 DK28:DL28 DK30:DL30 DK32:DL32 DK34:DL34 DK36:DL36 DK40:DL40 DK42:DL42 DK44:DL44 DK46:DL46 DK48:DL48 DK50:DL50 DK52:DL52 DK54:DL54 DK56:DL56 DK58:DL58 DK62:DL62 DK64:DL64 DK66:DL66 DK68:DL68 DK70:DL70 DK72:DL72 DK74:DL74 DK76:DL76 DK78:DL78 DK80:DL80 DK82:DL82 DK84:DL84 DK86:DL86 DK88:DL88 DK90:DL90 DK92:DL92 DK96:DL96 DK98:DL98 DK100:DL100 DK102:DL102 DK104:DL104 DK106:DL106 DK108:DL108 DK110:DL110 DK112:DL112 DK114:DL114 DK116:DL116 DK118:DL118 DK120:DL120 DK122:DL122 DK124:DL124 DK126:DL126 DK128:DL128 DK130:DL130 DK132:DL132 DK134:DL134 DK136:DL136 DK138:DL138 DK140:DL140">
    <cfRule type="containsBlanks" dxfId="129" priority="474">
      <formula>LEN(TRIM(AR7))=0</formula>
    </cfRule>
  </conditionalFormatting>
  <conditionalFormatting sqref="AR23:AS23 DK23:DL23">
    <cfRule type="containsBlanks" dxfId="128" priority="475">
      <formula>LEN(TRIM(AR23))=0</formula>
    </cfRule>
  </conditionalFormatting>
  <conditionalFormatting sqref="AR25:AS25 DK25:DL25">
    <cfRule type="containsBlanks" dxfId="127" priority="476">
      <formula>LEN(TRIM(AR25))=0</formula>
    </cfRule>
  </conditionalFormatting>
  <conditionalFormatting sqref="AR27:AS27 DK27:DL27">
    <cfRule type="containsBlanks" dxfId="126" priority="477">
      <formula>LEN(TRIM(AR27))=0</formula>
    </cfRule>
  </conditionalFormatting>
  <conditionalFormatting sqref="AR29:AS29 DK29:DL29">
    <cfRule type="containsBlanks" dxfId="125" priority="478">
      <formula>LEN(TRIM(AR29))=0</formula>
    </cfRule>
  </conditionalFormatting>
  <conditionalFormatting sqref="AR31:AS31 DK31:DL31">
    <cfRule type="containsBlanks" dxfId="124" priority="479">
      <formula>LEN(TRIM(AR31))=0</formula>
    </cfRule>
  </conditionalFormatting>
  <conditionalFormatting sqref="AR33:AS33 DK33:DL33">
    <cfRule type="containsBlanks" dxfId="123" priority="480">
      <formula>LEN(TRIM(AR33))=0</formula>
    </cfRule>
  </conditionalFormatting>
  <conditionalFormatting sqref="AR35:AS35 DK35:DL35">
    <cfRule type="containsBlanks" dxfId="122" priority="481">
      <formula>LEN(TRIM(AR35))=0</formula>
    </cfRule>
  </conditionalFormatting>
  <conditionalFormatting sqref="AR9:AS9 DK9:DL9">
    <cfRule type="containsBlanks" dxfId="121" priority="482">
      <formula>LEN(TRIM(AR9))=0</formula>
    </cfRule>
  </conditionalFormatting>
  <conditionalFormatting sqref="AR13:AS13 DK13:DL13">
    <cfRule type="containsBlanks" dxfId="120" priority="483">
      <formula>LEN(TRIM(AR13))=0</formula>
    </cfRule>
  </conditionalFormatting>
  <conditionalFormatting sqref="AR11:AS11 DK11:DL11">
    <cfRule type="containsBlanks" dxfId="119" priority="484">
      <formula>LEN(TRIM(AR11))=0</formula>
    </cfRule>
  </conditionalFormatting>
  <conditionalFormatting sqref="AR19:AS19 DK19:DL19">
    <cfRule type="containsBlanks" dxfId="118" priority="485">
      <formula>LEN(TRIM(AR19))=0</formula>
    </cfRule>
  </conditionalFormatting>
  <conditionalFormatting sqref="AR15:AS15 DK15:DL15">
    <cfRule type="containsBlanks" dxfId="117" priority="486">
      <formula>LEN(TRIM(AR15))=0</formula>
    </cfRule>
  </conditionalFormatting>
  <conditionalFormatting sqref="AR17:AS17 DK17:DL17">
    <cfRule type="containsBlanks" dxfId="116" priority="487">
      <formula>LEN(TRIM(AR17))=0</formula>
    </cfRule>
  </conditionalFormatting>
  <conditionalFormatting sqref="AR21:AS21 DK21:DL21">
    <cfRule type="containsBlanks" dxfId="115" priority="488">
      <formula>LEN(TRIM(AR21))=0</formula>
    </cfRule>
  </conditionalFormatting>
  <conditionalFormatting sqref="AR39:AS39 DK39:DL39">
    <cfRule type="containsBlanks" dxfId="114" priority="489">
      <formula>LEN(TRIM(AR39))=0</formula>
    </cfRule>
  </conditionalFormatting>
  <conditionalFormatting sqref="AR41:AS41 DK41:DL41">
    <cfRule type="containsBlanks" dxfId="113" priority="490">
      <formula>LEN(TRIM(AR41))=0</formula>
    </cfRule>
  </conditionalFormatting>
  <conditionalFormatting sqref="AR61:AS61 DK61:DL61">
    <cfRule type="containsBlanks" dxfId="112" priority="492">
      <formula>LEN(TRIM(AR61))=0</formula>
    </cfRule>
  </conditionalFormatting>
  <conditionalFormatting sqref="AR63:AS63 DK63:DL63">
    <cfRule type="containsBlanks" dxfId="111" priority="493">
      <formula>LEN(TRIM(AR63))=0</formula>
    </cfRule>
  </conditionalFormatting>
  <conditionalFormatting sqref="AR65:AS65 DK65:DL65">
    <cfRule type="containsBlanks" dxfId="110" priority="494">
      <formula>LEN(TRIM(AR65))=0</formula>
    </cfRule>
  </conditionalFormatting>
  <conditionalFormatting sqref="AR43:AS43 DK43:DL43">
    <cfRule type="containsBlanks" dxfId="109" priority="495">
      <formula>LEN(TRIM(AR43))=0</formula>
    </cfRule>
  </conditionalFormatting>
  <conditionalFormatting sqref="AR45:AS45 DK45:DL45">
    <cfRule type="containsBlanks" dxfId="108" priority="496">
      <formula>LEN(TRIM(AR45))=0</formula>
    </cfRule>
  </conditionalFormatting>
  <conditionalFormatting sqref="AR47:AS47 DK47:DL47">
    <cfRule type="containsBlanks" dxfId="107" priority="497">
      <formula>LEN(TRIM(AR47))=0</formula>
    </cfRule>
  </conditionalFormatting>
  <conditionalFormatting sqref="AR49:AS49 DK49:DL49">
    <cfRule type="containsBlanks" dxfId="106" priority="498">
      <formula>LEN(TRIM(AR49))=0</formula>
    </cfRule>
  </conditionalFormatting>
  <conditionalFormatting sqref="AR51:AS51 DK51:DL51">
    <cfRule type="containsBlanks" dxfId="105" priority="499">
      <formula>LEN(TRIM(AR51))=0</formula>
    </cfRule>
  </conditionalFormatting>
  <conditionalFormatting sqref="AR53:AS53 DK53:DL53">
    <cfRule type="containsBlanks" dxfId="104" priority="500">
      <formula>LEN(TRIM(AR53))=0</formula>
    </cfRule>
  </conditionalFormatting>
  <conditionalFormatting sqref="AR55:AS55 DK55:DL55">
    <cfRule type="containsBlanks" dxfId="103" priority="501">
      <formula>LEN(TRIM(AR55))=0</formula>
    </cfRule>
  </conditionalFormatting>
  <conditionalFormatting sqref="AR83:AS83 DK83:DL83">
    <cfRule type="containsBlanks" dxfId="102" priority="502">
      <formula>LEN(TRIM(AR83))=0</formula>
    </cfRule>
  </conditionalFormatting>
  <conditionalFormatting sqref="AR85:AS85 DK85:DL85">
    <cfRule type="containsBlanks" dxfId="101" priority="503">
      <formula>LEN(TRIM(AR85))=0</formula>
    </cfRule>
  </conditionalFormatting>
  <conditionalFormatting sqref="AR87:AS87 DK87:DL87">
    <cfRule type="containsBlanks" dxfId="100" priority="504">
      <formula>LEN(TRIM(AR87))=0</formula>
    </cfRule>
  </conditionalFormatting>
  <conditionalFormatting sqref="AR89:AS89 DK89:DL89">
    <cfRule type="containsBlanks" dxfId="99" priority="505">
      <formula>LEN(TRIM(AR89))=0</formula>
    </cfRule>
  </conditionalFormatting>
  <conditionalFormatting sqref="AR91:AS91 DK91:DL91">
    <cfRule type="containsBlanks" dxfId="98" priority="506">
      <formula>LEN(TRIM(AR91))=0</formula>
    </cfRule>
  </conditionalFormatting>
  <conditionalFormatting sqref="AR67:AS67 DK67:DL67">
    <cfRule type="containsBlanks" dxfId="97" priority="507">
      <formula>LEN(TRIM(AR67))=0</formula>
    </cfRule>
  </conditionalFormatting>
  <conditionalFormatting sqref="AR95:AS95 DK95:DL95">
    <cfRule type="containsBlanks" dxfId="96" priority="508">
      <formula>LEN(TRIM(AR95))=0</formula>
    </cfRule>
  </conditionalFormatting>
  <conditionalFormatting sqref="AR97:AS97 DK97:DL97">
    <cfRule type="containsBlanks" dxfId="95" priority="509">
      <formula>LEN(TRIM(AR97))=0</formula>
    </cfRule>
  </conditionalFormatting>
  <conditionalFormatting sqref="AR127:AS127 DK127:DL127">
    <cfRule type="containsBlanks" dxfId="94" priority="510">
      <formula>LEN(TRIM(AR127))=0</formula>
    </cfRule>
  </conditionalFormatting>
  <conditionalFormatting sqref="AR129:AS129 DK129:DL129">
    <cfRule type="containsBlanks" dxfId="93" priority="511">
      <formula>LEN(TRIM(AR129))=0</formula>
    </cfRule>
  </conditionalFormatting>
  <conditionalFormatting sqref="AR131:AS131 DK131:DL131">
    <cfRule type="containsBlanks" dxfId="92" priority="512">
      <formula>LEN(TRIM(AR131))=0</formula>
    </cfRule>
  </conditionalFormatting>
  <conditionalFormatting sqref="AR133:AS133 DK133:DL133">
    <cfRule type="containsBlanks" dxfId="91" priority="513">
      <formula>LEN(TRIM(AR133))=0</formula>
    </cfRule>
  </conditionalFormatting>
  <conditionalFormatting sqref="AR135:AS135 DK135:DL135">
    <cfRule type="containsBlanks" dxfId="90" priority="514">
      <formula>LEN(TRIM(AR135))=0</formula>
    </cfRule>
  </conditionalFormatting>
  <conditionalFormatting sqref="AR99:AS99 DK99:DL99">
    <cfRule type="containsBlanks" dxfId="89" priority="515">
      <formula>LEN(TRIM(AR99))=0</formula>
    </cfRule>
  </conditionalFormatting>
  <conditionalFormatting sqref="AR69:AS69 DK69:DL69">
    <cfRule type="containsBlanks" dxfId="88" priority="516">
      <formula>LEN(TRIM(AR69))=0</formula>
    </cfRule>
  </conditionalFormatting>
  <conditionalFormatting sqref="AR71:AS71 DK71:DL71">
    <cfRule type="containsBlanks" dxfId="87" priority="517">
      <formula>LEN(TRIM(AR71))=0</formula>
    </cfRule>
  </conditionalFormatting>
  <conditionalFormatting sqref="AR73:AS73 DK73:DL73">
    <cfRule type="containsBlanks" dxfId="86" priority="518">
      <formula>LEN(TRIM(AR73))=0</formula>
    </cfRule>
  </conditionalFormatting>
  <conditionalFormatting sqref="AR75:AS75 DK75:DL75">
    <cfRule type="containsBlanks" dxfId="85" priority="519">
      <formula>LEN(TRIM(AR75))=0</formula>
    </cfRule>
  </conditionalFormatting>
  <conditionalFormatting sqref="AR77:AS77 DK77:DL77">
    <cfRule type="containsBlanks" dxfId="84" priority="520">
      <formula>LEN(TRIM(AR77))=0</formula>
    </cfRule>
  </conditionalFormatting>
  <conditionalFormatting sqref="AR117:AS117 DK117:DL117">
    <cfRule type="containsBlanks" dxfId="83" priority="521">
      <formula>LEN(TRIM(AR117))=0</formula>
    </cfRule>
  </conditionalFormatting>
  <conditionalFormatting sqref="AR119:AS119 DK119:DL119">
    <cfRule type="containsBlanks" dxfId="82" priority="522">
      <formula>LEN(TRIM(AR119))=0</formula>
    </cfRule>
  </conditionalFormatting>
  <conditionalFormatting sqref="AR121:AS121 DK121:DL121">
    <cfRule type="containsBlanks" dxfId="81" priority="523">
      <formula>LEN(TRIM(AR121))=0</formula>
    </cfRule>
  </conditionalFormatting>
  <conditionalFormatting sqref="AR123:AS123 DK123:DL123">
    <cfRule type="containsBlanks" dxfId="80" priority="524">
      <formula>LEN(TRIM(AR123))=0</formula>
    </cfRule>
  </conditionalFormatting>
  <conditionalFormatting sqref="AR125:AS125 DK125:DL125">
    <cfRule type="containsBlanks" dxfId="79" priority="525">
      <formula>LEN(TRIM(AR125))=0</formula>
    </cfRule>
  </conditionalFormatting>
  <conditionalFormatting sqref="AR101:AS101 DK101:DL101">
    <cfRule type="containsBlanks" dxfId="78" priority="526">
      <formula>LEN(TRIM(AR101))=0</formula>
    </cfRule>
  </conditionalFormatting>
  <conditionalFormatting sqref="AR115:AS115 DK115:DL115">
    <cfRule type="containsBlanks" dxfId="77" priority="527">
      <formula>LEN(TRIM(AR115))=0</formula>
    </cfRule>
  </conditionalFormatting>
  <conditionalFormatting sqref="AR103:AS103 DK103:DL103">
    <cfRule type="containsBlanks" dxfId="76" priority="528">
      <formula>LEN(TRIM(AR103))=0</formula>
    </cfRule>
  </conditionalFormatting>
  <conditionalFormatting sqref="AR111:AS111 DK111:DL111">
    <cfRule type="containsBlanks" dxfId="75" priority="529">
      <formula>LEN(TRIM(AR111))=0</formula>
    </cfRule>
  </conditionalFormatting>
  <conditionalFormatting sqref="AR105:AS105 DK105:DL105">
    <cfRule type="containsBlanks" dxfId="74" priority="530">
      <formula>LEN(TRIM(AR105))=0</formula>
    </cfRule>
  </conditionalFormatting>
  <conditionalFormatting sqref="AR107:AS107 DK107:DL107">
    <cfRule type="containsBlanks" dxfId="73" priority="531">
      <formula>LEN(TRIM(AR107))=0</formula>
    </cfRule>
  </conditionalFormatting>
  <conditionalFormatting sqref="AR109:AS109 DK109:DL109">
    <cfRule type="containsBlanks" dxfId="72" priority="532">
      <formula>LEN(TRIM(AR109))=0</formula>
    </cfRule>
  </conditionalFormatting>
  <conditionalFormatting sqref="AR113:AS113 DK113:DL113">
    <cfRule type="containsBlanks" dxfId="71" priority="533">
      <formula>LEN(TRIM(AR113))=0</formula>
    </cfRule>
  </conditionalFormatting>
  <conditionalFormatting sqref="AR137:AS137 DK137:DL137">
    <cfRule type="containsBlanks" dxfId="70" priority="534">
      <formula>LEN(TRIM(AR137))=0</formula>
    </cfRule>
  </conditionalFormatting>
  <conditionalFormatting sqref="AR57:AS57 DK57:DL57">
    <cfRule type="containsBlanks" dxfId="69" priority="535">
      <formula>LEN(TRIM(AR57))=0</formula>
    </cfRule>
  </conditionalFormatting>
  <conditionalFormatting sqref="AR139:AS139 DK139:DL139">
    <cfRule type="containsBlanks" dxfId="68" priority="536">
      <formula>LEN(TRIM(AR139))=0</formula>
    </cfRule>
  </conditionalFormatting>
  <conditionalFormatting sqref="AR79:AS79 AR81:AS81 DK79:DL79 DK81:DL81">
    <cfRule type="containsBlanks" dxfId="67" priority="537">
      <formula>LEN(TRIM(AR79))=0</formula>
    </cfRule>
  </conditionalFormatting>
  <conditionalFormatting sqref="AU7:AV8 AU10:AV10 AU12:AV12 AU14:AV14 AU16:AV16 AU18:AV18 AU20:AV20 AU22:AV22 AU24:AV24 AU26:AV26 AU28:AV28 AU30:AV30 AU32:AV32 AU34:AV34 AU36:AV36 AU40:AV40 AU42:AV42 AU44:AV44 AU46:AV46 AU48:AV48 AU50:AV50 AU52:AV52 AU54:AV54 AU56:AV56 AU58:AV58 AU62:AV62 AU64:AV64 AU66:AV66 AU68:AV68 AU70:AV70 AU72:AV72 AU74:AV74 AU76:AV76 AU78:AV78 AU80:AV80 AU82:AV82 AU84:AV84 AU86:AV86 AU88:AV88 AU90:AV90 AU92:AV92 AU96:AV96 AU98:AV98 AU100:AV100 AU102:AV102 AU104:AV104 AU106:AV106 AU108:AV108 AU110:AV110 AU112:AV112 AU114:AV114 AU116:AV116 AU118:AV118 AU120:AV120 AU122:AV122 AU124:AV124 AU126:AV126 AU128:AV128 AU130:AV130 AU132:AV132 AU134:AV134 AU136:AV136 AU138:AV138 AU140:AV140 DN7:DO8 DN10:DO10 DN12:DO12 DN14:DO14 DN16:DO16 DN18:DO18 DN20:DO20 DN22:DO22 DN24:DO24 DN26:DO26 DN28:DO28 DN30:DO30 DN32:DO32 DN34:DO34 DN36:DO36 DN40:DO40 DN42:DO42 DN44:DO44 DN46:DO46 DN48:DO48 DN50:DO50 DN52:DO52 DN54:DO54 DN56:DO56 DN58:DO58 DN62:DO62 DN64:DO64 DN66:DO66 DN68:DO68 DN70:DO70 DN72:DO72 DN74:DO74 DN76:DO76 DN78:DO78 DN80:DO80 DN82:DO82 DN84:DO84 DN86:DO86 DN88:DO88 DN90:DO90 DN92:DO92 DN96:DO96 DN98:DO98 DN100:DO100 DN102:DO102 DN104:DO104 DN106:DO106 DN108:DO108 DN110:DO110 DN112:DO112 DN114:DO114 DN116:DO116 DN118:DO118 DN120:DO120 DN122:DO122 DN124:DO124 DN126:DO126 DN128:DO128 DN130:DO130 DN132:DO132 DN134:DO134 DN136:DO136 DN138:DO138 DN140:DO140">
    <cfRule type="containsBlanks" dxfId="66" priority="538">
      <formula>LEN(TRIM(AU7))=0</formula>
    </cfRule>
  </conditionalFormatting>
  <conditionalFormatting sqref="AU23:AV23 DN23:DO23">
    <cfRule type="containsBlanks" dxfId="65" priority="539">
      <formula>LEN(TRIM(AU23))=0</formula>
    </cfRule>
  </conditionalFormatting>
  <conditionalFormatting sqref="AU25:AV25 DN25:DO25">
    <cfRule type="containsBlanks" dxfId="64" priority="540">
      <formula>LEN(TRIM(AU25))=0</formula>
    </cfRule>
  </conditionalFormatting>
  <conditionalFormatting sqref="AU27:AV27 DN27:DO27">
    <cfRule type="containsBlanks" dxfId="63" priority="541">
      <formula>LEN(TRIM(AU27))=0</formula>
    </cfRule>
  </conditionalFormatting>
  <conditionalFormatting sqref="AU29:AV29 DN29:DO29">
    <cfRule type="containsBlanks" dxfId="62" priority="542">
      <formula>LEN(TRIM(AU29))=0</formula>
    </cfRule>
  </conditionalFormatting>
  <conditionalFormatting sqref="AU31:AV31 DN31:DO31">
    <cfRule type="containsBlanks" dxfId="61" priority="543">
      <formula>LEN(TRIM(AU31))=0</formula>
    </cfRule>
  </conditionalFormatting>
  <conditionalFormatting sqref="AU33:AV33 DN33:DO33">
    <cfRule type="containsBlanks" dxfId="60" priority="544">
      <formula>LEN(TRIM(AU33))=0</formula>
    </cfRule>
  </conditionalFormatting>
  <conditionalFormatting sqref="AU35:AV35 DN35:DO35">
    <cfRule type="containsBlanks" dxfId="59" priority="545">
      <formula>LEN(TRIM(AU35))=0</formula>
    </cfRule>
  </conditionalFormatting>
  <conditionalFormatting sqref="AU9:AV9 DN9:DO9">
    <cfRule type="containsBlanks" dxfId="58" priority="546">
      <formula>LEN(TRIM(AU9))=0</formula>
    </cfRule>
  </conditionalFormatting>
  <conditionalFormatting sqref="AU13:AV13 DN13:DO13">
    <cfRule type="containsBlanks" dxfId="57" priority="547">
      <formula>LEN(TRIM(AU13))=0</formula>
    </cfRule>
  </conditionalFormatting>
  <conditionalFormatting sqref="AU11:AV11 DN11:DO11">
    <cfRule type="containsBlanks" dxfId="56" priority="548">
      <formula>LEN(TRIM(AU11))=0</formula>
    </cfRule>
  </conditionalFormatting>
  <conditionalFormatting sqref="AU19:AV19 DN19:DO19">
    <cfRule type="containsBlanks" dxfId="55" priority="549">
      <formula>LEN(TRIM(AU19))=0</formula>
    </cfRule>
  </conditionalFormatting>
  <conditionalFormatting sqref="AU15:AV15 DN15:DO15">
    <cfRule type="containsBlanks" dxfId="54" priority="550">
      <formula>LEN(TRIM(AU15))=0</formula>
    </cfRule>
  </conditionalFormatting>
  <conditionalFormatting sqref="AU17:AV17 DN17:DO17">
    <cfRule type="containsBlanks" dxfId="53" priority="551">
      <formula>LEN(TRIM(AU17))=0</formula>
    </cfRule>
  </conditionalFormatting>
  <conditionalFormatting sqref="AU21:AV21 DN21:DO21">
    <cfRule type="containsBlanks" dxfId="52" priority="552">
      <formula>LEN(TRIM(AU21))=0</formula>
    </cfRule>
  </conditionalFormatting>
  <conditionalFormatting sqref="AU39:AV39 DN39:DO39">
    <cfRule type="containsBlanks" dxfId="51" priority="553">
      <formula>LEN(TRIM(AU39))=0</formula>
    </cfRule>
  </conditionalFormatting>
  <conditionalFormatting sqref="AU41:AV41 DN41:DO41">
    <cfRule type="containsBlanks" dxfId="50" priority="554">
      <formula>LEN(TRIM(AU41))=0</formula>
    </cfRule>
  </conditionalFormatting>
  <conditionalFormatting sqref="AU61:AV61 DN61:DO61">
    <cfRule type="containsBlanks" dxfId="49" priority="556">
      <formula>LEN(TRIM(AU61))=0</formula>
    </cfRule>
  </conditionalFormatting>
  <conditionalFormatting sqref="AU63:AV63 DN63:DO63">
    <cfRule type="containsBlanks" dxfId="48" priority="557">
      <formula>LEN(TRIM(AU63))=0</formula>
    </cfRule>
  </conditionalFormatting>
  <conditionalFormatting sqref="AU65:AV65 DN65:DO65">
    <cfRule type="containsBlanks" dxfId="47" priority="558">
      <formula>LEN(TRIM(AU65))=0</formula>
    </cfRule>
  </conditionalFormatting>
  <conditionalFormatting sqref="AU43:AV43 DN43:DO43">
    <cfRule type="containsBlanks" dxfId="46" priority="559">
      <formula>LEN(TRIM(AU43))=0</formula>
    </cfRule>
  </conditionalFormatting>
  <conditionalFormatting sqref="AU45:AV45 DN45:DO45">
    <cfRule type="containsBlanks" dxfId="45" priority="560">
      <formula>LEN(TRIM(AU45))=0</formula>
    </cfRule>
  </conditionalFormatting>
  <conditionalFormatting sqref="AU47:AV47 DN47:DO47">
    <cfRule type="containsBlanks" dxfId="44" priority="561">
      <formula>LEN(TRIM(AU47))=0</formula>
    </cfRule>
  </conditionalFormatting>
  <conditionalFormatting sqref="AU49:AV49 DN49:DO49">
    <cfRule type="containsBlanks" dxfId="43" priority="562">
      <formula>LEN(TRIM(AU49))=0</formula>
    </cfRule>
  </conditionalFormatting>
  <conditionalFormatting sqref="AU51:AV51 DN51:DO51">
    <cfRule type="containsBlanks" dxfId="42" priority="563">
      <formula>LEN(TRIM(AU51))=0</formula>
    </cfRule>
  </conditionalFormatting>
  <conditionalFormatting sqref="AU53:AV53 DN53:DO53">
    <cfRule type="containsBlanks" dxfId="41" priority="564">
      <formula>LEN(TRIM(AU53))=0</formula>
    </cfRule>
  </conditionalFormatting>
  <conditionalFormatting sqref="AU55:AV55 DN55:DO55">
    <cfRule type="containsBlanks" dxfId="40" priority="565">
      <formula>LEN(TRIM(AU55))=0</formula>
    </cfRule>
  </conditionalFormatting>
  <conditionalFormatting sqref="AU83:AV83 DN83:DO83">
    <cfRule type="containsBlanks" dxfId="39" priority="566">
      <formula>LEN(TRIM(AU83))=0</formula>
    </cfRule>
  </conditionalFormatting>
  <conditionalFormatting sqref="AU85:AV85 DN85:DO85">
    <cfRule type="containsBlanks" dxfId="38" priority="567">
      <formula>LEN(TRIM(AU85))=0</formula>
    </cfRule>
  </conditionalFormatting>
  <conditionalFormatting sqref="AU87:AV87 DN87:DO87">
    <cfRule type="containsBlanks" dxfId="37" priority="568">
      <formula>LEN(TRIM(AU87))=0</formula>
    </cfRule>
  </conditionalFormatting>
  <conditionalFormatting sqref="AU89:AV89 DN89:DO89">
    <cfRule type="containsBlanks" dxfId="36" priority="569">
      <formula>LEN(TRIM(AU89))=0</formula>
    </cfRule>
  </conditionalFormatting>
  <conditionalFormatting sqref="AU91:AV91 DN91:DO91">
    <cfRule type="containsBlanks" dxfId="35" priority="570">
      <formula>LEN(TRIM(AU91))=0</formula>
    </cfRule>
  </conditionalFormatting>
  <conditionalFormatting sqref="AU67:AV67 DN67:DO67">
    <cfRule type="containsBlanks" dxfId="34" priority="571">
      <formula>LEN(TRIM(AU67))=0</formula>
    </cfRule>
  </conditionalFormatting>
  <conditionalFormatting sqref="AU95:AV95 DN95:DO95">
    <cfRule type="containsBlanks" dxfId="33" priority="572">
      <formula>LEN(TRIM(AU95))=0</formula>
    </cfRule>
  </conditionalFormatting>
  <conditionalFormatting sqref="AU97:AV97 DN97:DO97">
    <cfRule type="containsBlanks" dxfId="32" priority="573">
      <formula>LEN(TRIM(AU97))=0</formula>
    </cfRule>
  </conditionalFormatting>
  <conditionalFormatting sqref="AU127:AV127 DN127:DO127">
    <cfRule type="containsBlanks" dxfId="31" priority="574">
      <formula>LEN(TRIM(AU127))=0</formula>
    </cfRule>
  </conditionalFormatting>
  <conditionalFormatting sqref="AU129:AV129 DN129:DO129">
    <cfRule type="containsBlanks" dxfId="30" priority="575">
      <formula>LEN(TRIM(AU129))=0</formula>
    </cfRule>
  </conditionalFormatting>
  <conditionalFormatting sqref="AU131:AV131 DN131:DO131">
    <cfRule type="containsBlanks" dxfId="29" priority="576">
      <formula>LEN(TRIM(AU131))=0</formula>
    </cfRule>
  </conditionalFormatting>
  <conditionalFormatting sqref="AU133:AV133 DN133:DO133">
    <cfRule type="containsBlanks" dxfId="28" priority="577">
      <formula>LEN(TRIM(AU133))=0</formula>
    </cfRule>
  </conditionalFormatting>
  <conditionalFormatting sqref="AU135:AV135 DN135:DO135">
    <cfRule type="containsBlanks" dxfId="27" priority="578">
      <formula>LEN(TRIM(AU135))=0</formula>
    </cfRule>
  </conditionalFormatting>
  <conditionalFormatting sqref="AU99:AV99 DN99:DO99">
    <cfRule type="containsBlanks" dxfId="26" priority="579">
      <formula>LEN(TRIM(AU99))=0</formula>
    </cfRule>
  </conditionalFormatting>
  <conditionalFormatting sqref="AU69:AV69 DN69:DO69">
    <cfRule type="containsBlanks" dxfId="25" priority="580">
      <formula>LEN(TRIM(AU69))=0</formula>
    </cfRule>
  </conditionalFormatting>
  <conditionalFormatting sqref="AU71:AV71 DN71:DO71">
    <cfRule type="containsBlanks" dxfId="24" priority="581">
      <formula>LEN(TRIM(AU71))=0</formula>
    </cfRule>
  </conditionalFormatting>
  <conditionalFormatting sqref="AU73:AV73 DN73:DO73">
    <cfRule type="containsBlanks" dxfId="23" priority="582">
      <formula>LEN(TRIM(AU73))=0</formula>
    </cfRule>
  </conditionalFormatting>
  <conditionalFormatting sqref="AU75:AV75 DN75:DO75">
    <cfRule type="containsBlanks" dxfId="22" priority="583">
      <formula>LEN(TRIM(AU75))=0</formula>
    </cfRule>
  </conditionalFormatting>
  <conditionalFormatting sqref="AU77:AV77 DN77:DO77">
    <cfRule type="containsBlanks" dxfId="21" priority="584">
      <formula>LEN(TRIM(AU77))=0</formula>
    </cfRule>
  </conditionalFormatting>
  <conditionalFormatting sqref="AU117:AV117 DN117:DO117">
    <cfRule type="containsBlanks" dxfId="20" priority="585">
      <formula>LEN(TRIM(AU117))=0</formula>
    </cfRule>
  </conditionalFormatting>
  <conditionalFormatting sqref="AU119:AV119 DN119:DO119">
    <cfRule type="containsBlanks" dxfId="19" priority="586">
      <formula>LEN(TRIM(AU119))=0</formula>
    </cfRule>
  </conditionalFormatting>
  <conditionalFormatting sqref="AU121:AV121 DN121:DO121">
    <cfRule type="containsBlanks" dxfId="18" priority="587">
      <formula>LEN(TRIM(AU121))=0</formula>
    </cfRule>
  </conditionalFormatting>
  <conditionalFormatting sqref="AU123:AV123 DN123:DO123">
    <cfRule type="containsBlanks" dxfId="17" priority="588">
      <formula>LEN(TRIM(AU123))=0</formula>
    </cfRule>
  </conditionalFormatting>
  <conditionalFormatting sqref="AU125:AV125 DN125:DO125">
    <cfRule type="containsBlanks" dxfId="16" priority="589">
      <formula>LEN(TRIM(AU125))=0</formula>
    </cfRule>
  </conditionalFormatting>
  <conditionalFormatting sqref="AU101:AV101 DN101:DO101">
    <cfRule type="containsBlanks" dxfId="15" priority="590">
      <formula>LEN(TRIM(AU101))=0</formula>
    </cfRule>
  </conditionalFormatting>
  <conditionalFormatting sqref="AU115:AV115 DN115:DO115">
    <cfRule type="containsBlanks" dxfId="14" priority="591">
      <formula>LEN(TRIM(AU115))=0</formula>
    </cfRule>
  </conditionalFormatting>
  <conditionalFormatting sqref="AU103:AV103 DN103:DO103">
    <cfRule type="containsBlanks" dxfId="13" priority="592">
      <formula>LEN(TRIM(AU103))=0</formula>
    </cfRule>
  </conditionalFormatting>
  <conditionalFormatting sqref="AU111:AV111 DN111:DO111">
    <cfRule type="containsBlanks" dxfId="12" priority="593">
      <formula>LEN(TRIM(AU111))=0</formula>
    </cfRule>
  </conditionalFormatting>
  <conditionalFormatting sqref="AU105:AV105 DN105:DO105">
    <cfRule type="containsBlanks" dxfId="11" priority="594">
      <formula>LEN(TRIM(AU105))=0</formula>
    </cfRule>
  </conditionalFormatting>
  <conditionalFormatting sqref="AU107:AV107 DN107:DO107">
    <cfRule type="containsBlanks" dxfId="10" priority="595">
      <formula>LEN(TRIM(AU107))=0</formula>
    </cfRule>
  </conditionalFormatting>
  <conditionalFormatting sqref="AU109:AV109 DN109:DO109">
    <cfRule type="containsBlanks" dxfId="9" priority="596">
      <formula>LEN(TRIM(AU109))=0</formula>
    </cfRule>
  </conditionalFormatting>
  <conditionalFormatting sqref="AU113:AV113 DN113:DO113">
    <cfRule type="containsBlanks" dxfId="8" priority="597">
      <formula>LEN(TRIM(AU113))=0</formula>
    </cfRule>
  </conditionalFormatting>
  <conditionalFormatting sqref="AU137:AV137 DN137:DO137">
    <cfRule type="containsBlanks" dxfId="7" priority="598">
      <formula>LEN(TRIM(AU137))=0</formula>
    </cfRule>
  </conditionalFormatting>
  <conditionalFormatting sqref="AU57:AV57 DN57:DO57">
    <cfRule type="containsBlanks" dxfId="6" priority="599">
      <formula>LEN(TRIM(AU57))=0</formula>
    </cfRule>
  </conditionalFormatting>
  <conditionalFormatting sqref="AU139:AV139 DN139:DO139">
    <cfRule type="containsBlanks" dxfId="5" priority="600">
      <formula>LEN(TRIM(AU139))=0</formula>
    </cfRule>
  </conditionalFormatting>
  <conditionalFormatting sqref="AU79:AV79 AU81:AV81 DN79:DO79 DN81:DO81">
    <cfRule type="containsBlanks" dxfId="4" priority="601">
      <formula>LEN(TRIM(AU79))=0</formula>
    </cfRule>
  </conditionalFormatting>
  <conditionalFormatting sqref="B6:HS142">
    <cfRule type="containsText" dxfId="3" priority="602" operator="containsText" text=".">
      <formula>NOT(ISERROR(SEARCH(("."),(B6))))</formula>
    </cfRule>
  </conditionalFormatting>
  <conditionalFormatting sqref="C7 EM7 EY7:EZ7 HF7 HI7 C9 EM9 EY9:EZ9 HF9 HI9 C11 EM11 EY11:EZ11 HF11 HI11 C13 EM13 EY13:EZ13 HF13 HI13 C15 EM15 EY15:EZ15 HF15 HI15 C17 EM17 EY17:EZ17 HF17 HI17 C19 EM19 EY19:EZ19 HF19 HI19 C21 EM21 EY21:EZ21 HF21 HI21 C23 EM23 EY23:EZ23 HF23 HI23 C25 EM25 EY25:EZ25 HF25 HI25 C27 EM27 EY27:EZ27 HF27 HI27 C29 EM29 EY29:EZ29 HF29 HI29 C31 EM31 EY31:EZ31 HF31 HI31 C33 EM33 EY33:EZ33 HF33 HI33 C35 EM35 EY35:EZ35 HF35 HI35 C39 EM39 EY39:EZ39 HF39 HI39 C41 EM41 EY41:EZ41 HF41 HI41 C43 EM43 EY43:EZ43 HF43 HI43 C45 EM45 EY45:EZ45 HF45 HI45 C47 EM47 EY47:EZ47 HF47 HI47 C49 EM49 EY49:EZ49 HF49 HI49 C51 EM51 EY51:EZ51 HF51 HI51 C53 EM53 EY53:EZ53 HF53 HI53 C55 EM55 EY55:EZ55 HF55 HI55 C57 EM57 EY57:EZ57 HF57 HI57 C61 EM61 EY61:EZ61 HF61 HI61 C63 EM63 EY63:EZ63 HF63 HI63 C65 EM65 EY65:EZ65 HF65 HI65 C67 EM67 EY67:EZ67 HF67 HI67 C69 EM69 EY69:EZ69 HF69 HI69 C71 EM71 EY71:EZ71 HF71 HI71 C73 EM73 EY73:EZ73 HF73 HI73 C75 EM75 EY75:EZ75 HF75 HI75 C77 EM77 EY77:EZ77 HF77 HI77 C79 EM79 EY79:EZ79 HF79 HI79 C81 EM81 EY81:EZ81 HF81 HI81 C83 EM83 EY83:EZ83 HF83 HI83 C85 EM85 EY85:EZ85 HF85 HI85 C87 EM87 EY87:EZ87 HF87 HI87 C89 EM89 EY89:EZ89 HF89 HI89 C91 EM91 EY91:EZ91 HF91 HI91 C95 EM95 EY95:EZ95 HF95 HI95 C97 EM97 EY97:EZ97 HF97 HI97 C99 EM99 EY99:EZ99 HF99 HI99 C101 EM101 EY101:EZ101 HF101 HI101 C103 EM103 EY103:EZ103 HF103 HI103 C105 EM105 EY105:EZ105 HF105 HI105 C107 EM107 EY107:EZ107 HF107 HI107 C109 EM109 EY109:EZ109 HF109 HI109 C111 EM111 EY111:EZ111 HF111 HI111 C113 EM113 EY113:EZ113 HF113 HI113 C115 EM115 EY115:EZ115 HF115 HI115 C117 EM117 EY117:EZ117 HF117 HI117 C119 EM119 EY119:EZ119 HF119 HI119 C121 EM121 EY121:EZ121 HF121 HI121 C123 EM123 EY123:EZ123 HF123 HI123 C125 EM125 EY125:EZ125 HF125 HI125 C127 EM127 EY127:EZ127 HF127 HI127 C129 EM129 EY129:EZ129 HF129 HI129 C131 EM131 EY131:EZ131 HF131 HI131 C133 EM133 EY133:EZ133 HF133 HI133 C135 EM135 EY135:EZ135 HF135 HI135 C137 EM137 EY137:EZ137 HF137 HI137 C139 EM139 EY139:EZ139 HF139 HI139 M7 W7 AG7 M9 W9 AG9 M11 W11 AG11 M13 W13 AG13 M15 W15 AG15 M17 W17 AG17 M19 W19 AG19 M21 W21 AG21 M23 W23 AG23 M25 W25 AG25 M27 W27 AG27 M29 W29 AG29 M31 W31 AG31 M33 W33 AG33 M35 W35 AG35 M39 W39 AG39 M41 W41 AG41 M43 W43 AG43 M45 W45 AG45 M47 W47 AG47 M49 W49 AG49 M51 W51 AG51 M53 W53 AG53 M55 W55 AG55 M57 W57 AG57 M61 W61 AG61 M63 W63 AG63 M65 W65 AG65 M67 W67 AG67 M69 W69 AG69 M71 W71 AG71 M73 W73 AG73 M75 W75 AG75 M77 W77 AG77 M79 W79 AG79 M81 W81 AG81 M83 W83 AG83 M85 W85 AG85 M87 W87 AG87 M89 W89 AG89 M91 W91 AG91 M95 W95 AG95 M97 W97 AG97 M99 W99 AG99 M101 W101 AG101 M103 W103 AG103 M105 W105 AG105 M107 W107 AG107 M109 W109 AG109 M111 W111 AG111 M113 W113 AG113 M115 W115 AG115 M117 W117 AG117 M119 W119 AG119 M121 W121 AG121 M123 W123 AG123 M125 W125 AG125 M127 W127 AG127 M129 W129 AG129 M131 W131 AG131 M133 W133 AG133 M135 W135 AG135 M137 W137 AG137 M139 W139 AG139 AM7 AM9 AM11 AM13 AM15 AM17 AM19 AM21 AM23 AM25 AM27 AM29 AM31 AM33 AM35 AM39 AM41 AM43 AM45 AM47 AM49 AM51 AM53 AM55 AM57 AM61 AM63 AM65 AM67 AM69 AM71 AM73 AM75 AM77 AM79 AM81 AM83 AM85 AM87 AM89 AM91 AM95 AM97 AM99 AM101 AM103 AM105 AM107 AM109 AM111 AM113 AM115 AM117 AM119 AM121 AM123 AM125 AM127 AM129 AM131 AM133 AM135 AM137 AM139 AW7 BG7 BQ7 AW9 BG9 BQ9 AW11 BG11 BQ11 AW13 BG13 BQ13 AW15 BG15 BQ15 AW17 BG17 BQ17 AW19 BG19 BQ19 AW21 BG21 BQ21 AW23 BG23 BQ23 AW25 BG25 BQ25 AW27 BG27 BQ27 AW29 BG29 BQ29 AW31 BG31 BQ31 AW33 BG33 BQ33 AW35 BG35 BQ35 AW39 BG39 BQ39 AW41 BG41 BQ41 AW43 BG43 BQ43 AW45 BG45 BQ45 AW47 BG47 BQ47 AW49 BG49 BQ49 AW51 BG51 BQ51 AW53 BG53 BQ53 AW55 BG55 BQ55 AW57 BG57 BQ57 AW61 BG61 BQ61 AW63 BG63 BQ63 AW65 BG65 BQ65 AW67 BG67 BQ67 AW69 BG69 BQ69 AW71 BG71 BQ71 AW73 BG73 BQ73 AW75 BG75 BQ75 AW77 BG77 BQ77 AW79 BG79 BQ79 AW81 BG81 BQ81 AW83 BG83 BQ83 AW85 BG85 BQ85 AW87 BG87 BQ87 AW89 BG89 BQ89 AW91 BG91 BQ91 AW95 BG95 BQ95 AW97 BG97 BQ97 AW99 BG99 BQ99 AW101 BG101 BQ101 AW103 BG103 BQ103 AW105 BG105 BQ105 AW107 BG107 BQ107 AW109 BG109 BQ109 AW111 BG111 BQ111 AW113 BG113 BQ113 AW115 BG115 BQ115 AW117 BG117 BQ117 AW119 BG119 BQ119 AW121 BG121 BQ121 AW123 BG123 BQ123 AW125 BG125 BQ125 AW127 BG127 BQ127 AW129 BG129 BQ129 AW131 BG131 BQ131 AW133 BG133 BQ133 AW135 BG135 BQ135 AW137 BG137 BQ137 AW139 BG139 BQ139 BV7 BV9 BV11 BV13 BV15 BV17 BV19 BV21 BV23 BV25 BV27 BV29 BV31 BV33 BV35 BV39 BV41 BV43 BV45 BV47 BV49 BV51 BV53 BV55 BV57 BV61 BV63 BV65 BV67 BV69 BV71 BV73 BV75 BV77 BV79 BV81 BV83 BV85 BV87 BV89 BV91 BV95 BV97 BV99 BV101 BV103 BV105 BV107 BV109 BV111 BV113 BV115 BV117 BV119 BV121 BV123 BV125 BV127 BV129 BV131 BV133 BV135 BV137 BV139 CF7 CP7 CZ7 CF9 CP9 CZ9 CF11 CP11 CZ11 CF13 CP13 CZ13 CF15 CP15 CZ15 CF17 CP17 CZ17 CF19 CP19 CZ19 CF21 CP21 CZ21 CF23 CP23 CZ23 CF25 CP25 CZ25 CF27 CP27 CZ27 CF29 CP29 CZ29 CF31 CP31 CZ31 CF33 CP33 CZ33 CF35 CP35 CZ35 CF39 CP39 CZ39 CF41 CP41 CZ41 CF43 CP43 CZ43 CF45 CP45 CZ45 CF47 CP47 CZ47 CF49 CP49 CZ49 CF51 CP51 CZ51 CF53 CP53 CZ53 CF55 CP55 CZ55 CF57 CP57 CZ57 CF61 CP61 CZ61 CF63 CP63 CZ63 CF65 CP65 CZ65 CF67 CP67 CZ67 CF69 CP69 CZ69 CF71 CP71 CZ71 CF73 CP73 CZ73 CF75 CP75 CZ75 CF77 CP77 CZ77 CF79 CP79 CZ79 CF81 CP81 CZ81 CF83 CP83 CZ83 CF85 CP85 CZ85 CF87 CP87 CZ87 CF89 CP89 CZ89 CF91 CP91 CZ91 CF95 CP95 CZ95 CF97 CP97 CZ97 CF99 CP99 CZ99 CF101 CP101 CZ101 CF103 CP103 CZ103 CF105 CP105 CZ105 CF107 CP107 CZ107 CF109 CP109 CZ109 CF111 CP111 CZ111 CF113 CP113 CZ113 CF115 CP115 CZ115 CF117 CP117 CZ117 CF119 CP119 CZ119 CF121 CP121 CZ121 CF123 CP123 CZ123 CF125 CP125 CZ125 CF127 CP127 CZ127 CF129 CP129 CZ129 CF131 CP131 CZ131 CF133 CP133 CZ133 CF135 CP135 CZ135 CF137 CP137 CZ137 CF139 CP139 CZ139 DF7 DF9 DF11 DF13 DF15 DF17 DF19 DF21 DF23 DF25 DF27 DF29 DF31 DF33 DF35 DF39 DF41 DF43 DF45 DF47 DF49 DF51 DF53 DF55 DF57 DF61 DF63 DF65 DF67 DF69 DF71 DF73 DF75 DF77 DF79 DF81 DF83 DF85 DF87 DF89 DF91 DF95 DF97 DF99 DF101 DF103 DF105 DF107 DF109 DF111 DF113 DF115 DF117 DF119 DF121 DF123 DF125 DF127 DF129 DF131 DF133 DF135 DF137 DF139 DP7 DP9 DP11 DP13 DP15 DP17 DP19 DP21 DP23 DP25 DP27 DP29 DP31 DP33 DP35 DP39 DP41 DP43 DP45 DP47 DP49 DP51 DP53 DP55 DP57 DP61 DP63 DP65 DP67 DP69 DP71 DP73 DP75 DP77 DP79 DP81 DP83 DP85 DP87 DP89 DP91 DP95 DP97 DP99 DP101 DP103 DP105 DP107 DP109 DP111 DP113 DP115 DP117 DP119 DP121 DP123 DP125 DP127 DP129 DP131 DP133 DP135 DP137 DP139 DX7:EA7 DX9:EA9 DX11:EA11 DX13:EA13 DX15:EA15 DX17:EA17 DX19:EA19 DX21:EA21 DX23:EA23 DX25:EA25 DX27:EA27 DX29:EA29 DX31:EA31 DX33:EA33 DX35:EA35 DX39:EA39 DX41:EA41 DX43:EA43 DX45:EA45 DX47:EA47 DX49:EA49 DX51:EA51 DX53:EA53 DX55:EA55 DX57:EA57 DX61:EA61 DX63:EA63 DX65:EA65 DX67:EA67 DX69:EA69 DX71:EA71 DX73:EA73 DX75:EA75 DX77:EA77 DX79:EA79 DX81:EA81 DX83:EA83 DX85:EA85 DX87:EA87 DX89:EA89 DX91:EA91 DX95:EA95 DX97:EA97 DX99:EA99 DX101:EA101 DX103:EA103 DX105:EA105 DX107:EA107 DX109:EA109 DX111:EA111 DX113:EA113 DX115:EA115 DX117:EA117 DX119:EA119 DX121:EA121 DX123:EA123 DX125:EA125 DX127:EA127 DX129:EA129 DX131:EA131 DX133:EA133 DX135:EA135 DX137:EA137 DX139:EA139 EH7 ER7 EH9 ER9 EH11 ER11 EH13 ER13 EH15 ER15 EH17 ER17 EH19 ER19 EH21 ER21 EH23 ER23 EH25 ER25 EH27 ER27 EH29 ER29 EH31 ER31 EH33 ER33 EH35 ER35 EH39 ER39 EH41 ER41 EH43 ER43 EH45 ER45 EH47 ER47 EH49 ER49 EH51 ER51 EH53 ER53 EH55 ER55 EH57 ER57 EH61 ER61 EH63 ER63 EH65 ER65 EH67 ER67 EH69 ER69 EH71 ER71 EH73 ER73 EH75 ER75 EH77 ER77 EH79 ER79 EH81 ER81 EH83 ER83 EH85 ER85 EH87 ER87 EH89 ER89 EH91 ER91 EH95 ER95 EH97 ER97 EH99 ER99 EH101 ER101 EH103 ER103 EH105 ER105 EH107 ER107 EH109 ER109 EH111 ER111 EH113 ER113 EH115 ER115 EH117 ER117 EH119 ER119 EH121 ER121 EH123 ER123 EH125 ER125 EH127 ER127 EH129 ER129 EH131 ER131 EH133 ER133 EH135 ER135 EH137 ER137 EH139 ER139 EW7 EW9 EW11 EW13 EW15 EW17 EW19 EW21 EW23 EW25 EW27 EW29 EW31 EW33 EW35 EW39 EW41 EW43 EW45 EW47 EW49 EW51 EW53 EW55 EW57 EW61 EW63 EW65 EW67 EW69 EW71 EW73 EW75 EW77 EW79 EW81 EW83 EW85 EW87 EW89 EW91 EW95 EW97 EW99 EW101 EW103 EW105 EW107 EW109 EW111 EW113 EW115 EW117 EW119 EW121 EW123 EW125 EW127 EW129 EW131 EW133 EW135 EW137 EW139 FG7 FG9 FG11 FG13 FG15 FG17 FG19 FG21 FG23 FG25 FG27 FG29 FG31 FG33 FG35 FG39 FG41 FG43 FG45 FG47 FG49 FG51 FG53 FG55 FG57 FG61 FG63 FG65 FG67 FG69 FG71 FG73 FG75 FG77 FG79 FG81 FG83 FG85 FG87 FG89 FG91 FG95 FG97 FG99 FG101 FG103 FG105 FG107 FG109 FG111 FG113 FG115 FG117 FG119 FG121 FG123 FG125 FG127 FG129 FG131 FG133 FG135 FG137 FG139 FP7 FP9 FP11 FP13 FP15 FP17 FP19 FP21 FP23 FP25 FP27 FP29 FP31 FP33 FP35 FP39 FP41 FP43 FP45 FP47 FP49 FP51 FP53 FP55 FP57 FP61 FP63 FP65 FP67 FP69 FP71 FP73 FP75 FP77 FP79 FP81 FP83 FP85 FP87 FP89 FP91 FP95 FP97 FP99 FP101 FP103 FP105 FP107 FP109 FP111 FP113 FP115 FP117 FP119 FP121 FP123 FP125 FP127 FP129 FP131 FP133 FP135 FP137 FP139 FZ7 GJ7 GT7 FZ9 GJ9 GT9 FZ11 GJ11 GT11 FZ13 GJ13 GT13 FZ15 GJ15 GT15 FZ17 GJ17 GT17 FZ19 GJ19 GT19 FZ21 GJ21 GT21 FZ23 GJ23 GT23 FZ25 GJ25 GT25 FZ27 GJ27 GT27 FZ29 GJ29 GT29 FZ31 GJ31 GT31 FZ33 GJ33 GT33 FZ35 GJ35 GT35 FZ39 GJ39 GT39 FZ41 GJ41 GT41 FZ43 GJ43 GT43 FZ45 GJ45 GT45 FZ47 GJ47 GT47 FZ49 GJ49 GT49 FZ51 GJ51 GT51 FZ53 GJ53 GT53 FZ55 GJ55 GT55 FZ57 GJ57 GT57 FZ61 GJ61 GT61 FZ63 GJ63 GT63 FZ65 GJ65 GT65 FZ67 GJ67 GT67 FZ69 GJ69 GT69 FZ71 GJ71 GT71 FZ73 GJ73 GT73 FZ75 GJ75 GT75 FZ77 GJ77 GT77 FZ79 GJ79 GT79 FZ81 GJ81 GT81 FZ83 GJ83 GT83 FZ85 GJ85 GT85 FZ87 GJ87 GT87 FZ89 GJ89 GT89 FZ91 GJ91 GT91 FZ95 GJ95 GT95 FZ97 GJ97 GT97 FZ99 GJ99 GT99 FZ101 GJ101 GT101 FZ103 GJ103 GT103 FZ105 GJ105 GT105 FZ107 GJ107 GT107 FZ109 GJ109 GT109 FZ111 GJ111 GT111 FZ113 GJ113 GT113 FZ115 GJ115 GT115 FZ117 GJ117 GT117 FZ119 GJ119 GT119 FZ121 GJ121 GT121 FZ123 GJ123 GT123 FZ125 GJ125 GT125 FZ127 GJ127 GT127 FZ129 GJ129 GT129 FZ131 GJ131 GT131 FZ133 GJ133 GT133 FZ135 GJ135 GT135 FZ137 GJ137 GT137 FZ139 GJ139 GT139 GZ7 GZ9 GZ11 GZ13 GZ15 GZ17 GZ19 GZ21 GZ23 GZ25 GZ27 GZ29 GZ31 GZ33 GZ35 GZ39 GZ41 GZ43 GZ45 GZ47 GZ49 GZ51 GZ53 GZ55 GZ57 GZ61 GZ63 GZ65 GZ67 GZ69 GZ71 GZ73 GZ75 GZ77 GZ79 GZ81 GZ83 GZ85 GZ87 GZ89 GZ91 GZ95 GZ97 GZ99 GZ101 GZ103 GZ105 GZ107 GZ109 GZ111 GZ113 GZ115 GZ117 GZ119 GZ121 GZ123 GZ125 GZ127 GZ129 GZ131 GZ133 GZ135 GZ137 GZ139 HB7 HB9 HB11 HB13 HB15 HB17 HB19 HB21 HB23 HB25 HB27 HB29 HB31 HB33 HB35 HB39 HB41 HB43 HB45 HB47 HB49 HB51 HB53 HB55 HB57 HB61 HB63 HB65 HB67 HB69 HB71 HB73 HB75 HB77 HB79 HB81 HB83 HB85 HB87 HB89 HB91 HB95 HB97 HB99 HB101 HB103 HB105 HB107 HB109 HB111 HB113 HB115 HB117 HB119 HB121 HB123 HB125 HB127 HB129 HB131 HB133 HB135 HB137 HB139 HL7 HL9 HL11 HL13 HL15 HL17 HL19 HL21 HL23 HL25 HL27 HL29 HL31 HL33 HL35 HL39 HL41 HL43 HL45 HL47 HL49 HL51 HL53 HL55 HL57 HL61 HL63 HL65 HL67 HL69 HL71 HL73 HL75 HL77 HL79 HL81 HL83 HL85 HL87 HL89 HL91 HL95 HL97 HL99 HL101 HL103 HL105 HL107 HL109 HL111 HL113 HL115 HL117 HL119 HL121 HL123 HL125 HL127 HL129 HL131 HL133 HL135 HL137 HL139">
    <cfRule type="cellIs" dxfId="2" priority="603" operator="greaterThan">
      <formula>1</formula>
    </cfRule>
  </conditionalFormatting>
  <conditionalFormatting sqref="L135:O136 Q135:T136 V135:Y136 BO135:BV136 CU135:DF136 DI135:DK136 EY135:EZ136 GT135:GU136 GW135:GX136 HC135:HC136 HF135:HG136 Q138:T138 HP134:HP136 AV135:AY136 BA135:BD136 BF135:BI136 BA138:BD138 CE135:CS136 CJ138:CM138 DN135:DR136 DT135:DV136 DT138:DV138 EG135:EJ136 EL135:EO136 EQ135:ET136 EL138:EO138 FB135:FP136 FK138:FN138 FR135:GR136 GD138:GG138 HI135:HN136 HP135:HS136 HP138:HS138">
    <cfRule type="containsBlanks" dxfId="1" priority="604">
      <formula>LEN(TRIM(HT134))=0</formula>
    </cfRule>
  </conditionalFormatting>
  <conditionalFormatting sqref="CH123:CS124 CU123:DF124 DI123:DK124 DN123:DN124 DP123:DP124 DR123:DR124 DT123:DT124 DV123:DV124 EY123:EY124 FB123:FP124 FR123:GF124 GH123:GJ124 GM123:GR124 GT123:GU124 GW123:GX124 HC123:HC124 HF123:HG124 HI123:HL124 HN123:HN124 HP123:HP124 EZ124 EZ122">
    <cfRule type="containsBlanks" dxfId="0" priority="605">
      <formula>LEN(TRIM(HZ122))=0</formula>
    </cfRule>
  </conditionalFormatting>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инф.2 (4)</vt:lpstr>
      <vt:lpstr>Лист3</vt:lpstr>
      <vt:lpstr>Лист2</vt:lpstr>
      <vt:lpstr>Лист1</vt:lpstr>
      <vt:lpstr>Лист8</vt:lpstr>
      <vt:lpstr>инф.2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Никифоров Прохор Михайлович</dc:creator>
  <cp:lastModifiedBy>Третьяков Евгений Владимирович</cp:lastModifiedBy>
  <dcterms:created xsi:type="dcterms:W3CDTF">2022-08-23T07:56:11Z</dcterms:created>
  <dcterms:modified xsi:type="dcterms:W3CDTF">2022-08-26T11:58:54Z</dcterms:modified>
</cp:coreProperties>
</file>