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firstSheet="1" activeTab="1"/>
  </bookViews>
  <sheets>
    <sheet name="СОШ № 13" sheetId="1" r:id="rId1"/>
    <sheet name="СОШ № 100 " sheetId="2" r:id="rId2"/>
  </sheets>
  <definedNames/>
  <calcPr fullCalcOnLoad="1"/>
</workbook>
</file>

<file path=xl/sharedStrings.xml><?xml version="1.0" encoding="utf-8"?>
<sst xmlns="http://schemas.openxmlformats.org/spreadsheetml/2006/main" count="208" uniqueCount="144">
  <si>
    <t>Уличный б/б</t>
  </si>
  <si>
    <t>В/б</t>
  </si>
  <si>
    <t>Занятое место в муниципальном этапе</t>
  </si>
  <si>
    <t>Легкая атлетика</t>
  </si>
  <si>
    <t>Плавание</t>
  </si>
  <si>
    <t>Ф.И.О.</t>
  </si>
  <si>
    <t>№ п/п</t>
  </si>
  <si>
    <t>Бег 800 м (юн.),                        бег 600 м (дев.)</t>
  </si>
  <si>
    <t>Бег 60 м                          (юн., дев.)</t>
  </si>
  <si>
    <t>Стрельба пулевая                 (10 выстрелов)</t>
  </si>
  <si>
    <t>Прыжки в длину, см.                                 (юн., дев.)</t>
  </si>
  <si>
    <t>Метание мяча 140 гр., м                           (юн., дев.)</t>
  </si>
  <si>
    <t>Велосипедный спорт, сек.</t>
  </si>
  <si>
    <t>Смешанная эстафета, мин.</t>
  </si>
  <si>
    <t>50 м в/ст, сек.                           (юн. дев.)</t>
  </si>
  <si>
    <r>
      <t>1</t>
    </r>
    <r>
      <rPr>
        <sz val="8"/>
        <color indexed="8"/>
        <rFont val="Times New Roman"/>
        <family val="1"/>
      </rPr>
      <t xml:space="preserve"> дев.</t>
    </r>
  </si>
  <si>
    <r>
      <t>2</t>
    </r>
    <r>
      <rPr>
        <sz val="8"/>
        <color indexed="8"/>
        <rFont val="Times New Roman"/>
        <family val="1"/>
      </rPr>
      <t xml:space="preserve"> дев.</t>
    </r>
  </si>
  <si>
    <r>
      <t>3</t>
    </r>
    <r>
      <rPr>
        <sz val="8"/>
        <color indexed="8"/>
        <rFont val="Times New Roman"/>
        <family val="1"/>
      </rPr>
      <t xml:space="preserve"> дев.</t>
    </r>
  </si>
  <si>
    <r>
      <t>4</t>
    </r>
    <r>
      <rPr>
        <sz val="8"/>
        <color indexed="8"/>
        <rFont val="Times New Roman"/>
        <family val="1"/>
      </rPr>
      <t xml:space="preserve"> дев.</t>
    </r>
  </si>
  <si>
    <r>
      <t>5</t>
    </r>
    <r>
      <rPr>
        <sz val="8"/>
        <color indexed="8"/>
        <rFont val="Times New Roman"/>
        <family val="1"/>
      </rPr>
      <t xml:space="preserve"> дев.</t>
    </r>
  </si>
  <si>
    <r>
      <t>6</t>
    </r>
    <r>
      <rPr>
        <sz val="8"/>
        <color indexed="8"/>
        <rFont val="Times New Roman"/>
        <family val="1"/>
      </rPr>
      <t xml:space="preserve"> дев.</t>
    </r>
  </si>
  <si>
    <r>
      <t>7</t>
    </r>
    <r>
      <rPr>
        <sz val="8"/>
        <color indexed="8"/>
        <rFont val="Times New Roman"/>
        <family val="1"/>
      </rPr>
      <t xml:space="preserve"> дев.</t>
    </r>
  </si>
  <si>
    <r>
      <t>8</t>
    </r>
    <r>
      <rPr>
        <sz val="8"/>
        <color indexed="8"/>
        <rFont val="Times New Roman"/>
        <family val="1"/>
      </rPr>
      <t xml:space="preserve"> дев.</t>
    </r>
  </si>
  <si>
    <r>
      <t>9</t>
    </r>
    <r>
      <rPr>
        <sz val="8"/>
        <color indexed="8"/>
        <rFont val="Times New Roman"/>
        <family val="1"/>
      </rPr>
      <t xml:space="preserve"> дев.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</si>
  <si>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11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</si>
  <si>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12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</si>
  <si>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13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</si>
  <si>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14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</si>
  <si>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15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</si>
  <si>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16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</si>
  <si>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17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</si>
  <si>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18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</si>
  <si>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19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</si>
  <si>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20</t>
    </r>
  </si>
  <si>
    <t>Приложение 6</t>
  </si>
  <si>
    <r>
      <t>10</t>
    </r>
    <r>
      <rPr>
        <sz val="8"/>
        <color indexed="8"/>
        <rFont val="Times New Roman"/>
        <family val="1"/>
      </rPr>
      <t xml:space="preserve"> дев.</t>
    </r>
  </si>
  <si>
    <t>ИТОГО</t>
  </si>
  <si>
    <t>Очки</t>
  </si>
  <si>
    <t>Смешаная эстафета                        (2 юн.,                      2 дев.)</t>
  </si>
  <si>
    <t>Оценочная таблица для участия в Президентских спортивных играх среди учащихся общеобразовательных учреждений города Сочи в 2013-2014 учебном году</t>
  </si>
  <si>
    <t>Главный судья</t>
  </si>
  <si>
    <t>Н.В. Матвеенко</t>
  </si>
  <si>
    <t>Главный секретарь</t>
  </si>
  <si>
    <t>Н.Ф. Щукина</t>
  </si>
  <si>
    <t>эстафета 4х100м.                        (юн., дев.)</t>
  </si>
  <si>
    <t>г. Сочи</t>
  </si>
  <si>
    <t>16.04.2014</t>
  </si>
  <si>
    <t>стадион ДЮСШ № 1</t>
  </si>
  <si>
    <t>Ключарёва Надежда</t>
  </si>
  <si>
    <t>Литвиненко Анна</t>
  </si>
  <si>
    <t>Бондаренко Виктория</t>
  </si>
  <si>
    <t>Текнеджян Зинаида</t>
  </si>
  <si>
    <t>Давтян Сюзанна</t>
  </si>
  <si>
    <t>Запорожец Арсений</t>
  </si>
  <si>
    <t>Минасян Сетрак</t>
  </si>
  <si>
    <t>Калайджян Самвел</t>
  </si>
  <si>
    <t>Кутюков Алексей</t>
  </si>
  <si>
    <t>Аведян Арут</t>
  </si>
  <si>
    <t>Кулян Айгаз</t>
  </si>
  <si>
    <t>Узунян Галуст</t>
  </si>
  <si>
    <r>
      <t xml:space="preserve">результаты команды город-курорт Сочи,    </t>
    </r>
    <r>
      <rPr>
        <b/>
        <u val="single"/>
        <sz val="16"/>
        <color indexed="8"/>
        <rFont val="Times New Roman"/>
        <family val="1"/>
      </rPr>
      <t>СОШ № 13</t>
    </r>
  </si>
  <si>
    <t>Кинева Ева</t>
  </si>
  <si>
    <t>Теплинская Дарья</t>
  </si>
  <si>
    <t>Тоноян Виктория</t>
  </si>
  <si>
    <t>Ермалаева Валерия</t>
  </si>
  <si>
    <t>Урбанайтес Софья</t>
  </si>
  <si>
    <t>Морозова Лия</t>
  </si>
  <si>
    <t>Гагина Марина</t>
  </si>
  <si>
    <t>Галешич Златко</t>
  </si>
  <si>
    <t>Голубчиков Артём</t>
  </si>
  <si>
    <t>Козлов Михаил</t>
  </si>
  <si>
    <t>Торопов Александр</t>
  </si>
  <si>
    <t>Миндаль Дмитрий</t>
  </si>
  <si>
    <t>Нурджанян Сосо</t>
  </si>
  <si>
    <t>Рябцев Никита</t>
  </si>
  <si>
    <t>Святов Владимир</t>
  </si>
  <si>
    <t>Сердюков Александр</t>
  </si>
  <si>
    <t>Шахбазян Арсен</t>
  </si>
  <si>
    <t>2.21.0</t>
  </si>
  <si>
    <t>32</t>
  </si>
  <si>
    <t>2.11.6</t>
  </si>
  <si>
    <t>41</t>
  </si>
  <si>
    <t>31</t>
  </si>
  <si>
    <t>50</t>
  </si>
  <si>
    <t>10.0</t>
  </si>
  <si>
    <t>35</t>
  </si>
  <si>
    <t>3.62</t>
  </si>
  <si>
    <t>28</t>
  </si>
  <si>
    <t>3.32</t>
  </si>
  <si>
    <t>21</t>
  </si>
  <si>
    <t>2.19.3</t>
  </si>
  <si>
    <t>33</t>
  </si>
  <si>
    <t>52</t>
  </si>
  <si>
    <t>2.14.9</t>
  </si>
  <si>
    <t>38</t>
  </si>
  <si>
    <t>58</t>
  </si>
  <si>
    <t>3.01.7</t>
  </si>
  <si>
    <t>36</t>
  </si>
  <si>
    <t>4.55</t>
  </si>
  <si>
    <t>57</t>
  </si>
  <si>
    <t>9.8</t>
  </si>
  <si>
    <t>30</t>
  </si>
  <si>
    <t>27</t>
  </si>
  <si>
    <t>4.07</t>
  </si>
  <si>
    <t>45</t>
  </si>
  <si>
    <t>2.57.1</t>
  </si>
  <si>
    <t>39</t>
  </si>
  <si>
    <t>3.09.1</t>
  </si>
  <si>
    <t>40</t>
  </si>
  <si>
    <t>48</t>
  </si>
  <si>
    <t>3.80</t>
  </si>
  <si>
    <t>46</t>
  </si>
  <si>
    <t>9.7</t>
  </si>
  <si>
    <t>37</t>
  </si>
  <si>
    <t>43</t>
  </si>
  <si>
    <t>1.22.6</t>
  </si>
  <si>
    <t>1.16.4</t>
  </si>
  <si>
    <t>1.19.6</t>
  </si>
  <si>
    <t>5.16.6</t>
  </si>
  <si>
    <t>Кулаченко Елена</t>
  </si>
  <si>
    <t>Карагавурян Галина</t>
  </si>
  <si>
    <t>Задурян Карина</t>
  </si>
  <si>
    <t>Капикян Анита</t>
  </si>
  <si>
    <t>Кочконян Диана</t>
  </si>
  <si>
    <t>Калимов Константин</t>
  </si>
  <si>
    <t>Гаранян Артем</t>
  </si>
  <si>
    <t>Матулян Сурен</t>
  </si>
  <si>
    <t>2:04.70</t>
  </si>
  <si>
    <t>00:47,73</t>
  </si>
  <si>
    <t>00:52,34</t>
  </si>
  <si>
    <t>00:57,75</t>
  </si>
  <si>
    <t>1:02,09</t>
  </si>
  <si>
    <t>1:05,44</t>
  </si>
  <si>
    <t>1:08,11</t>
  </si>
  <si>
    <t>1:18,40</t>
  </si>
  <si>
    <t>1:21,62</t>
  </si>
  <si>
    <t>1:34,67</t>
  </si>
  <si>
    <t>1:39,34</t>
  </si>
  <si>
    <t>2</t>
  </si>
  <si>
    <t>3</t>
  </si>
  <si>
    <t>3:35,89</t>
  </si>
  <si>
    <t xml:space="preserve">Ю.О.Глазков </t>
  </si>
  <si>
    <t>М.Л. Шпиро</t>
  </si>
  <si>
    <r>
      <t xml:space="preserve">результаты команды город-курорт Сочи,    </t>
    </r>
    <r>
      <rPr>
        <b/>
        <u val="single"/>
        <sz val="16"/>
        <color indexed="8"/>
        <rFont val="Times New Roman"/>
        <family val="1"/>
      </rPr>
      <t>СОШ  № 100                  2001-2002г.р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</si>
</sst>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wrapText="1" shrinkToFit="1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 wrapText="1" shrinkToFit="1"/>
    </xf>
    <xf numFmtId="49" fontId="2" fillId="0" borderId="10" xfId="0" applyNumberFormat="1" applyFont="1" applyBorder="1" applyAlignment="1">
      <alignment horizontal="center" wrapText="1" shrinkToFit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 wrapText="1" shrinkToFit="1"/>
    </xf>
    <xf numFmtId="49" fontId="2" fillId="0" borderId="11" xfId="0" applyNumberFormat="1" applyFont="1" applyBorder="1" applyAlignment="1">
      <alignment horizontal="center" wrapText="1" shrinkToFi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wrapText="1" shrinkToFit="1"/>
    </xf>
    <xf numFmtId="49" fontId="2" fillId="0" borderId="12" xfId="0" applyNumberFormat="1" applyFont="1" applyBorder="1" applyAlignment="1">
      <alignment horizontal="center" wrapText="1" shrinkToFit="1"/>
    </xf>
    <xf numFmtId="0" fontId="2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 textRotation="90" wrapText="1" shrinkToFit="1"/>
    </xf>
    <xf numFmtId="0" fontId="2" fillId="0" borderId="11" xfId="0" applyNumberFormat="1" applyFont="1" applyBorder="1" applyAlignment="1">
      <alignment horizontal="center" wrapText="1" shrinkToFit="1"/>
    </xf>
    <xf numFmtId="49" fontId="8" fillId="0" borderId="10" xfId="0" applyNumberFormat="1" applyFont="1" applyBorder="1" applyAlignment="1">
      <alignment horizontal="center" wrapText="1" shrinkToFit="1"/>
    </xf>
    <xf numFmtId="49" fontId="8" fillId="0" borderId="11" xfId="0" applyNumberFormat="1" applyFont="1" applyBorder="1" applyAlignment="1">
      <alignment horizontal="center" wrapText="1" shrinkToFit="1"/>
    </xf>
    <xf numFmtId="49" fontId="8" fillId="0" borderId="12" xfId="0" applyNumberFormat="1" applyFont="1" applyBorder="1" applyAlignment="1">
      <alignment horizontal="center" wrapText="1" shrinkToFit="1"/>
    </xf>
    <xf numFmtId="49" fontId="52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/>
    </xf>
    <xf numFmtId="49" fontId="52" fillId="0" borderId="12" xfId="0" applyNumberFormat="1" applyFont="1" applyBorder="1" applyAlignment="1">
      <alignment/>
    </xf>
    <xf numFmtId="49" fontId="52" fillId="0" borderId="11" xfId="0" applyNumberFormat="1" applyFont="1" applyBorder="1" applyAlignment="1">
      <alignment horizontal="center"/>
    </xf>
    <xf numFmtId="49" fontId="52" fillId="0" borderId="12" xfId="0" applyNumberFormat="1" applyFont="1" applyBorder="1" applyAlignment="1">
      <alignment horizontal="center"/>
    </xf>
    <xf numFmtId="49" fontId="53" fillId="0" borderId="10" xfId="0" applyNumberFormat="1" applyFont="1" applyBorder="1" applyAlignment="1">
      <alignment horizontal="center" wrapText="1" shrinkToFit="1"/>
    </xf>
    <xf numFmtId="49" fontId="53" fillId="0" borderId="11" xfId="0" applyNumberFormat="1" applyFont="1" applyBorder="1" applyAlignment="1">
      <alignment horizontal="center" wrapText="1" shrinkToFit="1"/>
    </xf>
    <xf numFmtId="0" fontId="8" fillId="0" borderId="11" xfId="0" applyNumberFormat="1" applyFont="1" applyBorder="1" applyAlignment="1">
      <alignment horizontal="center" wrapText="1" shrinkToFit="1"/>
    </xf>
    <xf numFmtId="49" fontId="53" fillId="0" borderId="12" xfId="0" applyNumberFormat="1" applyFont="1" applyBorder="1" applyAlignment="1">
      <alignment horizontal="center" wrapText="1" shrinkToFit="1"/>
    </xf>
    <xf numFmtId="0" fontId="5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NumberFormat="1" applyFont="1" applyBorder="1" applyAlignment="1">
      <alignment horizontal="center" wrapText="1" shrinkToFit="1"/>
    </xf>
    <xf numFmtId="0" fontId="8" fillId="0" borderId="12" xfId="0" applyNumberFormat="1" applyFont="1" applyBorder="1" applyAlignment="1">
      <alignment horizontal="center" wrapText="1" shrinkToFit="1"/>
    </xf>
    <xf numFmtId="0" fontId="8" fillId="0" borderId="13" xfId="0" applyNumberFormat="1" applyFont="1" applyBorder="1" applyAlignment="1">
      <alignment horizontal="center" wrapText="1" shrinkToFit="1"/>
    </xf>
    <xf numFmtId="0" fontId="8" fillId="0" borderId="0" xfId="0" applyNumberFormat="1" applyFont="1" applyBorder="1" applyAlignment="1">
      <alignment horizontal="center" wrapText="1" shrinkToFit="1"/>
    </xf>
    <xf numFmtId="49" fontId="10" fillId="0" borderId="10" xfId="0" applyNumberFormat="1" applyFont="1" applyBorder="1" applyAlignment="1">
      <alignment horizontal="center" wrapText="1" shrinkToFit="1"/>
    </xf>
    <xf numFmtId="49" fontId="10" fillId="0" borderId="11" xfId="0" applyNumberFormat="1" applyFont="1" applyBorder="1" applyAlignment="1">
      <alignment horizontal="center" wrapText="1" shrinkToFit="1"/>
    </xf>
    <xf numFmtId="49" fontId="54" fillId="0" borderId="12" xfId="0" applyNumberFormat="1" applyFont="1" applyBorder="1" applyAlignment="1">
      <alignment horizontal="center" wrapText="1" shrinkToFit="1"/>
    </xf>
    <xf numFmtId="49" fontId="10" fillId="0" borderId="12" xfId="0" applyNumberFormat="1" applyFont="1" applyBorder="1" applyAlignment="1">
      <alignment horizontal="center" wrapText="1" shrinkToFit="1"/>
    </xf>
    <xf numFmtId="49" fontId="55" fillId="0" borderId="10" xfId="0" applyNumberFormat="1" applyFont="1" applyBorder="1" applyAlignment="1">
      <alignment horizontal="center" wrapText="1" shrinkToFit="1"/>
    </xf>
    <xf numFmtId="49" fontId="54" fillId="0" borderId="11" xfId="0" applyNumberFormat="1" applyFont="1" applyBorder="1" applyAlignment="1">
      <alignment horizontal="center" wrapText="1" shrinkToFit="1"/>
    </xf>
    <xf numFmtId="49" fontId="9" fillId="0" borderId="10" xfId="0" applyNumberFormat="1" applyFont="1" applyBorder="1" applyAlignment="1">
      <alignment horizontal="center" wrapText="1" shrinkToFit="1"/>
    </xf>
    <xf numFmtId="1" fontId="8" fillId="0" borderId="14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9" fillId="0" borderId="16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4" fillId="0" borderId="10" xfId="0" applyFont="1" applyBorder="1" applyAlignment="1">
      <alignment/>
    </xf>
    <xf numFmtId="49" fontId="54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3" fillId="0" borderId="12" xfId="0" applyNumberFormat="1" applyFont="1" applyBorder="1" applyAlignment="1">
      <alignment horizontal="center" textRotation="90" wrapText="1" shrinkToFit="1"/>
    </xf>
    <xf numFmtId="49" fontId="5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12" xfId="0" applyNumberFormat="1" applyFont="1" applyBorder="1" applyAlignment="1">
      <alignment horizontal="center" wrapText="1" shrinkToFit="1"/>
    </xf>
    <xf numFmtId="47" fontId="2" fillId="0" borderId="10" xfId="0" applyNumberFormat="1" applyFont="1" applyBorder="1" applyAlignment="1">
      <alignment horizontal="center" wrapText="1" shrinkToFit="1"/>
    </xf>
    <xf numFmtId="47" fontId="2" fillId="0" borderId="11" xfId="0" applyNumberFormat="1" applyFont="1" applyBorder="1" applyAlignment="1">
      <alignment horizontal="center" wrapText="1" shrinkToFit="1"/>
    </xf>
    <xf numFmtId="164" fontId="8" fillId="0" borderId="0" xfId="0" applyNumberFormat="1" applyFont="1" applyBorder="1" applyAlignment="1">
      <alignment horizontal="center" wrapText="1" shrinkToFit="1"/>
    </xf>
    <xf numFmtId="0" fontId="2" fillId="0" borderId="0" xfId="0" applyFont="1" applyBorder="1" applyAlignment="1">
      <alignment/>
    </xf>
    <xf numFmtId="47" fontId="2" fillId="0" borderId="0" xfId="0" applyNumberFormat="1" applyFont="1" applyBorder="1" applyAlignment="1">
      <alignment horizontal="center" wrapText="1" shrinkToFi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wrapText="1" shrinkToFit="1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9" fillId="0" borderId="16" xfId="42" applyNumberFormat="1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textRotation="90" wrapText="1" shrinkToFit="1"/>
    </xf>
    <xf numFmtId="0" fontId="3" fillId="0" borderId="13" xfId="0" applyFont="1" applyBorder="1" applyAlignment="1">
      <alignment horizontal="center" textRotation="90" wrapText="1" shrinkToFit="1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0" fontId="8" fillId="0" borderId="20" xfId="0" applyNumberFormat="1" applyFont="1" applyBorder="1" applyAlignment="1">
      <alignment horizontal="center" wrapText="1" shrinkToFit="1"/>
    </xf>
    <xf numFmtId="0" fontId="8" fillId="0" borderId="18" xfId="0" applyNumberFormat="1" applyFont="1" applyBorder="1" applyAlignment="1">
      <alignment horizontal="center" wrapText="1" shrinkToFit="1"/>
    </xf>
    <xf numFmtId="0" fontId="8" fillId="0" borderId="11" xfId="0" applyNumberFormat="1" applyFont="1" applyBorder="1" applyAlignment="1">
      <alignment horizontal="center" wrapText="1" shrinkToFit="1"/>
    </xf>
    <xf numFmtId="49" fontId="3" fillId="0" borderId="18" xfId="0" applyNumberFormat="1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 shrinkToFit="1"/>
    </xf>
    <xf numFmtId="0" fontId="8" fillId="0" borderId="17" xfId="0" applyNumberFormat="1" applyFont="1" applyBorder="1" applyAlignment="1">
      <alignment horizontal="center" wrapText="1" shrinkToFit="1"/>
    </xf>
    <xf numFmtId="0" fontId="8" fillId="0" borderId="13" xfId="0" applyNumberFormat="1" applyFont="1" applyBorder="1" applyAlignment="1">
      <alignment horizontal="center" wrapText="1" shrinkToFit="1"/>
    </xf>
    <xf numFmtId="49" fontId="6" fillId="0" borderId="18" xfId="0" applyNumberFormat="1" applyFont="1" applyBorder="1" applyAlignment="1">
      <alignment horizontal="center" vertical="center" wrapText="1" shrinkToFit="1"/>
    </xf>
    <xf numFmtId="49" fontId="6" fillId="0" borderId="13" xfId="0" applyNumberFormat="1" applyFont="1" applyBorder="1" applyAlignment="1">
      <alignment horizontal="center" vertical="center" wrapText="1" shrinkToFit="1"/>
    </xf>
    <xf numFmtId="49" fontId="8" fillId="0" borderId="18" xfId="0" applyNumberFormat="1" applyFont="1" applyBorder="1" applyAlignment="1">
      <alignment horizontal="center" vertical="center" wrapText="1" shrinkToFit="1"/>
    </xf>
    <xf numFmtId="49" fontId="8" fillId="0" borderId="13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tial_games@rambler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tial_games@rambler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zoomScale="80" zoomScaleNormal="80" zoomScalePageLayoutView="0" workbookViewId="0" topLeftCell="A1">
      <selection activeCell="T13" sqref="T13"/>
    </sheetView>
  </sheetViews>
  <sheetFormatPr defaultColWidth="9.140625" defaultRowHeight="15"/>
  <cols>
    <col min="1" max="1" width="6.28125" style="2" customWidth="1"/>
    <col min="2" max="2" width="28.421875" style="2" customWidth="1"/>
    <col min="3" max="3" width="5.140625" style="2" customWidth="1"/>
    <col min="4" max="4" width="5.00390625" style="2" customWidth="1"/>
    <col min="5" max="5" width="6.57421875" style="2" customWidth="1"/>
    <col min="6" max="6" width="6.8515625" style="2" customWidth="1"/>
    <col min="7" max="7" width="4.57421875" style="2" customWidth="1"/>
    <col min="8" max="8" width="10.00390625" style="2" customWidth="1"/>
    <col min="9" max="9" width="4.57421875" style="2" customWidth="1"/>
    <col min="10" max="10" width="8.00390625" style="2" customWidth="1"/>
    <col min="11" max="11" width="4.57421875" style="2" customWidth="1"/>
    <col min="12" max="12" width="9.57421875" style="2" customWidth="1"/>
    <col min="13" max="13" width="4.57421875" style="2" customWidth="1"/>
    <col min="14" max="14" width="6.140625" style="2" customWidth="1"/>
    <col min="15" max="15" width="7.7109375" style="2" customWidth="1"/>
    <col min="16" max="16" width="9.140625" style="2" customWidth="1"/>
    <col min="17" max="17" width="8.00390625" style="2" customWidth="1"/>
    <col min="18" max="18" width="7.421875" style="2" customWidth="1"/>
    <col min="19" max="19" width="7.7109375" style="2" customWidth="1"/>
    <col min="20" max="16384" width="9.140625" style="2" customWidth="1"/>
  </cols>
  <sheetData>
    <row r="1" spans="1:19" ht="38.25" customHeight="1">
      <c r="A1" s="62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 t="s">
        <v>34</v>
      </c>
      <c r="R1" s="63"/>
      <c r="S1" s="63"/>
    </row>
    <row r="2" spans="1:19" ht="2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s="30" customFormat="1" ht="15.75">
      <c r="A3" s="66" t="s">
        <v>45</v>
      </c>
      <c r="B3" s="66"/>
      <c r="C3" s="46"/>
      <c r="D3" s="46"/>
      <c r="E3" s="46"/>
      <c r="F3" s="46"/>
      <c r="G3" s="46"/>
      <c r="H3" s="46" t="s">
        <v>47</v>
      </c>
      <c r="I3" s="46"/>
      <c r="J3" s="46"/>
      <c r="K3" s="46"/>
      <c r="L3" s="46"/>
      <c r="M3" s="46"/>
      <c r="N3" s="46"/>
      <c r="O3" s="46"/>
      <c r="P3" s="46"/>
      <c r="Q3" s="46" t="s">
        <v>46</v>
      </c>
      <c r="R3" s="46"/>
      <c r="S3" s="46"/>
    </row>
    <row r="4" spans="1:19" ht="39" customHeight="1">
      <c r="A4" s="67" t="s">
        <v>6</v>
      </c>
      <c r="B4" s="69" t="s">
        <v>5</v>
      </c>
      <c r="C4" s="67" t="s">
        <v>2</v>
      </c>
      <c r="D4" s="67"/>
      <c r="E4" s="71" t="s">
        <v>9</v>
      </c>
      <c r="F4" s="67" t="s">
        <v>3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 t="s">
        <v>4</v>
      </c>
      <c r="R4" s="67"/>
      <c r="S4" s="71" t="s">
        <v>12</v>
      </c>
    </row>
    <row r="5" spans="1:20" ht="51.75" customHeight="1" thickBot="1">
      <c r="A5" s="68"/>
      <c r="B5" s="70"/>
      <c r="C5" s="15" t="s">
        <v>0</v>
      </c>
      <c r="D5" s="15" t="s">
        <v>1</v>
      </c>
      <c r="E5" s="72"/>
      <c r="F5" s="15" t="s">
        <v>8</v>
      </c>
      <c r="G5" s="15" t="s">
        <v>37</v>
      </c>
      <c r="H5" s="15" t="s">
        <v>7</v>
      </c>
      <c r="I5" s="15" t="s">
        <v>37</v>
      </c>
      <c r="J5" s="15" t="s">
        <v>10</v>
      </c>
      <c r="K5" s="15" t="s">
        <v>37</v>
      </c>
      <c r="L5" s="15" t="s">
        <v>11</v>
      </c>
      <c r="M5" s="15" t="s">
        <v>37</v>
      </c>
      <c r="N5" s="15" t="s">
        <v>36</v>
      </c>
      <c r="O5" s="15" t="s">
        <v>44</v>
      </c>
      <c r="P5" s="15" t="s">
        <v>38</v>
      </c>
      <c r="Q5" s="15" t="s">
        <v>14</v>
      </c>
      <c r="R5" s="15" t="s">
        <v>13</v>
      </c>
      <c r="S5" s="72"/>
      <c r="T5" s="3"/>
    </row>
    <row r="6" spans="1:22" ht="16.5" customHeight="1">
      <c r="A6" s="4" t="s">
        <v>15</v>
      </c>
      <c r="B6" s="47" t="s">
        <v>61</v>
      </c>
      <c r="C6" s="75"/>
      <c r="D6" s="75"/>
      <c r="E6" s="9"/>
      <c r="F6" s="20"/>
      <c r="G6" s="17"/>
      <c r="H6" s="10"/>
      <c r="I6" s="17"/>
      <c r="J6" s="6"/>
      <c r="K6" s="35"/>
      <c r="L6" s="16"/>
      <c r="M6" s="27"/>
      <c r="N6" s="27"/>
      <c r="O6" s="77"/>
      <c r="P6" s="80"/>
      <c r="Q6" s="10"/>
      <c r="R6" s="80"/>
      <c r="S6" s="80"/>
      <c r="T6" s="3"/>
      <c r="V6" s="34"/>
    </row>
    <row r="7" spans="1:22" ht="16.5" customHeight="1">
      <c r="A7" s="1" t="s">
        <v>16</v>
      </c>
      <c r="B7" s="47" t="s">
        <v>62</v>
      </c>
      <c r="C7" s="75"/>
      <c r="D7" s="75"/>
      <c r="E7" s="5"/>
      <c r="F7" s="23"/>
      <c r="G7" s="26"/>
      <c r="H7" s="10"/>
      <c r="I7" s="17"/>
      <c r="J7" s="6"/>
      <c r="K7" s="35"/>
      <c r="L7" s="6"/>
      <c r="M7" s="17"/>
      <c r="N7" s="31"/>
      <c r="O7" s="78"/>
      <c r="P7" s="80"/>
      <c r="Q7" s="6"/>
      <c r="R7" s="80"/>
      <c r="S7" s="80"/>
      <c r="T7" s="3"/>
      <c r="V7" s="34"/>
    </row>
    <row r="8" spans="1:22" ht="16.5" customHeight="1">
      <c r="A8" s="1" t="s">
        <v>17</v>
      </c>
      <c r="B8" s="47" t="s">
        <v>63</v>
      </c>
      <c r="C8" s="75"/>
      <c r="D8" s="75"/>
      <c r="E8" s="5"/>
      <c r="F8" s="20"/>
      <c r="G8" s="35"/>
      <c r="H8" s="10"/>
      <c r="I8" s="17"/>
      <c r="J8" s="6"/>
      <c r="K8" s="35"/>
      <c r="L8" s="6"/>
      <c r="M8" s="17"/>
      <c r="N8" s="31"/>
      <c r="O8" s="78"/>
      <c r="P8" s="80"/>
      <c r="Q8" s="6"/>
      <c r="R8" s="80"/>
      <c r="S8" s="80"/>
      <c r="T8" s="3"/>
      <c r="V8" s="34"/>
    </row>
    <row r="9" spans="1:22" ht="16.5" customHeight="1">
      <c r="A9" s="1" t="s">
        <v>18</v>
      </c>
      <c r="B9" s="48" t="s">
        <v>64</v>
      </c>
      <c r="C9" s="75"/>
      <c r="D9" s="75"/>
      <c r="E9" s="5"/>
      <c r="F9" s="23"/>
      <c r="G9" s="36"/>
      <c r="H9" s="10"/>
      <c r="I9" s="17"/>
      <c r="J9" s="40"/>
      <c r="K9" s="26"/>
      <c r="L9" s="41"/>
      <c r="M9" s="35"/>
      <c r="N9" s="31"/>
      <c r="O9" s="78"/>
      <c r="P9" s="80"/>
      <c r="Q9" s="6"/>
      <c r="R9" s="80"/>
      <c r="S9" s="80"/>
      <c r="T9" s="3"/>
      <c r="V9" s="34"/>
    </row>
    <row r="10" spans="1:22" ht="16.5" customHeight="1">
      <c r="A10" s="1" t="s">
        <v>19</v>
      </c>
      <c r="B10" s="48" t="s">
        <v>65</v>
      </c>
      <c r="C10" s="75"/>
      <c r="D10" s="75"/>
      <c r="E10" s="5"/>
      <c r="F10" s="20"/>
      <c r="G10" s="17"/>
      <c r="H10" s="10"/>
      <c r="I10" s="25"/>
      <c r="J10" s="6"/>
      <c r="K10" s="35"/>
      <c r="L10" s="6"/>
      <c r="M10" s="17"/>
      <c r="N10" s="31"/>
      <c r="O10" s="78"/>
      <c r="P10" s="80"/>
      <c r="Q10" s="6"/>
      <c r="R10" s="80"/>
      <c r="S10" s="80"/>
      <c r="T10" s="3"/>
      <c r="V10" s="34"/>
    </row>
    <row r="11" spans="1:22" ht="16.5" customHeight="1">
      <c r="A11" s="1" t="s">
        <v>20</v>
      </c>
      <c r="B11" s="48" t="s">
        <v>66</v>
      </c>
      <c r="C11" s="75"/>
      <c r="D11" s="75"/>
      <c r="E11" s="5"/>
      <c r="F11" s="23"/>
      <c r="G11" s="18"/>
      <c r="H11" s="6"/>
      <c r="I11" s="17"/>
      <c r="J11" s="6"/>
      <c r="K11" s="35"/>
      <c r="L11" s="6"/>
      <c r="M11" s="35"/>
      <c r="N11" s="31"/>
      <c r="O11" s="78"/>
      <c r="P11" s="80"/>
      <c r="Q11" s="6"/>
      <c r="R11" s="80"/>
      <c r="S11" s="80"/>
      <c r="T11" s="3"/>
      <c r="V11" s="34"/>
    </row>
    <row r="12" spans="1:22" ht="16.5" customHeight="1">
      <c r="A12" s="1" t="s">
        <v>21</v>
      </c>
      <c r="B12" s="48" t="s">
        <v>67</v>
      </c>
      <c r="C12" s="75"/>
      <c r="D12" s="75"/>
      <c r="E12" s="5"/>
      <c r="F12" s="20"/>
      <c r="G12" s="17"/>
      <c r="H12" s="10"/>
      <c r="I12" s="17"/>
      <c r="J12" s="6"/>
      <c r="K12" s="35"/>
      <c r="L12" s="6"/>
      <c r="M12" s="35"/>
      <c r="N12" s="31"/>
      <c r="O12" s="78"/>
      <c r="P12" s="80"/>
      <c r="Q12" s="6"/>
      <c r="R12" s="80"/>
      <c r="S12" s="80"/>
      <c r="T12" s="3"/>
      <c r="V12" s="34"/>
    </row>
    <row r="13" spans="1:22" ht="16.5" customHeight="1">
      <c r="A13" s="1" t="s">
        <v>22</v>
      </c>
      <c r="B13" s="47"/>
      <c r="C13" s="75"/>
      <c r="D13" s="75"/>
      <c r="E13" s="5"/>
      <c r="F13" s="20"/>
      <c r="G13" s="17"/>
      <c r="H13" s="10"/>
      <c r="I13" s="17"/>
      <c r="J13" s="6"/>
      <c r="K13" s="35"/>
      <c r="L13" s="6"/>
      <c r="M13" s="17"/>
      <c r="N13" s="31"/>
      <c r="O13" s="78"/>
      <c r="P13" s="80"/>
      <c r="Q13" s="6"/>
      <c r="R13" s="80"/>
      <c r="S13" s="80"/>
      <c r="T13" s="3"/>
      <c r="V13" s="34"/>
    </row>
    <row r="14" spans="1:22" ht="16.5" customHeight="1">
      <c r="A14" s="1" t="s">
        <v>23</v>
      </c>
      <c r="B14" s="47"/>
      <c r="C14" s="75"/>
      <c r="D14" s="75"/>
      <c r="E14" s="5"/>
      <c r="F14" s="20"/>
      <c r="G14" s="17"/>
      <c r="H14" s="10"/>
      <c r="I14" s="17"/>
      <c r="J14" s="6"/>
      <c r="K14" s="35"/>
      <c r="L14" s="6"/>
      <c r="M14" s="35"/>
      <c r="N14" s="31"/>
      <c r="O14" s="78"/>
      <c r="P14" s="80"/>
      <c r="Q14" s="6"/>
      <c r="R14" s="80"/>
      <c r="S14" s="80"/>
      <c r="T14" s="3"/>
      <c r="V14" s="34"/>
    </row>
    <row r="15" spans="1:22" ht="16.5" customHeight="1" thickBot="1">
      <c r="A15" s="11" t="s">
        <v>35</v>
      </c>
      <c r="B15" s="47"/>
      <c r="C15" s="75"/>
      <c r="D15" s="75"/>
      <c r="E15" s="12"/>
      <c r="F15" s="24"/>
      <c r="G15" s="19"/>
      <c r="H15" s="13"/>
      <c r="I15" s="19"/>
      <c r="J15" s="37"/>
      <c r="K15" s="28"/>
      <c r="L15" s="13"/>
      <c r="M15" s="19"/>
      <c r="N15" s="32"/>
      <c r="O15" s="79"/>
      <c r="P15" s="80"/>
      <c r="Q15" s="13"/>
      <c r="R15" s="80"/>
      <c r="S15" s="80"/>
      <c r="T15" s="3"/>
      <c r="V15" s="34"/>
    </row>
    <row r="16" spans="1:22" ht="16.5" customHeight="1">
      <c r="A16" s="8" t="s">
        <v>24</v>
      </c>
      <c r="B16" s="47" t="s">
        <v>68</v>
      </c>
      <c r="C16" s="75"/>
      <c r="D16" s="75"/>
      <c r="E16" s="9"/>
      <c r="F16" s="20"/>
      <c r="G16" s="35"/>
      <c r="H16" s="10"/>
      <c r="I16" s="17"/>
      <c r="J16" s="6"/>
      <c r="K16" s="39"/>
      <c r="L16" s="10"/>
      <c r="M16" s="18"/>
      <c r="N16" s="27"/>
      <c r="O16" s="82"/>
      <c r="P16" s="80"/>
      <c r="Q16" s="10"/>
      <c r="R16" s="80"/>
      <c r="S16" s="80"/>
      <c r="T16" s="3"/>
      <c r="V16" s="34"/>
    </row>
    <row r="17" spans="1:22" ht="16.5" customHeight="1">
      <c r="A17" s="7" t="s">
        <v>25</v>
      </c>
      <c r="B17" s="47" t="s">
        <v>69</v>
      </c>
      <c r="C17" s="75"/>
      <c r="D17" s="75"/>
      <c r="E17" s="5"/>
      <c r="F17" s="20"/>
      <c r="G17" s="35"/>
      <c r="H17" s="10"/>
      <c r="I17" s="17"/>
      <c r="J17" s="6"/>
      <c r="K17" s="17"/>
      <c r="L17" s="6"/>
      <c r="M17" s="17"/>
      <c r="N17" s="31"/>
      <c r="O17" s="78"/>
      <c r="P17" s="80"/>
      <c r="Q17" s="6"/>
      <c r="R17" s="80"/>
      <c r="S17" s="80"/>
      <c r="T17" s="3"/>
      <c r="V17" s="34"/>
    </row>
    <row r="18" spans="1:22" ht="16.5" customHeight="1">
      <c r="A18" s="7" t="s">
        <v>26</v>
      </c>
      <c r="B18" s="47" t="s">
        <v>70</v>
      </c>
      <c r="C18" s="75"/>
      <c r="D18" s="75"/>
      <c r="E18" s="5"/>
      <c r="F18" s="23"/>
      <c r="G18" s="36"/>
      <c r="H18" s="10"/>
      <c r="I18" s="17"/>
      <c r="J18" s="10"/>
      <c r="K18" s="18"/>
      <c r="L18" s="6"/>
      <c r="M18" s="17"/>
      <c r="N18" s="31"/>
      <c r="O18" s="78"/>
      <c r="P18" s="80"/>
      <c r="Q18" s="6"/>
      <c r="R18" s="80"/>
      <c r="S18" s="80"/>
      <c r="T18" s="3"/>
      <c r="V18" s="34"/>
    </row>
    <row r="19" spans="1:22" ht="16.5" customHeight="1">
      <c r="A19" s="7" t="s">
        <v>27</v>
      </c>
      <c r="B19" s="47" t="s">
        <v>71</v>
      </c>
      <c r="C19" s="75"/>
      <c r="D19" s="75"/>
      <c r="E19" s="5"/>
      <c r="F19" s="20"/>
      <c r="G19" s="35"/>
      <c r="H19" s="6"/>
      <c r="I19" s="17"/>
      <c r="J19" s="6"/>
      <c r="K19" s="17"/>
      <c r="L19" s="6"/>
      <c r="M19" s="17"/>
      <c r="N19" s="31"/>
      <c r="O19" s="78"/>
      <c r="P19" s="80"/>
      <c r="Q19" s="6"/>
      <c r="R19" s="80"/>
      <c r="S19" s="80"/>
      <c r="T19" s="3"/>
      <c r="V19" s="34"/>
    </row>
    <row r="20" spans="1:22" ht="16.5" customHeight="1">
      <c r="A20" s="7" t="s">
        <v>28</v>
      </c>
      <c r="B20" s="47" t="s">
        <v>72</v>
      </c>
      <c r="C20" s="75"/>
      <c r="D20" s="75"/>
      <c r="E20" s="9"/>
      <c r="F20" s="23"/>
      <c r="G20" s="36"/>
      <c r="H20" s="10"/>
      <c r="I20" s="18"/>
      <c r="J20" s="10"/>
      <c r="K20" s="18"/>
      <c r="L20" s="6"/>
      <c r="M20" s="17"/>
      <c r="N20" s="31"/>
      <c r="O20" s="78"/>
      <c r="P20" s="80"/>
      <c r="Q20" s="6"/>
      <c r="R20" s="80"/>
      <c r="S20" s="80"/>
      <c r="T20" s="3"/>
      <c r="V20" s="34"/>
    </row>
    <row r="21" spans="1:22" ht="16.5" customHeight="1">
      <c r="A21" s="7" t="s">
        <v>29</v>
      </c>
      <c r="B21" s="47" t="s">
        <v>73</v>
      </c>
      <c r="C21" s="75"/>
      <c r="D21" s="75"/>
      <c r="E21" s="5"/>
      <c r="F21" s="20"/>
      <c r="G21" s="35"/>
      <c r="H21" s="10"/>
      <c r="I21" s="35"/>
      <c r="J21" s="6"/>
      <c r="K21" s="35"/>
      <c r="L21" s="6"/>
      <c r="M21" s="17"/>
      <c r="N21" s="31"/>
      <c r="O21" s="78"/>
      <c r="P21" s="80"/>
      <c r="Q21" s="6"/>
      <c r="R21" s="80"/>
      <c r="S21" s="80"/>
      <c r="T21" s="3"/>
      <c r="V21" s="34"/>
    </row>
    <row r="22" spans="1:22" ht="16.5" customHeight="1">
      <c r="A22" s="7" t="s">
        <v>30</v>
      </c>
      <c r="B22" s="47" t="s">
        <v>74</v>
      </c>
      <c r="C22" s="75"/>
      <c r="D22" s="75"/>
      <c r="E22" s="5"/>
      <c r="F22" s="20"/>
      <c r="G22" s="35"/>
      <c r="H22" s="10"/>
      <c r="I22" s="17"/>
      <c r="J22" s="6"/>
      <c r="K22" s="35"/>
      <c r="L22" s="6"/>
      <c r="M22" s="17"/>
      <c r="N22" s="31"/>
      <c r="O22" s="78"/>
      <c r="P22" s="80"/>
      <c r="Q22" s="6"/>
      <c r="R22" s="80"/>
      <c r="S22" s="80"/>
      <c r="T22" s="3"/>
      <c r="V22" s="34"/>
    </row>
    <row r="23" spans="1:22" ht="16.5" customHeight="1">
      <c r="A23" s="7" t="s">
        <v>31</v>
      </c>
      <c r="B23" s="47" t="s">
        <v>75</v>
      </c>
      <c r="C23" s="75"/>
      <c r="D23" s="75"/>
      <c r="E23" s="5"/>
      <c r="F23" s="23"/>
      <c r="G23" s="36"/>
      <c r="H23" s="10"/>
      <c r="I23" s="17"/>
      <c r="J23" s="10"/>
      <c r="K23" s="18"/>
      <c r="L23" s="6"/>
      <c r="M23" s="17"/>
      <c r="N23" s="31"/>
      <c r="O23" s="78"/>
      <c r="P23" s="80"/>
      <c r="Q23" s="6"/>
      <c r="R23" s="80"/>
      <c r="S23" s="80"/>
      <c r="T23" s="3"/>
      <c r="V23" s="34"/>
    </row>
    <row r="24" spans="1:22" ht="16.5" customHeight="1">
      <c r="A24" s="7" t="s">
        <v>32</v>
      </c>
      <c r="B24" s="47" t="s">
        <v>76</v>
      </c>
      <c r="C24" s="75"/>
      <c r="D24" s="75"/>
      <c r="E24" s="5"/>
      <c r="F24" s="21"/>
      <c r="G24" s="35"/>
      <c r="H24" s="10"/>
      <c r="I24" s="17"/>
      <c r="J24" s="6"/>
      <c r="K24" s="17"/>
      <c r="L24" s="6"/>
      <c r="M24" s="35"/>
      <c r="N24" s="31"/>
      <c r="O24" s="78"/>
      <c r="P24" s="80"/>
      <c r="Q24" s="6"/>
      <c r="R24" s="80"/>
      <c r="S24" s="80"/>
      <c r="T24" s="3"/>
      <c r="V24" s="34"/>
    </row>
    <row r="25" spans="1:22" ht="16.5" customHeight="1" thickBot="1">
      <c r="A25" s="14" t="s">
        <v>33</v>
      </c>
      <c r="B25" s="47" t="s">
        <v>77</v>
      </c>
      <c r="C25" s="76"/>
      <c r="D25" s="76"/>
      <c r="E25" s="12"/>
      <c r="F25" s="22"/>
      <c r="G25" s="19"/>
      <c r="H25" s="13"/>
      <c r="I25" s="19"/>
      <c r="J25" s="13"/>
      <c r="K25" s="19"/>
      <c r="L25" s="13"/>
      <c r="M25" s="38"/>
      <c r="N25" s="33"/>
      <c r="O25" s="83"/>
      <c r="P25" s="81"/>
      <c r="Q25" s="13"/>
      <c r="R25" s="81"/>
      <c r="S25" s="81"/>
      <c r="T25" s="3"/>
      <c r="V25" s="34"/>
    </row>
    <row r="26" spans="14:17" ht="16.5" thickBot="1">
      <c r="N26" s="42">
        <f>SUM(N6:N25)</f>
        <v>0</v>
      </c>
      <c r="O26" s="43"/>
      <c r="P26" s="73" t="s">
        <v>36</v>
      </c>
      <c r="Q26" s="74"/>
    </row>
    <row r="27" s="29" customFormat="1" ht="15.75"/>
    <row r="28" spans="1:12" s="44" customFormat="1" ht="15.75" customHeight="1">
      <c r="A28" s="44" t="s">
        <v>40</v>
      </c>
      <c r="G28" s="45"/>
      <c r="L28" s="44" t="s">
        <v>41</v>
      </c>
    </row>
    <row r="29" s="44" customFormat="1" ht="18.75">
      <c r="G29" s="45"/>
    </row>
    <row r="30" spans="1:12" s="44" customFormat="1" ht="16.5" customHeight="1">
      <c r="A30" s="44" t="s">
        <v>42</v>
      </c>
      <c r="G30" s="45"/>
      <c r="L30" s="44" t="s">
        <v>43</v>
      </c>
    </row>
  </sheetData>
  <sheetProtection/>
  <mergeCells count="19">
    <mergeCell ref="P26:Q26"/>
    <mergeCell ref="S4:S5"/>
    <mergeCell ref="C6:C25"/>
    <mergeCell ref="D6:D25"/>
    <mergeCell ref="O6:O15"/>
    <mergeCell ref="P6:P25"/>
    <mergeCell ref="R6:R25"/>
    <mergeCell ref="S6:S25"/>
    <mergeCell ref="O16:O25"/>
    <mergeCell ref="A1:P1"/>
    <mergeCell ref="Q1:S1"/>
    <mergeCell ref="A2:S2"/>
    <mergeCell ref="A3:B3"/>
    <mergeCell ref="A4:A5"/>
    <mergeCell ref="B4:B5"/>
    <mergeCell ref="C4:D4"/>
    <mergeCell ref="E4:E5"/>
    <mergeCell ref="F4:P4"/>
    <mergeCell ref="Q4:R4"/>
  </mergeCells>
  <hyperlinks>
    <hyperlink ref="A3" r:id="rId1" display="presidential_games@rambler.ru     "/>
  </hyperlinks>
  <printOptions/>
  <pageMargins left="0.3937007874015748" right="0.23" top="0.3937007874015748" bottom="0.3937007874015748" header="0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80" zoomScaleNormal="80" zoomScalePageLayoutView="0" workbookViewId="0" topLeftCell="A1">
      <selection activeCell="A2" sqref="A2:S2"/>
    </sheetView>
  </sheetViews>
  <sheetFormatPr defaultColWidth="9.140625" defaultRowHeight="15"/>
  <cols>
    <col min="1" max="1" width="5.57421875" style="2" customWidth="1"/>
    <col min="2" max="2" width="28.421875" style="2" customWidth="1"/>
    <col min="3" max="3" width="5.140625" style="2" customWidth="1"/>
    <col min="4" max="4" width="5.00390625" style="2" customWidth="1"/>
    <col min="5" max="5" width="6.57421875" style="2" customWidth="1"/>
    <col min="6" max="6" width="6.8515625" style="2" customWidth="1"/>
    <col min="7" max="7" width="4.57421875" style="2" customWidth="1"/>
    <col min="8" max="8" width="10.00390625" style="2" customWidth="1"/>
    <col min="9" max="9" width="4.57421875" style="2" customWidth="1"/>
    <col min="10" max="10" width="8.00390625" style="2" customWidth="1"/>
    <col min="11" max="11" width="4.57421875" style="2" customWidth="1"/>
    <col min="12" max="12" width="9.57421875" style="2" customWidth="1"/>
    <col min="13" max="13" width="4.57421875" style="2" customWidth="1"/>
    <col min="14" max="14" width="6.140625" style="2" customWidth="1"/>
    <col min="15" max="15" width="7.7109375" style="2" customWidth="1"/>
    <col min="16" max="16" width="9.140625" style="2" customWidth="1"/>
    <col min="17" max="17" width="9.140625" style="53" customWidth="1"/>
    <col min="18" max="18" width="7.421875" style="2" customWidth="1"/>
    <col min="19" max="19" width="7.7109375" style="2" customWidth="1"/>
    <col min="20" max="21" width="9.140625" style="2" customWidth="1"/>
    <col min="22" max="22" width="16.28125" style="2" customWidth="1"/>
    <col min="23" max="16384" width="9.140625" style="2" customWidth="1"/>
  </cols>
  <sheetData>
    <row r="1" spans="1:19" ht="38.25" customHeight="1">
      <c r="A1" s="62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 t="s">
        <v>34</v>
      </c>
      <c r="R1" s="63"/>
      <c r="S1" s="63"/>
    </row>
    <row r="2" spans="1:19" ht="20.25">
      <c r="A2" s="64" t="s">
        <v>143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s="30" customFormat="1" ht="15.75">
      <c r="A3" s="66" t="s">
        <v>45</v>
      </c>
      <c r="B3" s="6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 t="s">
        <v>46</v>
      </c>
      <c r="R3" s="46"/>
      <c r="S3" s="46"/>
    </row>
    <row r="4" spans="1:19" ht="39" customHeight="1">
      <c r="A4" s="67" t="s">
        <v>6</v>
      </c>
      <c r="B4" s="69" t="s">
        <v>5</v>
      </c>
      <c r="C4" s="67" t="s">
        <v>2</v>
      </c>
      <c r="D4" s="67"/>
      <c r="E4" s="71" t="s">
        <v>9</v>
      </c>
      <c r="F4" s="67" t="s">
        <v>3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 t="s">
        <v>4</v>
      </c>
      <c r="R4" s="67"/>
      <c r="S4" s="71" t="s">
        <v>12</v>
      </c>
    </row>
    <row r="5" spans="1:20" ht="51.75" customHeight="1" thickBot="1">
      <c r="A5" s="68"/>
      <c r="B5" s="70"/>
      <c r="C5" s="15" t="s">
        <v>0</v>
      </c>
      <c r="D5" s="15" t="s">
        <v>1</v>
      </c>
      <c r="E5" s="72"/>
      <c r="F5" s="15" t="s">
        <v>8</v>
      </c>
      <c r="G5" s="15" t="s">
        <v>37</v>
      </c>
      <c r="H5" s="15" t="s">
        <v>7</v>
      </c>
      <c r="I5" s="15" t="s">
        <v>37</v>
      </c>
      <c r="J5" s="15" t="s">
        <v>10</v>
      </c>
      <c r="K5" s="15" t="s">
        <v>37</v>
      </c>
      <c r="L5" s="15" t="s">
        <v>11</v>
      </c>
      <c r="M5" s="15" t="s">
        <v>37</v>
      </c>
      <c r="N5" s="15" t="s">
        <v>36</v>
      </c>
      <c r="O5" s="15" t="s">
        <v>44</v>
      </c>
      <c r="P5" s="15" t="s">
        <v>38</v>
      </c>
      <c r="Q5" s="51" t="s">
        <v>14</v>
      </c>
      <c r="R5" s="15" t="s">
        <v>13</v>
      </c>
      <c r="S5" s="72"/>
      <c r="T5" s="3"/>
    </row>
    <row r="6" spans="1:24" ht="16.5" customHeight="1">
      <c r="A6" s="4" t="s">
        <v>15</v>
      </c>
      <c r="B6" s="50" t="s">
        <v>48</v>
      </c>
      <c r="C6" s="75" t="s">
        <v>138</v>
      </c>
      <c r="D6" s="75" t="s">
        <v>139</v>
      </c>
      <c r="E6" s="9"/>
      <c r="F6" s="20"/>
      <c r="G6" s="17"/>
      <c r="H6" s="10" t="s">
        <v>78</v>
      </c>
      <c r="I6" s="17" t="s">
        <v>79</v>
      </c>
      <c r="J6" s="6"/>
      <c r="K6" s="35"/>
      <c r="L6" s="16">
        <v>29</v>
      </c>
      <c r="M6" s="27">
        <v>46</v>
      </c>
      <c r="N6" s="18">
        <f>SUM(G6+I6+K6+M6)</f>
        <v>78</v>
      </c>
      <c r="O6" s="77" t="s">
        <v>115</v>
      </c>
      <c r="P6" s="84" t="s">
        <v>117</v>
      </c>
      <c r="Q6" s="56">
        <v>0.0009907407407407408</v>
      </c>
      <c r="R6" s="80" t="s">
        <v>140</v>
      </c>
      <c r="S6" s="86" t="s">
        <v>118</v>
      </c>
      <c r="T6" s="3"/>
      <c r="V6" s="34"/>
      <c r="W6" s="58"/>
      <c r="X6" s="58"/>
    </row>
    <row r="7" spans="1:24" ht="16.5" customHeight="1">
      <c r="A7" s="1" t="s">
        <v>16</v>
      </c>
      <c r="B7" s="50" t="s">
        <v>119</v>
      </c>
      <c r="C7" s="75"/>
      <c r="D7" s="75"/>
      <c r="E7" s="5">
        <v>4</v>
      </c>
      <c r="F7" s="23"/>
      <c r="G7" s="26"/>
      <c r="H7" s="10"/>
      <c r="I7" s="17"/>
      <c r="J7" s="6"/>
      <c r="K7" s="35"/>
      <c r="L7" s="6"/>
      <c r="M7" s="17"/>
      <c r="N7" s="18">
        <f aca="true" t="shared" si="0" ref="N7:N25">SUM(G7+I7+K7+M7)</f>
        <v>0</v>
      </c>
      <c r="O7" s="78"/>
      <c r="P7" s="84"/>
      <c r="Q7" s="55">
        <v>0.0005835648148148149</v>
      </c>
      <c r="R7" s="80"/>
      <c r="S7" s="86"/>
      <c r="T7" s="3"/>
      <c r="V7" s="34"/>
      <c r="W7" s="58"/>
      <c r="X7" s="58"/>
    </row>
    <row r="8" spans="1:24" ht="16.5" customHeight="1">
      <c r="A8" s="1" t="s">
        <v>17</v>
      </c>
      <c r="B8" s="50" t="s">
        <v>120</v>
      </c>
      <c r="C8" s="75"/>
      <c r="D8" s="75"/>
      <c r="E8" s="5"/>
      <c r="F8" s="20"/>
      <c r="G8" s="35"/>
      <c r="H8" s="10"/>
      <c r="I8" s="17"/>
      <c r="J8" s="6"/>
      <c r="K8" s="35"/>
      <c r="L8" s="6"/>
      <c r="M8" s="17"/>
      <c r="N8" s="18">
        <f t="shared" si="0"/>
        <v>0</v>
      </c>
      <c r="O8" s="78"/>
      <c r="P8" s="84"/>
      <c r="Q8" s="55">
        <v>0.0007319444444444445</v>
      </c>
      <c r="R8" s="80"/>
      <c r="S8" s="86"/>
      <c r="T8" s="3"/>
      <c r="V8" s="59"/>
      <c r="W8" s="60"/>
      <c r="X8" s="58"/>
    </row>
    <row r="9" spans="1:24" ht="16.5" customHeight="1">
      <c r="A9" s="1" t="s">
        <v>18</v>
      </c>
      <c r="B9" s="50" t="s">
        <v>49</v>
      </c>
      <c r="C9" s="75"/>
      <c r="D9" s="75"/>
      <c r="E9" s="5">
        <v>1</v>
      </c>
      <c r="F9" s="23"/>
      <c r="G9" s="36"/>
      <c r="H9" s="10" t="s">
        <v>80</v>
      </c>
      <c r="I9" s="17" t="s">
        <v>81</v>
      </c>
      <c r="J9" s="40"/>
      <c r="K9" s="26"/>
      <c r="L9" s="41" t="s">
        <v>82</v>
      </c>
      <c r="M9" s="35" t="s">
        <v>83</v>
      </c>
      <c r="N9" s="18">
        <f t="shared" si="0"/>
        <v>91</v>
      </c>
      <c r="O9" s="78"/>
      <c r="P9" s="84"/>
      <c r="Q9" s="55">
        <v>0.0007966435185185186</v>
      </c>
      <c r="R9" s="80"/>
      <c r="S9" s="86"/>
      <c r="T9" s="3"/>
      <c r="V9" s="59"/>
      <c r="W9" s="60"/>
      <c r="X9" s="58"/>
    </row>
    <row r="10" spans="1:24" ht="16.5" customHeight="1">
      <c r="A10" s="1" t="s">
        <v>19</v>
      </c>
      <c r="B10" s="50" t="s">
        <v>121</v>
      </c>
      <c r="C10" s="75"/>
      <c r="D10" s="75"/>
      <c r="E10" s="5"/>
      <c r="F10" s="20"/>
      <c r="G10" s="17"/>
      <c r="H10" s="10"/>
      <c r="I10" s="25"/>
      <c r="J10" s="6"/>
      <c r="K10" s="35"/>
      <c r="L10" s="6"/>
      <c r="M10" s="17"/>
      <c r="N10" s="18">
        <f t="shared" si="0"/>
        <v>0</v>
      </c>
      <c r="O10" s="78"/>
      <c r="P10" s="84"/>
      <c r="Q10" s="55">
        <v>0.0008834490740740741</v>
      </c>
      <c r="R10" s="80"/>
      <c r="S10" s="86"/>
      <c r="T10" s="3"/>
      <c r="V10" s="61"/>
      <c r="W10" s="60"/>
      <c r="X10" s="58"/>
    </row>
    <row r="11" spans="1:24" ht="16.5" customHeight="1">
      <c r="A11" s="1" t="s">
        <v>20</v>
      </c>
      <c r="B11" s="50" t="s">
        <v>50</v>
      </c>
      <c r="C11" s="75"/>
      <c r="D11" s="75"/>
      <c r="E11" s="5">
        <v>0</v>
      </c>
      <c r="F11" s="23" t="s">
        <v>84</v>
      </c>
      <c r="G11" s="18" t="s">
        <v>85</v>
      </c>
      <c r="H11" s="6"/>
      <c r="I11" s="17"/>
      <c r="J11" s="6" t="s">
        <v>86</v>
      </c>
      <c r="K11" s="35" t="s">
        <v>87</v>
      </c>
      <c r="L11" s="6"/>
      <c r="M11" s="35"/>
      <c r="N11" s="18">
        <f t="shared" si="0"/>
        <v>63</v>
      </c>
      <c r="O11" s="78"/>
      <c r="P11" s="84"/>
      <c r="Q11" s="55">
        <v>0.0009000000000000001</v>
      </c>
      <c r="R11" s="80"/>
      <c r="S11" s="86"/>
      <c r="T11" s="3"/>
      <c r="V11" s="61"/>
      <c r="W11" s="60"/>
      <c r="X11" s="58"/>
    </row>
    <row r="12" spans="1:24" ht="16.5" customHeight="1">
      <c r="A12" s="1" t="s">
        <v>21</v>
      </c>
      <c r="B12" s="50" t="s">
        <v>51</v>
      </c>
      <c r="C12" s="75"/>
      <c r="D12" s="75"/>
      <c r="E12" s="5">
        <v>2</v>
      </c>
      <c r="F12" s="20"/>
      <c r="G12" s="17"/>
      <c r="H12" s="40"/>
      <c r="I12" s="25"/>
      <c r="J12" s="6" t="s">
        <v>88</v>
      </c>
      <c r="K12" s="35" t="s">
        <v>89</v>
      </c>
      <c r="L12" s="6"/>
      <c r="M12" s="35"/>
      <c r="N12" s="18">
        <f t="shared" si="0"/>
        <v>21</v>
      </c>
      <c r="O12" s="78"/>
      <c r="P12" s="84"/>
      <c r="Q12" s="55">
        <v>0.0009356481481481481</v>
      </c>
      <c r="R12" s="80"/>
      <c r="S12" s="86"/>
      <c r="T12" s="3"/>
      <c r="V12" s="57"/>
      <c r="W12" s="60"/>
      <c r="X12" s="58"/>
    </row>
    <row r="13" spans="1:24" ht="16.5" customHeight="1">
      <c r="A13" s="1" t="s">
        <v>22</v>
      </c>
      <c r="B13" s="50" t="s">
        <v>52</v>
      </c>
      <c r="C13" s="75"/>
      <c r="D13" s="75"/>
      <c r="E13" s="5">
        <v>0</v>
      </c>
      <c r="F13" s="20"/>
      <c r="G13" s="17"/>
      <c r="H13" s="10" t="s">
        <v>90</v>
      </c>
      <c r="I13" s="17" t="s">
        <v>91</v>
      </c>
      <c r="J13" s="6"/>
      <c r="K13" s="35"/>
      <c r="L13" s="6" t="s">
        <v>79</v>
      </c>
      <c r="M13" s="17" t="s">
        <v>92</v>
      </c>
      <c r="N13" s="18">
        <f t="shared" si="0"/>
        <v>85</v>
      </c>
      <c r="O13" s="78"/>
      <c r="P13" s="84"/>
      <c r="Q13" s="55">
        <v>0.0010854166666666668</v>
      </c>
      <c r="R13" s="80"/>
      <c r="S13" s="86"/>
      <c r="T13" s="3"/>
      <c r="V13" s="57"/>
      <c r="W13" s="58"/>
      <c r="X13" s="58"/>
    </row>
    <row r="14" spans="1:24" ht="16.5" customHeight="1">
      <c r="A14" s="1" t="s">
        <v>23</v>
      </c>
      <c r="B14" s="50" t="s">
        <v>122</v>
      </c>
      <c r="C14" s="75"/>
      <c r="D14" s="75"/>
      <c r="E14" s="5"/>
      <c r="F14" s="20"/>
      <c r="G14" s="17"/>
      <c r="H14" s="10"/>
      <c r="I14" s="17"/>
      <c r="J14" s="6"/>
      <c r="K14" s="35"/>
      <c r="L14" s="6"/>
      <c r="M14" s="35"/>
      <c r="N14" s="18">
        <f t="shared" si="0"/>
        <v>0</v>
      </c>
      <c r="O14" s="78"/>
      <c r="P14" s="84"/>
      <c r="Q14" s="55">
        <v>0.0012043981481481482</v>
      </c>
      <c r="R14" s="80"/>
      <c r="S14" s="86"/>
      <c r="T14" s="3"/>
      <c r="V14" s="34"/>
      <c r="W14" s="58"/>
      <c r="X14" s="58"/>
    </row>
    <row r="15" spans="1:22" ht="16.5" customHeight="1" thickBot="1">
      <c r="A15" s="11" t="s">
        <v>35</v>
      </c>
      <c r="B15" s="50" t="s">
        <v>123</v>
      </c>
      <c r="C15" s="75"/>
      <c r="D15" s="75"/>
      <c r="E15" s="12"/>
      <c r="F15" s="24"/>
      <c r="G15" s="19"/>
      <c r="H15" s="13" t="s">
        <v>93</v>
      </c>
      <c r="I15" s="19" t="s">
        <v>94</v>
      </c>
      <c r="J15" s="37"/>
      <c r="K15" s="28"/>
      <c r="L15" s="13" t="s">
        <v>85</v>
      </c>
      <c r="M15" s="19" t="s">
        <v>95</v>
      </c>
      <c r="N15" s="18">
        <f t="shared" si="0"/>
        <v>96</v>
      </c>
      <c r="O15" s="79"/>
      <c r="P15" s="84"/>
      <c r="Q15" s="54" t="s">
        <v>127</v>
      </c>
      <c r="R15" s="80"/>
      <c r="S15" s="86"/>
      <c r="T15" s="3"/>
      <c r="V15" s="34"/>
    </row>
    <row r="16" spans="1:22" ht="16.5" customHeight="1">
      <c r="A16" s="8" t="s">
        <v>24</v>
      </c>
      <c r="B16" s="50" t="s">
        <v>53</v>
      </c>
      <c r="C16" s="75"/>
      <c r="D16" s="75"/>
      <c r="E16" s="9"/>
      <c r="F16" s="20"/>
      <c r="G16" s="35"/>
      <c r="H16" s="10" t="s">
        <v>96</v>
      </c>
      <c r="I16" s="17" t="s">
        <v>97</v>
      </c>
      <c r="J16" s="6" t="s">
        <v>98</v>
      </c>
      <c r="K16" s="39" t="s">
        <v>99</v>
      </c>
      <c r="L16" s="10"/>
      <c r="M16" s="18"/>
      <c r="N16" s="18">
        <f t="shared" si="0"/>
        <v>93</v>
      </c>
      <c r="O16" s="82" t="s">
        <v>116</v>
      </c>
      <c r="P16" s="84"/>
      <c r="Q16" s="10" t="s">
        <v>128</v>
      </c>
      <c r="R16" s="80"/>
      <c r="S16" s="86"/>
      <c r="T16" s="3"/>
      <c r="V16" s="34"/>
    </row>
    <row r="17" spans="1:22" ht="16.5" customHeight="1">
      <c r="A17" s="7" t="s">
        <v>25</v>
      </c>
      <c r="B17" s="50" t="s">
        <v>54</v>
      </c>
      <c r="C17" s="75"/>
      <c r="D17" s="75"/>
      <c r="E17" s="5"/>
      <c r="F17" s="20" t="s">
        <v>100</v>
      </c>
      <c r="G17" s="35" t="s">
        <v>101</v>
      </c>
      <c r="H17" s="10"/>
      <c r="I17" s="17"/>
      <c r="J17" s="6" t="s">
        <v>86</v>
      </c>
      <c r="K17" s="17" t="s">
        <v>91</v>
      </c>
      <c r="L17" s="6"/>
      <c r="M17" s="17"/>
      <c r="N17" s="18">
        <f t="shared" si="0"/>
        <v>63</v>
      </c>
      <c r="O17" s="78"/>
      <c r="P17" s="84"/>
      <c r="Q17" s="6" t="s">
        <v>129</v>
      </c>
      <c r="R17" s="80"/>
      <c r="S17" s="86"/>
      <c r="T17" s="3"/>
      <c r="V17" s="34"/>
    </row>
    <row r="18" spans="1:22" ht="16.5" customHeight="1">
      <c r="A18" s="7" t="s">
        <v>26</v>
      </c>
      <c r="B18" s="50" t="s">
        <v>55</v>
      </c>
      <c r="C18" s="75"/>
      <c r="D18" s="75"/>
      <c r="E18" s="5">
        <v>6</v>
      </c>
      <c r="F18" s="23" t="s">
        <v>84</v>
      </c>
      <c r="G18" s="36" t="s">
        <v>102</v>
      </c>
      <c r="H18" s="10"/>
      <c r="I18" s="17"/>
      <c r="J18" s="10" t="s">
        <v>103</v>
      </c>
      <c r="K18" s="18" t="s">
        <v>104</v>
      </c>
      <c r="L18" s="6"/>
      <c r="M18" s="17"/>
      <c r="N18" s="18">
        <f t="shared" si="0"/>
        <v>72</v>
      </c>
      <c r="O18" s="78"/>
      <c r="P18" s="84"/>
      <c r="Q18" s="6" t="s">
        <v>130</v>
      </c>
      <c r="R18" s="80"/>
      <c r="S18" s="86"/>
      <c r="T18" s="3"/>
      <c r="V18" s="34"/>
    </row>
    <row r="19" spans="1:22" ht="16.5" customHeight="1">
      <c r="A19" s="7" t="s">
        <v>27</v>
      </c>
      <c r="B19" s="50" t="s">
        <v>124</v>
      </c>
      <c r="C19" s="75"/>
      <c r="D19" s="75"/>
      <c r="E19" s="5">
        <v>0</v>
      </c>
      <c r="F19" s="20"/>
      <c r="G19" s="35"/>
      <c r="H19" s="6"/>
      <c r="I19" s="17"/>
      <c r="J19" s="6"/>
      <c r="K19" s="17"/>
      <c r="L19" s="6"/>
      <c r="M19" s="17"/>
      <c r="N19" s="18">
        <f t="shared" si="0"/>
        <v>0</v>
      </c>
      <c r="O19" s="78"/>
      <c r="P19" s="84"/>
      <c r="Q19" s="6" t="s">
        <v>131</v>
      </c>
      <c r="R19" s="80"/>
      <c r="S19" s="86"/>
      <c r="T19" s="3"/>
      <c r="V19" s="34"/>
    </row>
    <row r="20" spans="1:22" ht="16.5" customHeight="1">
      <c r="A20" s="7" t="s">
        <v>28</v>
      </c>
      <c r="B20" s="50" t="s">
        <v>56</v>
      </c>
      <c r="C20" s="75"/>
      <c r="D20" s="75"/>
      <c r="E20" s="9">
        <v>2</v>
      </c>
      <c r="F20" s="23"/>
      <c r="G20" s="36"/>
      <c r="H20" s="6" t="s">
        <v>105</v>
      </c>
      <c r="I20" s="17" t="s">
        <v>106</v>
      </c>
      <c r="J20" s="6"/>
      <c r="K20" s="17"/>
      <c r="L20" s="6" t="s">
        <v>79</v>
      </c>
      <c r="M20" s="17" t="s">
        <v>97</v>
      </c>
      <c r="N20" s="18">
        <f t="shared" si="0"/>
        <v>75</v>
      </c>
      <c r="O20" s="78"/>
      <c r="P20" s="84"/>
      <c r="Q20" s="6" t="s">
        <v>132</v>
      </c>
      <c r="R20" s="80"/>
      <c r="S20" s="86"/>
      <c r="T20" s="3"/>
      <c r="V20" s="34"/>
    </row>
    <row r="21" spans="1:22" ht="16.5" customHeight="1">
      <c r="A21" s="7" t="s">
        <v>29</v>
      </c>
      <c r="B21" s="50" t="s">
        <v>57</v>
      </c>
      <c r="C21" s="75"/>
      <c r="D21" s="75"/>
      <c r="E21" s="5">
        <v>0</v>
      </c>
      <c r="F21" s="20"/>
      <c r="G21" s="35"/>
      <c r="H21" s="10" t="s">
        <v>107</v>
      </c>
      <c r="I21" s="18" t="s">
        <v>101</v>
      </c>
      <c r="J21" s="10"/>
      <c r="K21" s="18"/>
      <c r="L21" s="6" t="s">
        <v>108</v>
      </c>
      <c r="M21" s="17" t="s">
        <v>109</v>
      </c>
      <c r="N21" s="18">
        <f t="shared" si="0"/>
        <v>78</v>
      </c>
      <c r="O21" s="78"/>
      <c r="P21" s="84"/>
      <c r="Q21" s="6" t="s">
        <v>133</v>
      </c>
      <c r="R21" s="80"/>
      <c r="S21" s="86"/>
      <c r="T21" s="3"/>
      <c r="V21" s="34"/>
    </row>
    <row r="22" spans="1:22" ht="16.5" customHeight="1">
      <c r="A22" s="7" t="s">
        <v>30</v>
      </c>
      <c r="B22" s="50" t="s">
        <v>125</v>
      </c>
      <c r="C22" s="75"/>
      <c r="D22" s="75"/>
      <c r="E22" s="5">
        <v>4</v>
      </c>
      <c r="F22" s="20"/>
      <c r="G22" s="35"/>
      <c r="H22" s="10"/>
      <c r="I22" s="17"/>
      <c r="J22" s="6"/>
      <c r="K22" s="35"/>
      <c r="L22" s="6"/>
      <c r="M22" s="17"/>
      <c r="N22" s="18">
        <f t="shared" si="0"/>
        <v>0</v>
      </c>
      <c r="O22" s="78"/>
      <c r="P22" s="84"/>
      <c r="Q22" s="6" t="s">
        <v>134</v>
      </c>
      <c r="R22" s="80"/>
      <c r="S22" s="86"/>
      <c r="T22" s="3"/>
      <c r="V22" s="34"/>
    </row>
    <row r="23" spans="1:22" ht="16.5" customHeight="1">
      <c r="A23" s="7" t="s">
        <v>31</v>
      </c>
      <c r="B23" s="50" t="s">
        <v>58</v>
      </c>
      <c r="C23" s="75"/>
      <c r="D23" s="75"/>
      <c r="E23" s="5"/>
      <c r="F23" s="49"/>
      <c r="G23" s="26"/>
      <c r="H23" s="10"/>
      <c r="I23" s="17"/>
      <c r="J23" s="10" t="s">
        <v>110</v>
      </c>
      <c r="K23" s="18" t="s">
        <v>94</v>
      </c>
      <c r="L23" s="6" t="s">
        <v>106</v>
      </c>
      <c r="M23" s="17" t="s">
        <v>111</v>
      </c>
      <c r="N23" s="18">
        <f t="shared" si="0"/>
        <v>84</v>
      </c>
      <c r="O23" s="78"/>
      <c r="P23" s="84"/>
      <c r="Q23" s="6" t="s">
        <v>135</v>
      </c>
      <c r="R23" s="80"/>
      <c r="S23" s="86"/>
      <c r="T23" s="3"/>
      <c r="V23" s="34"/>
    </row>
    <row r="24" spans="1:22" ht="16.5" customHeight="1">
      <c r="A24" s="7" t="s">
        <v>32</v>
      </c>
      <c r="B24" s="50" t="s">
        <v>126</v>
      </c>
      <c r="C24" s="75"/>
      <c r="D24" s="75"/>
      <c r="E24" s="5"/>
      <c r="F24" s="21"/>
      <c r="G24" s="35"/>
      <c r="H24" s="10"/>
      <c r="I24" s="17"/>
      <c r="J24" s="6"/>
      <c r="K24" s="17"/>
      <c r="L24" s="6"/>
      <c r="M24" s="35"/>
      <c r="N24" s="18">
        <f t="shared" si="0"/>
        <v>0</v>
      </c>
      <c r="O24" s="78"/>
      <c r="P24" s="84"/>
      <c r="Q24" s="6" t="s">
        <v>136</v>
      </c>
      <c r="R24" s="80"/>
      <c r="S24" s="86"/>
      <c r="T24" s="3"/>
      <c r="V24" s="34"/>
    </row>
    <row r="25" spans="1:22" ht="16.5" customHeight="1" thickBot="1">
      <c r="A25" s="14" t="s">
        <v>33</v>
      </c>
      <c r="B25" s="50" t="s">
        <v>59</v>
      </c>
      <c r="C25" s="76"/>
      <c r="D25" s="76"/>
      <c r="E25" s="12"/>
      <c r="F25" s="22" t="s">
        <v>112</v>
      </c>
      <c r="G25" s="19" t="s">
        <v>79</v>
      </c>
      <c r="H25" s="13"/>
      <c r="I25" s="19"/>
      <c r="J25" s="13"/>
      <c r="K25" s="19"/>
      <c r="L25" s="13" t="s">
        <v>113</v>
      </c>
      <c r="M25" s="38" t="s">
        <v>114</v>
      </c>
      <c r="N25" s="18">
        <f t="shared" si="0"/>
        <v>75</v>
      </c>
      <c r="O25" s="83"/>
      <c r="P25" s="85"/>
      <c r="Q25" s="13" t="s">
        <v>137</v>
      </c>
      <c r="R25" s="81"/>
      <c r="S25" s="87"/>
      <c r="T25" s="3"/>
      <c r="V25" s="34"/>
    </row>
    <row r="26" spans="14:17" ht="16.5" thickBot="1">
      <c r="N26" s="42">
        <v>1</v>
      </c>
      <c r="O26" s="43"/>
      <c r="P26" s="73" t="s">
        <v>36</v>
      </c>
      <c r="Q26" s="74"/>
    </row>
    <row r="27" s="29" customFormat="1" ht="15.75">
      <c r="Q27" s="52"/>
    </row>
    <row r="28" spans="1:17" s="44" customFormat="1" ht="15.75" customHeight="1">
      <c r="A28" s="44" t="s">
        <v>40</v>
      </c>
      <c r="G28" s="45"/>
      <c r="L28" s="44" t="s">
        <v>141</v>
      </c>
      <c r="Q28" s="45"/>
    </row>
    <row r="29" spans="7:17" s="44" customFormat="1" ht="18.75">
      <c r="G29" s="45"/>
      <c r="Q29" s="45"/>
    </row>
    <row r="30" spans="1:17" s="44" customFormat="1" ht="23.25" customHeight="1">
      <c r="A30" s="44" t="s">
        <v>42</v>
      </c>
      <c r="G30" s="45"/>
      <c r="L30" s="44" t="s">
        <v>142</v>
      </c>
      <c r="Q30" s="45"/>
    </row>
  </sheetData>
  <sheetProtection/>
  <mergeCells count="19">
    <mergeCell ref="P26:Q26"/>
    <mergeCell ref="S4:S5"/>
    <mergeCell ref="C6:C25"/>
    <mergeCell ref="D6:D25"/>
    <mergeCell ref="O6:O15"/>
    <mergeCell ref="P6:P25"/>
    <mergeCell ref="R6:R25"/>
    <mergeCell ref="S6:S25"/>
    <mergeCell ref="O16:O25"/>
    <mergeCell ref="A1:P1"/>
    <mergeCell ref="Q1:S1"/>
    <mergeCell ref="A2:S2"/>
    <mergeCell ref="A3:B3"/>
    <mergeCell ref="A4:A5"/>
    <mergeCell ref="B4:B5"/>
    <mergeCell ref="C4:D4"/>
    <mergeCell ref="E4:E5"/>
    <mergeCell ref="F4:P4"/>
    <mergeCell ref="Q4:R4"/>
  </mergeCells>
  <hyperlinks>
    <hyperlink ref="A3" r:id="rId1" display="presidential_games@rambler.ru     "/>
  </hyperlinks>
  <printOptions/>
  <pageMargins left="0.3937007874015748" right="0.23" top="0.3937007874015748" bottom="0.3937007874015748" header="0" footer="0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сдюшор</dc:creator>
  <cp:keywords/>
  <dc:description/>
  <cp:lastModifiedBy>MASCHA</cp:lastModifiedBy>
  <cp:lastPrinted>2014-04-17T10:12:59Z</cp:lastPrinted>
  <dcterms:created xsi:type="dcterms:W3CDTF">2012-01-24T13:15:35Z</dcterms:created>
  <dcterms:modified xsi:type="dcterms:W3CDTF">2014-04-24T05:18:24Z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