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24240" windowHeight="14820" activeTab="2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44525" refMode="R1C1"/>
</workbook>
</file>

<file path=xl/calcChain.xml><?xml version="1.0" encoding="utf-8"?>
<calcChain xmlns="http://schemas.openxmlformats.org/spreadsheetml/2006/main">
  <c r="E15" i="4" l="1"/>
  <c r="D15" i="4"/>
  <c r="E30" i="4" l="1"/>
  <c r="D30" i="4"/>
  <c r="E25" i="4"/>
  <c r="D25" i="4"/>
  <c r="E20" i="4"/>
  <c r="D20" i="4"/>
  <c r="D75" i="2"/>
  <c r="E75" i="2"/>
  <c r="E20" i="2"/>
  <c r="D20" i="2"/>
  <c r="E31" i="2"/>
  <c r="D31" i="2"/>
  <c r="E49" i="2"/>
  <c r="D49" i="2"/>
  <c r="E74" i="2"/>
  <c r="D74" i="2"/>
  <c r="D48" i="3" l="1"/>
  <c r="E48" i="3"/>
  <c r="E32" i="4" l="1"/>
  <c r="D32" i="4"/>
  <c r="D68" i="3" l="1"/>
  <c r="D32" i="3" l="1"/>
  <c r="E82" i="3" l="1"/>
  <c r="D82" i="3"/>
  <c r="D83" i="3" s="1"/>
  <c r="E68" i="3"/>
  <c r="E32" i="3"/>
  <c r="E83" i="3" l="1"/>
</calcChain>
</file>

<file path=xl/sharedStrings.xml><?xml version="1.0" encoding="utf-8"?>
<sst xmlns="http://schemas.openxmlformats.org/spreadsheetml/2006/main" count="213" uniqueCount="185">
  <si>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</si>
  <si>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</si>
  <si>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</si>
  <si>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</si>
  <si>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</si>
  <si>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</si>
  <si>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</si>
  <si>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</si>
  <si>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</si>
  <si>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</si>
  <si>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</si>
  <si>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</si>
  <si>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</si>
  <si>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</si>
  <si>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</si>
  <si>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</si>
  <si>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</si>
  <si>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</si>
  <si>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</si>
  <si>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</si>
  <si>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</si>
  <si>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</si>
  <si>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</si>
  <si>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</si>
  <si>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</si>
  <si>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</si>
  <si>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</si>
  <si>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</si>
  <si>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</si>
  <si>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</si>
  <si>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</si>
  <si>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</si>
  <si>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</si>
  <si>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</si>
  <si>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</si>
  <si>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</si>
  <si>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</si>
  <si>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</si>
  <si>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</si>
  <si>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</si>
  <si>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</si>
  <si>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</si>
  <si>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</si>
  <si>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</si>
  <si>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</si>
  <si>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</si>
  <si>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</si>
  <si>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</si>
  <si>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</si>
  <si>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</si>
  <si>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</si>
  <si>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</si>
  <si>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</si>
  <si>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</si>
  <si>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</si>
  <si>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</si>
  <si>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</si>
  <si>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</si>
  <si>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</si>
  <si>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</si>
  <si>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</si>
  <si>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</si>
  <si>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</si>
  <si>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</si>
  <si>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</si>
  <si>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</si>
  <si>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</si>
  <si>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</si>
  <si>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</si>
  <si>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</si>
  <si>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</si>
  <si>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</si>
  <si>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</si>
  <si>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</si>
  <si>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</si>
  <si>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</si>
  <si>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</si>
  <si>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</si>
  <si>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</si>
  <si>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</si>
  <si>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</si>
  <si>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</si>
  <si>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</si>
  <si>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</si>
  <si>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</si>
  <si>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ОУ №80</t>
  </si>
  <si>
    <t>ДОУ №81</t>
  </si>
  <si>
    <t>ДОУ №82</t>
  </si>
  <si>
    <t>Прогим. №85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</si>
  <si>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</si>
  <si>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</si>
  <si>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</si>
  <si>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</si>
  <si>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</si>
  <si>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</si>
  <si>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</si>
  <si>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</si>
  <si>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</si>
  <si>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</si>
  <si>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</si>
  <si>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</si>
  <si>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</si>
  <si>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</si>
  <si>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</si>
  <si>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</si>
  <si>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</si>
  <si>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</si>
  <si>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</si>
  <si>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</si>
  <si>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</si>
  <si>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</si>
  <si>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</si>
  <si>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</si>
  <si>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</si>
  <si>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</si>
  <si>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</si>
  <si>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</si>
  <si>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</si>
  <si>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</si>
  <si>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</si>
  <si>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</si>
  <si>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</si>
  <si>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</si>
  <si>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</si>
  <si>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</si>
  <si>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</si>
  <si>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</si>
  <si>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</si>
  <si>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</si>
  <si>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</si>
  <si>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</si>
  <si>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</si>
  <si>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</si>
  <si>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</si>
  <si>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</si>
  <si>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</si>
  <si>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</si>
  <si>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</si>
  <si>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</si>
  <si>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</si>
  <si>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</si>
  <si>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</si>
  <si>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</si>
  <si>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</si>
  <si>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</si>
  <si>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</si>
  <si>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</si>
  <si>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</si>
  <si>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</si>
  <si>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</si>
  <si>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</si>
  <si>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</si>
  <si>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</si>
  <si>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</si>
  <si>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</si>
  <si>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</si>
  <si>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</si>
  <si>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</si>
  <si>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</si>
  <si>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</si>
  <si>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</si>
  <si>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</si>
  <si>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</si>
  <si>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</si>
  <si>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</si>
  <si>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</si>
  <si>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</si>
  <si>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</si>
  <si>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</si>
  <si>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</si>
  <si>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</si>
  <si>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</si>
  <si>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</si>
  <si>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</si>
  <si>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</si>
  <si>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</si>
  <si>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</si>
  <si>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</si>
  <si>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Хост. район</t>
  </si>
  <si>
    <t>ИТОГО по ОДО г.Сочи</t>
  </si>
  <si>
    <t>ОО</t>
  </si>
  <si>
    <t>ОДО</t>
  </si>
  <si>
    <t>РЕЗУЛЬТАТЫ МОНИТОРИНГА ПО ВНЕДРЕНИЮ
"ЭФФЕКТИВНЫХ КОНТРАКТОВ"
ПО СОСТОЯНИЮ НА ЯНВАРЬ 2016 ГОДА</t>
  </si>
  <si>
    <t>РЕЗУЛЬТАТЫ МОНИТОРИНГА ПО ВНЕДРЕНИЮ
"ЭФФЕКТИВНЫХ КОНТРАКТОВ"
ПО СОСТОЯНИЮ НА ЯНВАРЬ 2016  ГОДА</t>
  </si>
  <si>
    <t xml:space="preserve">РЕЗУЛЬТАТЫ МОНИТОРИНГА ПО ВНЕДРЕНИЮ
"ЭФФЕКТИВНЫХ КОНТРАКТОВ"
ПО СОСТОЯНИЮ НА ЯНВАРЬ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</si>
</sst>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59">
    <xf numFmtId="0" fontId="0" fillId="0" borderId="0" xfId="0"/>
    <xf numFmtId="0" fontId="4" fillId="0" borderId="0" xfId="0" applyFont="1"/>
    <xf numFmtId="0" fontId="2" fillId="0" borderId="0" xfId="0" applyFont="1"/>
    <xf numFmtId="0" fontId="10" fillId="0" borderId="0" xfId="0" applyFont="1"/>
    <xf numFmtId="0" fontId="5" fillId="0" borderId="2" xfId="0" applyFont="1" applyFill="1" applyBorder="1"/>
    <xf numFmtId="0" fontId="11" fillId="2" borderId="2" xfId="0" applyFont="1" applyFill="1" applyBorder="1"/>
    <xf numFmtId="0" fontId="13" fillId="2" borderId="2" xfId="0" applyFont="1" applyFill="1" applyBorder="1"/>
    <xf numFmtId="0" fontId="12" fillId="3" borderId="2" xfId="0" applyFont="1" applyFill="1" applyBorder="1"/>
    <xf numFmtId="0" fontId="14" fillId="3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5" fillId="4" borderId="2" xfId="0" applyFont="1" applyFill="1" applyBorder="1"/>
    <xf numFmtId="164" fontId="11" fillId="2" borderId="2" xfId="0" applyNumberFormat="1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/>
    </xf>
    <xf numFmtId="0" fontId="11" fillId="4" borderId="2" xfId="0" applyFont="1" applyFill="1" applyBorder="1"/>
    <xf numFmtId="0" fontId="13" fillId="4" borderId="2" xfId="0" applyFont="1" applyFill="1" applyBorder="1"/>
    <xf numFmtId="0" fontId="11" fillId="4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5" fillId="4" borderId="2" xfId="0" applyFont="1" applyFill="1" applyBorder="1" applyAlignment="1">
      <alignment horizontal="left"/>
    </xf>
    <xf numFmtId="164" fontId="19" fillId="4" borderId="2" xfId="1" applyFont="1" applyFill="1" applyBorder="1" applyAlignment="1">
      <alignment horizontal="left"/>
    </xf>
    <xf numFmtId="0" fontId="0" fillId="4" borderId="0" xfId="0" applyFill="1"/>
    <xf numFmtId="0" fontId="11" fillId="6" borderId="2" xfId="0" applyFont="1" applyFill="1" applyBorder="1"/>
    <xf numFmtId="0" fontId="11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center" vertical="center"/>
    </xf>
    <xf numFmtId="0" fontId="13" fillId="6" borderId="2" xfId="0" applyFont="1" applyFill="1" applyBorder="1"/>
    <xf numFmtId="0" fontId="5" fillId="6" borderId="2" xfId="0" applyFont="1" applyFill="1" applyBorder="1"/>
    <xf numFmtId="0" fontId="9" fillId="4" borderId="2" xfId="0" applyFont="1" applyFill="1" applyBorder="1"/>
    <xf numFmtId="0" fontId="20" fillId="0" borderId="0" xfId="0" applyFont="1"/>
    <xf numFmtId="0" fontId="16" fillId="4" borderId="0" xfId="0" applyFont="1" applyFill="1"/>
    <xf numFmtId="0" fontId="20" fillId="4" borderId="0" xfId="0" applyFont="1" applyFill="1"/>
    <xf numFmtId="0" fontId="9" fillId="4" borderId="2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/>
    </xf>
    <xf numFmtId="164" fontId="9" fillId="5" borderId="2" xfId="1" applyFont="1" applyFill="1" applyBorder="1" applyAlignment="1" applyProtection="1">
      <alignment horizontal="left" vertical="center"/>
    </xf>
    <xf numFmtId="0" fontId="0" fillId="0" borderId="2" xfId="0" applyBorder="1"/>
    <xf numFmtId="0" fontId="16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/>
    <xf numFmtId="0" fontId="9" fillId="4" borderId="2" xfId="0" applyNumberFormat="1" applyFont="1" applyFill="1" applyBorder="1" applyAlignment="1">
      <alignment horizontal="left" vertical="center"/>
    </xf>
    <xf numFmtId="0" fontId="9" fillId="4" borderId="2" xfId="0" applyNumberFormat="1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/>
    <xf numFmtId="0" fontId="17" fillId="4" borderId="2" xfId="0" applyNumberFormat="1" applyFont="1" applyFill="1" applyBorder="1" applyAlignment="1">
      <alignment horizontal="left"/>
    </xf>
    <xf numFmtId="0" fontId="15" fillId="4" borderId="2" xfId="0" applyFont="1" applyFill="1" applyBorder="1" applyAlignment="1"/>
    <xf numFmtId="0" fontId="5" fillId="6" borderId="2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left"/>
    </xf>
    <xf numFmtId="164" fontId="18" fillId="3" borderId="2" xfId="0" applyNumberFormat="1" applyFont="1" applyFill="1" applyBorder="1" applyAlignment="1">
      <alignment horizontal="left" vertical="center"/>
    </xf>
    <xf numFmtId="0" fontId="18" fillId="3" borderId="2" xfId="0" applyFont="1" applyFill="1" applyBorder="1"/>
    <xf numFmtId="0" fontId="9" fillId="3" borderId="2" xfId="0" applyFont="1" applyFill="1" applyBorder="1"/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40" workbookViewId="0">
      <selection activeCell="K56" sqref="K56"/>
    </sheetView>
  </sheetViews>
  <sheetFormatPr defaultRowHeight="15" x14ac:dyDescent="0.25"/>
  <cols>
    <col min="1" max="1" width="12.42578125" style="3" customWidth="1"/>
    <col min="2" max="2" width="4.85546875" style="22" customWidth="1"/>
    <col min="3" max="3" width="21.7109375" style="22" customWidth="1"/>
    <col min="4" max="4" width="12" style="3" customWidth="1"/>
    <col min="5" max="5" width="20.42578125" style="3" customWidth="1"/>
  </cols>
  <sheetData>
    <row r="1" spans="1:6" ht="56.25" customHeight="1" x14ac:dyDescent="0.3">
      <c r="A1" s="51" t="s">
        <v>182</v>
      </c>
      <c r="B1" s="51"/>
      <c r="C1" s="51"/>
      <c r="D1" s="51"/>
      <c r="E1" s="51"/>
      <c r="F1" s="1"/>
    </row>
    <row r="2" spans="1:6" ht="20.25" customHeight="1" x14ac:dyDescent="0.3">
      <c r="A2" s="51" t="s">
        <v>164</v>
      </c>
      <c r="B2" s="51"/>
      <c r="C2" s="51"/>
      <c r="D2" s="51"/>
      <c r="E2" s="51"/>
      <c r="F2" s="1"/>
    </row>
    <row r="3" spans="1:6" ht="106.5" customHeight="1" x14ac:dyDescent="0.25">
      <c r="A3" s="40" t="s">
        <v>165</v>
      </c>
      <c r="B3" s="21" t="s">
        <v>0</v>
      </c>
      <c r="C3" s="21" t="s">
        <v>180</v>
      </c>
      <c r="D3" s="9" t="s">
        <v>169</v>
      </c>
      <c r="E3" s="9" t="s">
        <v>170</v>
      </c>
    </row>
    <row r="4" spans="1:6" x14ac:dyDescent="0.25">
      <c r="A4" s="50" t="s">
        <v>171</v>
      </c>
      <c r="B4" s="12">
        <v>1</v>
      </c>
      <c r="C4" s="41" t="s">
        <v>1</v>
      </c>
      <c r="D4" s="42">
        <v>66</v>
      </c>
      <c r="E4" s="35">
        <v>66</v>
      </c>
    </row>
    <row r="5" spans="1:6" x14ac:dyDescent="0.25">
      <c r="A5" s="50"/>
      <c r="B5" s="12">
        <v>2</v>
      </c>
      <c r="C5" s="41" t="s">
        <v>2</v>
      </c>
      <c r="D5" s="43">
        <v>37</v>
      </c>
      <c r="E5" s="44">
        <v>37</v>
      </c>
    </row>
    <row r="6" spans="1:6" s="32" customFormat="1" x14ac:dyDescent="0.25">
      <c r="A6" s="50"/>
      <c r="B6" s="31">
        <v>3</v>
      </c>
      <c r="C6" s="45" t="s">
        <v>3</v>
      </c>
      <c r="D6" s="43">
        <v>53</v>
      </c>
      <c r="E6" s="44">
        <v>53</v>
      </c>
    </row>
    <row r="7" spans="1:6" s="32" customFormat="1" x14ac:dyDescent="0.25">
      <c r="A7" s="50"/>
      <c r="B7" s="31">
        <v>4</v>
      </c>
      <c r="C7" s="45" t="s">
        <v>4</v>
      </c>
      <c r="D7" s="43">
        <v>62</v>
      </c>
      <c r="E7" s="44">
        <v>62</v>
      </c>
    </row>
    <row r="8" spans="1:6" s="32" customFormat="1" x14ac:dyDescent="0.25">
      <c r="A8" s="50"/>
      <c r="B8" s="31">
        <v>5</v>
      </c>
      <c r="C8" s="45" t="s">
        <v>5</v>
      </c>
      <c r="D8" s="43">
        <v>56</v>
      </c>
      <c r="E8" s="44">
        <v>54</v>
      </c>
    </row>
    <row r="9" spans="1:6" s="32" customFormat="1" x14ac:dyDescent="0.25">
      <c r="A9" s="50"/>
      <c r="B9" s="31">
        <v>6</v>
      </c>
      <c r="C9" s="45" t="s">
        <v>6</v>
      </c>
      <c r="D9" s="43">
        <v>113</v>
      </c>
      <c r="E9" s="44">
        <v>113</v>
      </c>
    </row>
    <row r="10" spans="1:6" s="32" customFormat="1" x14ac:dyDescent="0.25">
      <c r="A10" s="50"/>
      <c r="B10" s="31">
        <v>7</v>
      </c>
      <c r="C10" s="45" t="s">
        <v>7</v>
      </c>
      <c r="D10" s="43">
        <v>58</v>
      </c>
      <c r="E10" s="44">
        <v>58</v>
      </c>
    </row>
    <row r="11" spans="1:6" s="32" customFormat="1" x14ac:dyDescent="0.25">
      <c r="A11" s="50"/>
      <c r="B11" s="31">
        <v>8</v>
      </c>
      <c r="C11" s="45" t="s">
        <v>8</v>
      </c>
      <c r="D11" s="43">
        <v>48</v>
      </c>
      <c r="E11" s="44">
        <v>48</v>
      </c>
    </row>
    <row r="12" spans="1:6" s="32" customFormat="1" x14ac:dyDescent="0.25">
      <c r="A12" s="50"/>
      <c r="B12" s="31">
        <v>9</v>
      </c>
      <c r="C12" s="45" t="s">
        <v>9</v>
      </c>
      <c r="D12" s="43">
        <v>53</v>
      </c>
      <c r="E12" s="44">
        <v>53</v>
      </c>
    </row>
    <row r="13" spans="1:6" s="32" customFormat="1" x14ac:dyDescent="0.25">
      <c r="A13" s="50"/>
      <c r="B13" s="31">
        <v>10</v>
      </c>
      <c r="C13" s="45" t="s">
        <v>10</v>
      </c>
      <c r="D13" s="43">
        <v>40</v>
      </c>
      <c r="E13" s="44">
        <v>40</v>
      </c>
    </row>
    <row r="14" spans="1:6" s="32" customFormat="1" x14ac:dyDescent="0.25">
      <c r="A14" s="50"/>
      <c r="B14" s="31">
        <v>11</v>
      </c>
      <c r="C14" s="45" t="s">
        <v>11</v>
      </c>
      <c r="D14" s="43">
        <v>58</v>
      </c>
      <c r="E14" s="44">
        <v>58</v>
      </c>
    </row>
    <row r="15" spans="1:6" x14ac:dyDescent="0.25">
      <c r="A15" s="50"/>
      <c r="B15" s="12">
        <v>12</v>
      </c>
      <c r="C15" s="41" t="s">
        <v>12</v>
      </c>
      <c r="D15" s="43">
        <v>39</v>
      </c>
      <c r="E15" s="44">
        <v>39</v>
      </c>
    </row>
    <row r="16" spans="1:6" x14ac:dyDescent="0.25">
      <c r="A16" s="50"/>
      <c r="B16" s="12">
        <v>13</v>
      </c>
      <c r="C16" s="41" t="s">
        <v>13</v>
      </c>
      <c r="D16" s="43">
        <v>56</v>
      </c>
      <c r="E16" s="44">
        <v>56</v>
      </c>
    </row>
    <row r="17" spans="1:11" s="32" customFormat="1" x14ac:dyDescent="0.25">
      <c r="A17" s="50"/>
      <c r="B17" s="31">
        <v>14</v>
      </c>
      <c r="C17" s="45" t="s">
        <v>14</v>
      </c>
      <c r="D17" s="43">
        <v>66</v>
      </c>
      <c r="E17" s="44">
        <v>66</v>
      </c>
    </row>
    <row r="18" spans="1:11" s="10" customFormat="1" x14ac:dyDescent="0.25">
      <c r="A18" s="50"/>
      <c r="B18" s="31">
        <v>15</v>
      </c>
      <c r="C18" s="45" t="s">
        <v>15</v>
      </c>
      <c r="D18" s="43">
        <v>73</v>
      </c>
      <c r="E18" s="44">
        <v>73</v>
      </c>
    </row>
    <row r="19" spans="1:11" x14ac:dyDescent="0.25">
      <c r="A19" s="50"/>
      <c r="B19" s="12">
        <v>16</v>
      </c>
      <c r="C19" s="41" t="s">
        <v>16</v>
      </c>
      <c r="D19" s="43">
        <v>7</v>
      </c>
      <c r="E19" s="44">
        <v>7</v>
      </c>
    </row>
    <row r="20" spans="1:11" x14ac:dyDescent="0.25">
      <c r="A20" s="50"/>
      <c r="B20" s="18"/>
      <c r="C20" s="17" t="s">
        <v>166</v>
      </c>
      <c r="D20" s="19">
        <f>SUM(D4:D19)</f>
        <v>885</v>
      </c>
      <c r="E20" s="19">
        <f>SUM(E4:E19)</f>
        <v>883</v>
      </c>
      <c r="K20" s="11"/>
    </row>
    <row r="21" spans="1:11" x14ac:dyDescent="0.25">
      <c r="A21" s="50" t="s">
        <v>172</v>
      </c>
      <c r="B21" s="12">
        <v>17</v>
      </c>
      <c r="C21" s="41" t="s">
        <v>17</v>
      </c>
      <c r="D21" s="46">
        <v>50</v>
      </c>
      <c r="E21" s="16">
        <v>50</v>
      </c>
    </row>
    <row r="22" spans="1:11" x14ac:dyDescent="0.25">
      <c r="A22" s="50"/>
      <c r="B22" s="12">
        <v>18</v>
      </c>
      <c r="C22" s="41" t="s">
        <v>18</v>
      </c>
      <c r="D22" s="46">
        <v>57</v>
      </c>
      <c r="E22" s="16">
        <v>57</v>
      </c>
    </row>
    <row r="23" spans="1:11" x14ac:dyDescent="0.25">
      <c r="A23" s="50"/>
      <c r="B23" s="12">
        <v>19</v>
      </c>
      <c r="C23" s="41" t="s">
        <v>19</v>
      </c>
      <c r="D23" s="46">
        <v>82</v>
      </c>
      <c r="E23" s="16">
        <v>74</v>
      </c>
    </row>
    <row r="24" spans="1:11" x14ac:dyDescent="0.25">
      <c r="A24" s="50"/>
      <c r="B24" s="12">
        <v>20</v>
      </c>
      <c r="C24" s="41" t="s">
        <v>20</v>
      </c>
      <c r="D24" s="46">
        <v>37</v>
      </c>
      <c r="E24" s="16">
        <v>37</v>
      </c>
    </row>
    <row r="25" spans="1:11" x14ac:dyDescent="0.25">
      <c r="A25" s="50"/>
      <c r="B25" s="12">
        <v>21</v>
      </c>
      <c r="C25" s="41" t="s">
        <v>21</v>
      </c>
      <c r="D25" s="46">
        <v>60</v>
      </c>
      <c r="E25" s="16">
        <v>60</v>
      </c>
    </row>
    <row r="26" spans="1:11" x14ac:dyDescent="0.25">
      <c r="A26" s="50"/>
      <c r="B26" s="12">
        <v>22</v>
      </c>
      <c r="C26" s="41" t="s">
        <v>22</v>
      </c>
      <c r="D26" s="46">
        <v>56</v>
      </c>
      <c r="E26" s="16">
        <v>55</v>
      </c>
    </row>
    <row r="27" spans="1:11" x14ac:dyDescent="0.25">
      <c r="A27" s="50"/>
      <c r="B27" s="12">
        <v>23</v>
      </c>
      <c r="C27" s="41" t="s">
        <v>23</v>
      </c>
      <c r="D27" s="46">
        <v>59</v>
      </c>
      <c r="E27" s="16">
        <v>59</v>
      </c>
    </row>
    <row r="28" spans="1:11" s="32" customFormat="1" x14ac:dyDescent="0.25">
      <c r="A28" s="50"/>
      <c r="B28" s="31">
        <v>24</v>
      </c>
      <c r="C28" s="45" t="s">
        <v>24</v>
      </c>
      <c r="D28" s="46">
        <v>17</v>
      </c>
      <c r="E28" s="16">
        <v>17</v>
      </c>
    </row>
    <row r="29" spans="1:11" s="34" customFormat="1" x14ac:dyDescent="0.25">
      <c r="A29" s="50"/>
      <c r="B29" s="31">
        <v>25</v>
      </c>
      <c r="C29" s="45" t="s">
        <v>25</v>
      </c>
      <c r="D29" s="46">
        <v>13</v>
      </c>
      <c r="E29" s="16">
        <v>13</v>
      </c>
    </row>
    <row r="30" spans="1:11" s="34" customFormat="1" x14ac:dyDescent="0.25">
      <c r="A30" s="50"/>
      <c r="B30" s="31">
        <v>26</v>
      </c>
      <c r="C30" s="45" t="s">
        <v>26</v>
      </c>
      <c r="D30" s="46">
        <v>27</v>
      </c>
      <c r="E30" s="16">
        <v>27</v>
      </c>
    </row>
    <row r="31" spans="1:11" x14ac:dyDescent="0.25">
      <c r="A31" s="50"/>
      <c r="B31" s="18"/>
      <c r="C31" s="17" t="s">
        <v>166</v>
      </c>
      <c r="D31" s="19">
        <f>SUM(D21:D30)</f>
        <v>458</v>
      </c>
      <c r="E31" s="19">
        <f>SUM(E21:E30)</f>
        <v>449</v>
      </c>
    </row>
    <row r="32" spans="1:11" x14ac:dyDescent="0.25">
      <c r="A32" s="50" t="s">
        <v>173</v>
      </c>
      <c r="B32" s="12">
        <v>27</v>
      </c>
      <c r="C32" s="45" t="s">
        <v>27</v>
      </c>
      <c r="D32" s="43">
        <v>77</v>
      </c>
      <c r="E32" s="44">
        <v>77</v>
      </c>
    </row>
    <row r="33" spans="1:5" x14ac:dyDescent="0.25">
      <c r="A33" s="50"/>
      <c r="B33" s="31">
        <v>28</v>
      </c>
      <c r="C33" s="45" t="s">
        <v>28</v>
      </c>
      <c r="D33" s="43">
        <v>59</v>
      </c>
      <c r="E33" s="44">
        <v>59</v>
      </c>
    </row>
    <row r="34" spans="1:5" s="10" customFormat="1" x14ac:dyDescent="0.25">
      <c r="A34" s="50"/>
      <c r="B34" s="31">
        <v>29</v>
      </c>
      <c r="C34" s="45" t="s">
        <v>29</v>
      </c>
      <c r="D34" s="43">
        <v>40</v>
      </c>
      <c r="E34" s="44">
        <v>40</v>
      </c>
    </row>
    <row r="35" spans="1:5" x14ac:dyDescent="0.25">
      <c r="A35" s="50"/>
      <c r="B35" s="31">
        <v>30</v>
      </c>
      <c r="C35" s="45" t="s">
        <v>30</v>
      </c>
      <c r="D35" s="43">
        <v>50</v>
      </c>
      <c r="E35" s="44">
        <v>50</v>
      </c>
    </row>
    <row r="36" spans="1:5" x14ac:dyDescent="0.25">
      <c r="A36" s="50"/>
      <c r="B36" s="31">
        <v>31</v>
      </c>
      <c r="C36" s="45" t="s">
        <v>31</v>
      </c>
      <c r="D36" s="43">
        <v>37</v>
      </c>
      <c r="E36" s="44">
        <v>37</v>
      </c>
    </row>
    <row r="37" spans="1:5" x14ac:dyDescent="0.25">
      <c r="A37" s="50"/>
      <c r="B37" s="31">
        <v>32</v>
      </c>
      <c r="C37" s="45" t="s">
        <v>32</v>
      </c>
      <c r="D37" s="43">
        <v>23</v>
      </c>
      <c r="E37" s="44">
        <v>23</v>
      </c>
    </row>
    <row r="38" spans="1:5" x14ac:dyDescent="0.25">
      <c r="A38" s="50"/>
      <c r="B38" s="31">
        <v>33</v>
      </c>
      <c r="C38" s="45" t="s">
        <v>33</v>
      </c>
      <c r="D38" s="43">
        <v>44</v>
      </c>
      <c r="E38" s="44">
        <v>44</v>
      </c>
    </row>
    <row r="39" spans="1:5" x14ac:dyDescent="0.25">
      <c r="A39" s="50"/>
      <c r="B39" s="31">
        <v>34</v>
      </c>
      <c r="C39" s="45" t="s">
        <v>34</v>
      </c>
      <c r="D39" s="43">
        <v>11</v>
      </c>
      <c r="E39" s="44">
        <v>11</v>
      </c>
    </row>
    <row r="40" spans="1:5" x14ac:dyDescent="0.25">
      <c r="A40" s="50"/>
      <c r="B40" s="31">
        <v>35</v>
      </c>
      <c r="C40" s="45" t="s">
        <v>35</v>
      </c>
      <c r="D40" s="43">
        <v>12</v>
      </c>
      <c r="E40" s="44">
        <v>12</v>
      </c>
    </row>
    <row r="41" spans="1:5" s="10" customFormat="1" x14ac:dyDescent="0.25">
      <c r="A41" s="50"/>
      <c r="B41" s="31">
        <v>36</v>
      </c>
      <c r="C41" s="45" t="s">
        <v>36</v>
      </c>
      <c r="D41" s="43">
        <v>49</v>
      </c>
      <c r="E41" s="44">
        <v>46</v>
      </c>
    </row>
    <row r="42" spans="1:5" s="10" customFormat="1" x14ac:dyDescent="0.25">
      <c r="A42" s="50"/>
      <c r="B42" s="31">
        <v>37</v>
      </c>
      <c r="C42" s="45" t="s">
        <v>37</v>
      </c>
      <c r="D42" s="43">
        <v>62</v>
      </c>
      <c r="E42" s="44">
        <v>62</v>
      </c>
    </row>
    <row r="43" spans="1:5" x14ac:dyDescent="0.25">
      <c r="A43" s="50"/>
      <c r="B43" s="31">
        <v>38</v>
      </c>
      <c r="C43" s="45" t="s">
        <v>38</v>
      </c>
      <c r="D43" s="43">
        <v>27</v>
      </c>
      <c r="E43" s="44">
        <v>27</v>
      </c>
    </row>
    <row r="44" spans="1:5" x14ac:dyDescent="0.25">
      <c r="A44" s="50"/>
      <c r="B44" s="31">
        <v>39</v>
      </c>
      <c r="C44" s="45" t="s">
        <v>39</v>
      </c>
      <c r="D44" s="43">
        <v>74</v>
      </c>
      <c r="E44" s="44">
        <v>74</v>
      </c>
    </row>
    <row r="45" spans="1:5" s="33" customFormat="1" x14ac:dyDescent="0.25">
      <c r="A45" s="50"/>
      <c r="B45" s="31">
        <v>40</v>
      </c>
      <c r="C45" s="45" t="s">
        <v>40</v>
      </c>
      <c r="D45" s="43">
        <v>42</v>
      </c>
      <c r="E45" s="44">
        <v>42</v>
      </c>
    </row>
    <row r="46" spans="1:5" s="25" customFormat="1" x14ac:dyDescent="0.25">
      <c r="A46" s="50"/>
      <c r="B46" s="31">
        <v>41</v>
      </c>
      <c r="C46" s="45" t="s">
        <v>41</v>
      </c>
      <c r="D46" s="43">
        <v>58</v>
      </c>
      <c r="E46" s="44">
        <v>58</v>
      </c>
    </row>
    <row r="47" spans="1:5" x14ac:dyDescent="0.25">
      <c r="A47" s="50"/>
      <c r="B47" s="31">
        <v>42</v>
      </c>
      <c r="C47" s="45" t="s">
        <v>42</v>
      </c>
      <c r="D47" s="43">
        <v>27</v>
      </c>
      <c r="E47" s="44">
        <v>27</v>
      </c>
    </row>
    <row r="48" spans="1:5" x14ac:dyDescent="0.25">
      <c r="A48" s="50"/>
      <c r="B48" s="31">
        <v>43</v>
      </c>
      <c r="C48" s="45" t="s">
        <v>43</v>
      </c>
      <c r="D48" s="43">
        <v>56</v>
      </c>
      <c r="E48" s="44">
        <v>56</v>
      </c>
    </row>
    <row r="49" spans="1:5" x14ac:dyDescent="0.25">
      <c r="A49" s="50"/>
      <c r="B49" s="18"/>
      <c r="C49" s="17" t="s">
        <v>166</v>
      </c>
      <c r="D49" s="19">
        <f>SUM(D32:D48)</f>
        <v>748</v>
      </c>
      <c r="E49" s="19">
        <f>SUM(E32:E48)</f>
        <v>745</v>
      </c>
    </row>
    <row r="50" spans="1:5" s="34" customFormat="1" x14ac:dyDescent="0.25">
      <c r="A50" s="50" t="s">
        <v>174</v>
      </c>
      <c r="B50" s="31">
        <v>44</v>
      </c>
      <c r="C50" s="45" t="s">
        <v>44</v>
      </c>
      <c r="D50" s="46">
        <v>52</v>
      </c>
      <c r="E50" s="16">
        <v>52</v>
      </c>
    </row>
    <row r="51" spans="1:5" x14ac:dyDescent="0.25">
      <c r="A51" s="50"/>
      <c r="B51" s="31">
        <v>45</v>
      </c>
      <c r="C51" s="45" t="s">
        <v>45</v>
      </c>
      <c r="D51" s="46">
        <v>68</v>
      </c>
      <c r="E51" s="16">
        <v>68</v>
      </c>
    </row>
    <row r="52" spans="1:5" x14ac:dyDescent="0.25">
      <c r="A52" s="50"/>
      <c r="B52" s="31">
        <v>46</v>
      </c>
      <c r="C52" s="45" t="s">
        <v>46</v>
      </c>
      <c r="D52" s="46">
        <v>36</v>
      </c>
      <c r="E52" s="16">
        <v>36</v>
      </c>
    </row>
    <row r="53" spans="1:5" x14ac:dyDescent="0.25">
      <c r="A53" s="50"/>
      <c r="B53" s="31">
        <v>47</v>
      </c>
      <c r="C53" s="45" t="s">
        <v>47</v>
      </c>
      <c r="D53" s="46">
        <v>16</v>
      </c>
      <c r="E53" s="16">
        <v>16</v>
      </c>
    </row>
    <row r="54" spans="1:5" x14ac:dyDescent="0.25">
      <c r="A54" s="50"/>
      <c r="B54" s="31">
        <v>48</v>
      </c>
      <c r="C54" s="45" t="s">
        <v>48</v>
      </c>
      <c r="D54" s="46">
        <v>17</v>
      </c>
      <c r="E54" s="16">
        <v>17</v>
      </c>
    </row>
    <row r="55" spans="1:5" x14ac:dyDescent="0.25">
      <c r="A55" s="50"/>
      <c r="B55" s="31">
        <v>49</v>
      </c>
      <c r="C55" s="45" t="s">
        <v>49</v>
      </c>
      <c r="D55" s="46">
        <v>70</v>
      </c>
      <c r="E55" s="16">
        <v>70</v>
      </c>
    </row>
    <row r="56" spans="1:5" x14ac:dyDescent="0.25">
      <c r="A56" s="50"/>
      <c r="B56" s="31">
        <v>50</v>
      </c>
      <c r="C56" s="45" t="s">
        <v>50</v>
      </c>
      <c r="D56" s="46">
        <v>17</v>
      </c>
      <c r="E56" s="16">
        <v>17</v>
      </c>
    </row>
    <row r="57" spans="1:5" x14ac:dyDescent="0.25">
      <c r="A57" s="50"/>
      <c r="B57" s="31">
        <v>51</v>
      </c>
      <c r="C57" s="45" t="s">
        <v>51</v>
      </c>
      <c r="D57" s="46">
        <v>62</v>
      </c>
      <c r="E57" s="16">
        <v>61</v>
      </c>
    </row>
    <row r="58" spans="1:5" x14ac:dyDescent="0.25">
      <c r="A58" s="50"/>
      <c r="B58" s="31">
        <v>52</v>
      </c>
      <c r="C58" s="45" t="s">
        <v>52</v>
      </c>
      <c r="D58" s="46">
        <v>23</v>
      </c>
      <c r="E58" s="16">
        <v>23</v>
      </c>
    </row>
    <row r="59" spans="1:5" s="10" customFormat="1" x14ac:dyDescent="0.25">
      <c r="A59" s="50"/>
      <c r="B59" s="31">
        <v>53</v>
      </c>
      <c r="C59" s="45" t="s">
        <v>53</v>
      </c>
      <c r="D59" s="46">
        <v>17</v>
      </c>
      <c r="E59" s="16">
        <v>17</v>
      </c>
    </row>
    <row r="60" spans="1:5" x14ac:dyDescent="0.25">
      <c r="A60" s="50"/>
      <c r="B60" s="31">
        <v>54</v>
      </c>
      <c r="C60" s="45" t="s">
        <v>54</v>
      </c>
      <c r="D60" s="46">
        <v>34</v>
      </c>
      <c r="E60" s="16">
        <v>34</v>
      </c>
    </row>
    <row r="61" spans="1:5" x14ac:dyDescent="0.25">
      <c r="A61" s="50"/>
      <c r="B61" s="31">
        <v>55</v>
      </c>
      <c r="C61" s="45" t="s">
        <v>55</v>
      </c>
      <c r="D61" s="46">
        <v>17</v>
      </c>
      <c r="E61" s="16">
        <v>17</v>
      </c>
    </row>
    <row r="62" spans="1:5" s="33" customFormat="1" x14ac:dyDescent="0.25">
      <c r="A62" s="50"/>
      <c r="B62" s="31">
        <v>56</v>
      </c>
      <c r="C62" s="45" t="s">
        <v>56</v>
      </c>
      <c r="D62" s="46">
        <v>32</v>
      </c>
      <c r="E62" s="16">
        <v>32</v>
      </c>
    </row>
    <row r="63" spans="1:5" x14ac:dyDescent="0.25">
      <c r="A63" s="50"/>
      <c r="B63" s="31">
        <v>57</v>
      </c>
      <c r="C63" s="45" t="s">
        <v>57</v>
      </c>
      <c r="D63" s="46">
        <v>19</v>
      </c>
      <c r="E63" s="16">
        <v>19</v>
      </c>
    </row>
    <row r="64" spans="1:5" x14ac:dyDescent="0.25">
      <c r="A64" s="50"/>
      <c r="B64" s="31">
        <v>58</v>
      </c>
      <c r="C64" s="45" t="s">
        <v>58</v>
      </c>
      <c r="D64" s="46">
        <v>28</v>
      </c>
      <c r="E64" s="16">
        <v>28</v>
      </c>
    </row>
    <row r="65" spans="1:5" x14ac:dyDescent="0.25">
      <c r="A65" s="50"/>
      <c r="B65" s="31">
        <v>59</v>
      </c>
      <c r="C65" s="45" t="s">
        <v>59</v>
      </c>
      <c r="D65" s="46">
        <v>22</v>
      </c>
      <c r="E65" s="16">
        <v>22</v>
      </c>
    </row>
    <row r="66" spans="1:5" x14ac:dyDescent="0.25">
      <c r="A66" s="50"/>
      <c r="B66" s="31">
        <v>60</v>
      </c>
      <c r="C66" s="45" t="s">
        <v>60</v>
      </c>
      <c r="D66" s="46">
        <v>17</v>
      </c>
      <c r="E66" s="16">
        <v>17</v>
      </c>
    </row>
    <row r="67" spans="1:5" x14ac:dyDescent="0.25">
      <c r="A67" s="50"/>
      <c r="B67" s="31">
        <v>61</v>
      </c>
      <c r="C67" s="45" t="s">
        <v>61</v>
      </c>
      <c r="D67" s="46">
        <v>41</v>
      </c>
      <c r="E67" s="16">
        <v>41</v>
      </c>
    </row>
    <row r="68" spans="1:5" x14ac:dyDescent="0.25">
      <c r="A68" s="50"/>
      <c r="B68" s="31">
        <v>62</v>
      </c>
      <c r="C68" s="45" t="s">
        <v>62</v>
      </c>
      <c r="D68" s="46">
        <v>17</v>
      </c>
      <c r="E68" s="16">
        <v>17</v>
      </c>
    </row>
    <row r="69" spans="1:5" s="10" customFormat="1" x14ac:dyDescent="0.25">
      <c r="A69" s="50"/>
      <c r="B69" s="31">
        <v>63</v>
      </c>
      <c r="C69" s="45" t="s">
        <v>63</v>
      </c>
      <c r="D69" s="46">
        <v>14</v>
      </c>
      <c r="E69" s="16">
        <v>14</v>
      </c>
    </row>
    <row r="70" spans="1:5" x14ac:dyDescent="0.25">
      <c r="A70" s="50"/>
      <c r="B70" s="31">
        <v>64</v>
      </c>
      <c r="C70" s="45" t="s">
        <v>64</v>
      </c>
      <c r="D70" s="46">
        <v>24</v>
      </c>
      <c r="E70" s="16">
        <v>24</v>
      </c>
    </row>
    <row r="71" spans="1:5" s="10" customFormat="1" x14ac:dyDescent="0.25">
      <c r="A71" s="50"/>
      <c r="B71" s="31">
        <v>65</v>
      </c>
      <c r="C71" s="45" t="s">
        <v>65</v>
      </c>
      <c r="D71" s="46">
        <v>14</v>
      </c>
      <c r="E71" s="16">
        <v>14</v>
      </c>
    </row>
    <row r="72" spans="1:5" x14ac:dyDescent="0.25">
      <c r="A72" s="50"/>
      <c r="B72" s="31">
        <v>66</v>
      </c>
      <c r="C72" s="45" t="s">
        <v>66</v>
      </c>
      <c r="D72" s="46">
        <v>15</v>
      </c>
      <c r="E72" s="16">
        <v>15</v>
      </c>
    </row>
    <row r="73" spans="1:5" x14ac:dyDescent="0.25">
      <c r="A73" s="50"/>
      <c r="B73" s="31">
        <v>67</v>
      </c>
      <c r="C73" s="45" t="s">
        <v>67</v>
      </c>
      <c r="D73" s="46">
        <v>41</v>
      </c>
      <c r="E73" s="16">
        <v>41</v>
      </c>
    </row>
    <row r="74" spans="1:5" x14ac:dyDescent="0.25">
      <c r="A74" s="50"/>
      <c r="B74" s="18"/>
      <c r="C74" s="17" t="s">
        <v>166</v>
      </c>
      <c r="D74" s="19">
        <f>SUM(D50:D73)</f>
        <v>713</v>
      </c>
      <c r="E74" s="19">
        <f>SUM(E50:E73)</f>
        <v>712</v>
      </c>
    </row>
    <row r="75" spans="1:5" x14ac:dyDescent="0.25">
      <c r="A75" s="57" t="s">
        <v>175</v>
      </c>
      <c r="B75" s="58"/>
      <c r="C75" s="57"/>
      <c r="D75" s="20">
        <f>D74+D49+D31+D20</f>
        <v>2804</v>
      </c>
      <c r="E75" s="20">
        <f>E74+E49+E31+E20</f>
        <v>2789</v>
      </c>
    </row>
  </sheetData>
  <mergeCells count="6">
    <mergeCell ref="A32:A49"/>
    <mergeCell ref="A50:A74"/>
    <mergeCell ref="A1:E1"/>
    <mergeCell ref="A2:E2"/>
    <mergeCell ref="A4:A20"/>
    <mergeCell ref="A21:A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61" workbookViewId="0">
      <selection activeCell="E94" sqref="E94"/>
    </sheetView>
  </sheetViews>
  <sheetFormatPr defaultRowHeight="15" x14ac:dyDescent="0.25"/>
  <cols>
    <col min="1" max="1" width="10.28515625" style="3" customWidth="1"/>
    <col min="2" max="2" width="6.140625" style="3" customWidth="1"/>
    <col min="3" max="3" width="16.5703125" style="3" customWidth="1"/>
    <col min="4" max="4" width="15.5703125" style="3" customWidth="1"/>
    <col min="5" max="5" width="24" style="3" customWidth="1"/>
  </cols>
  <sheetData>
    <row r="1" spans="1:6" ht="52.5" customHeight="1" x14ac:dyDescent="0.3">
      <c r="A1" s="51" t="s">
        <v>183</v>
      </c>
      <c r="B1" s="51"/>
      <c r="C1" s="51"/>
      <c r="D1" s="51"/>
      <c r="E1" s="51"/>
      <c r="F1" s="1"/>
    </row>
    <row r="2" spans="1:6" ht="29.25" customHeight="1" x14ac:dyDescent="0.25">
      <c r="A2" s="53" t="s">
        <v>168</v>
      </c>
      <c r="B2" s="53"/>
      <c r="C2" s="53"/>
      <c r="D2" s="53"/>
      <c r="E2" s="53"/>
    </row>
    <row r="3" spans="1:6" ht="81" customHeight="1" x14ac:dyDescent="0.25">
      <c r="A3" s="40" t="s">
        <v>165</v>
      </c>
      <c r="B3" s="9" t="s">
        <v>0</v>
      </c>
      <c r="C3" s="9" t="s">
        <v>176</v>
      </c>
      <c r="D3" s="9" t="s">
        <v>169</v>
      </c>
      <c r="E3" s="9" t="s">
        <v>170</v>
      </c>
    </row>
    <row r="4" spans="1:6" s="32" customFormat="1" x14ac:dyDescent="0.25">
      <c r="A4" s="50" t="s">
        <v>171</v>
      </c>
      <c r="B4" s="31">
        <v>1</v>
      </c>
      <c r="C4" s="45" t="s">
        <v>68</v>
      </c>
      <c r="D4" s="43">
        <v>11</v>
      </c>
      <c r="E4" s="44">
        <v>11</v>
      </c>
    </row>
    <row r="5" spans="1:6" x14ac:dyDescent="0.25">
      <c r="A5" s="50"/>
      <c r="B5" s="12">
        <v>2</v>
      </c>
      <c r="C5" s="41" t="s">
        <v>69</v>
      </c>
      <c r="D5" s="43">
        <v>18</v>
      </c>
      <c r="E5" s="44">
        <v>18</v>
      </c>
    </row>
    <row r="6" spans="1:6" x14ac:dyDescent="0.25">
      <c r="A6" s="50"/>
      <c r="B6" s="12">
        <v>3</v>
      </c>
      <c r="C6" s="41" t="s">
        <v>70</v>
      </c>
      <c r="D6" s="43">
        <v>14</v>
      </c>
      <c r="E6" s="44">
        <v>14</v>
      </c>
    </row>
    <row r="7" spans="1:6" x14ac:dyDescent="0.25">
      <c r="A7" s="50"/>
      <c r="B7" s="12">
        <v>4</v>
      </c>
      <c r="C7" s="41" t="s">
        <v>71</v>
      </c>
      <c r="D7" s="43">
        <v>11</v>
      </c>
      <c r="E7" s="44">
        <v>11</v>
      </c>
    </row>
    <row r="8" spans="1:6" x14ac:dyDescent="0.25">
      <c r="A8" s="50"/>
      <c r="B8" s="12">
        <v>5</v>
      </c>
      <c r="C8" s="41" t="s">
        <v>72</v>
      </c>
      <c r="D8" s="43">
        <v>24</v>
      </c>
      <c r="E8" s="44">
        <v>24</v>
      </c>
    </row>
    <row r="9" spans="1:6" x14ac:dyDescent="0.25">
      <c r="A9" s="50"/>
      <c r="B9" s="12">
        <v>6</v>
      </c>
      <c r="C9" s="41" t="s">
        <v>73</v>
      </c>
      <c r="D9" s="43">
        <v>8</v>
      </c>
      <c r="E9" s="44">
        <v>8</v>
      </c>
    </row>
    <row r="10" spans="1:6" x14ac:dyDescent="0.25">
      <c r="A10" s="50"/>
      <c r="B10" s="12">
        <v>7</v>
      </c>
      <c r="C10" s="41" t="s">
        <v>74</v>
      </c>
      <c r="D10" s="43">
        <v>16</v>
      </c>
      <c r="E10" s="44">
        <v>16</v>
      </c>
    </row>
    <row r="11" spans="1:6" x14ac:dyDescent="0.25">
      <c r="A11" s="50"/>
      <c r="B11" s="12">
        <v>8</v>
      </c>
      <c r="C11" s="41" t="s">
        <v>75</v>
      </c>
      <c r="D11" s="43">
        <v>11</v>
      </c>
      <c r="E11" s="44">
        <v>11</v>
      </c>
    </row>
    <row r="12" spans="1:6" x14ac:dyDescent="0.25">
      <c r="A12" s="50"/>
      <c r="B12" s="12">
        <v>9</v>
      </c>
      <c r="C12" s="41" t="s">
        <v>76</v>
      </c>
      <c r="D12" s="43">
        <v>33</v>
      </c>
      <c r="E12" s="44">
        <v>33</v>
      </c>
    </row>
    <row r="13" spans="1:6" x14ac:dyDescent="0.25">
      <c r="A13" s="50"/>
      <c r="B13" s="12">
        <v>10</v>
      </c>
      <c r="C13" s="41" t="s">
        <v>77</v>
      </c>
      <c r="D13" s="43">
        <v>26</v>
      </c>
      <c r="E13" s="44">
        <v>26</v>
      </c>
    </row>
    <row r="14" spans="1:6" x14ac:dyDescent="0.25">
      <c r="A14" s="50"/>
      <c r="B14" s="12">
        <v>11</v>
      </c>
      <c r="C14" s="41" t="s">
        <v>78</v>
      </c>
      <c r="D14" s="43">
        <v>18</v>
      </c>
      <c r="E14" s="44">
        <v>18</v>
      </c>
    </row>
    <row r="15" spans="1:6" x14ac:dyDescent="0.25">
      <c r="A15" s="50"/>
      <c r="B15" s="12">
        <v>12</v>
      </c>
      <c r="C15" s="41" t="s">
        <v>79</v>
      </c>
      <c r="D15" s="43">
        <v>17</v>
      </c>
      <c r="E15" s="44">
        <v>17</v>
      </c>
    </row>
    <row r="16" spans="1:6" x14ac:dyDescent="0.25">
      <c r="A16" s="50"/>
      <c r="B16" s="12">
        <v>13</v>
      </c>
      <c r="C16" s="41" t="s">
        <v>80</v>
      </c>
      <c r="D16" s="43">
        <v>21</v>
      </c>
      <c r="E16" s="44">
        <v>21</v>
      </c>
    </row>
    <row r="17" spans="1:5" x14ac:dyDescent="0.25">
      <c r="A17" s="50"/>
      <c r="B17" s="12">
        <v>14</v>
      </c>
      <c r="C17" s="41" t="s">
        <v>81</v>
      </c>
      <c r="D17" s="43">
        <v>12</v>
      </c>
      <c r="E17" s="44">
        <v>12</v>
      </c>
    </row>
    <row r="18" spans="1:5" x14ac:dyDescent="0.25">
      <c r="A18" s="50"/>
      <c r="B18" s="12">
        <v>15</v>
      </c>
      <c r="C18" s="41" t="s">
        <v>82</v>
      </c>
      <c r="D18" s="43">
        <v>25</v>
      </c>
      <c r="E18" s="44">
        <v>25</v>
      </c>
    </row>
    <row r="19" spans="1:5" x14ac:dyDescent="0.25">
      <c r="A19" s="50"/>
      <c r="B19" s="12">
        <v>16</v>
      </c>
      <c r="C19" s="41" t="s">
        <v>83</v>
      </c>
      <c r="D19" s="43">
        <v>12</v>
      </c>
      <c r="E19" s="44">
        <v>12</v>
      </c>
    </row>
    <row r="20" spans="1:5" s="10" customFormat="1" x14ac:dyDescent="0.25">
      <c r="A20" s="50"/>
      <c r="B20" s="31">
        <v>17</v>
      </c>
      <c r="C20" s="45" t="s">
        <v>84</v>
      </c>
      <c r="D20" s="43">
        <v>25</v>
      </c>
      <c r="E20" s="44">
        <v>25</v>
      </c>
    </row>
    <row r="21" spans="1:5" x14ac:dyDescent="0.25">
      <c r="A21" s="50"/>
      <c r="B21" s="12">
        <v>18</v>
      </c>
      <c r="C21" s="41" t="s">
        <v>85</v>
      </c>
      <c r="D21" s="43">
        <v>27</v>
      </c>
      <c r="E21" s="44">
        <v>27</v>
      </c>
    </row>
    <row r="22" spans="1:5" x14ac:dyDescent="0.25">
      <c r="A22" s="50"/>
      <c r="B22" s="12">
        <v>19</v>
      </c>
      <c r="C22" s="41" t="s">
        <v>86</v>
      </c>
      <c r="D22" s="43">
        <v>24</v>
      </c>
      <c r="E22" s="44">
        <v>24</v>
      </c>
    </row>
    <row r="23" spans="1:5" x14ac:dyDescent="0.25">
      <c r="A23" s="50"/>
      <c r="B23" s="12">
        <v>20</v>
      </c>
      <c r="C23" s="41" t="s">
        <v>87</v>
      </c>
      <c r="D23" s="43">
        <v>19</v>
      </c>
      <c r="E23" s="44">
        <v>19</v>
      </c>
    </row>
    <row r="24" spans="1:5" x14ac:dyDescent="0.25">
      <c r="A24" s="50"/>
      <c r="B24" s="12">
        <v>21</v>
      </c>
      <c r="C24" s="41" t="s">
        <v>88</v>
      </c>
      <c r="D24" s="43">
        <v>34</v>
      </c>
      <c r="E24" s="44">
        <v>34</v>
      </c>
    </row>
    <row r="25" spans="1:5" x14ac:dyDescent="0.25">
      <c r="A25" s="50"/>
      <c r="B25" s="12">
        <v>22</v>
      </c>
      <c r="C25" s="41" t="s">
        <v>89</v>
      </c>
      <c r="D25" s="43">
        <v>28</v>
      </c>
      <c r="E25" s="44">
        <v>28</v>
      </c>
    </row>
    <row r="26" spans="1:5" x14ac:dyDescent="0.25">
      <c r="A26" s="50"/>
      <c r="B26" s="12">
        <v>23</v>
      </c>
      <c r="C26" s="41" t="s">
        <v>90</v>
      </c>
      <c r="D26" s="43">
        <v>28</v>
      </c>
      <c r="E26" s="44">
        <v>28</v>
      </c>
    </row>
    <row r="27" spans="1:5" x14ac:dyDescent="0.25">
      <c r="A27" s="50"/>
      <c r="B27" s="12">
        <v>24</v>
      </c>
      <c r="C27" s="41" t="s">
        <v>91</v>
      </c>
      <c r="D27" s="43">
        <v>25</v>
      </c>
      <c r="E27" s="44">
        <v>25</v>
      </c>
    </row>
    <row r="28" spans="1:5" x14ac:dyDescent="0.25">
      <c r="A28" s="50"/>
      <c r="B28" s="12">
        <v>25</v>
      </c>
      <c r="C28" s="41" t="s">
        <v>92</v>
      </c>
      <c r="D28" s="43">
        <v>17</v>
      </c>
      <c r="E28" s="44">
        <v>17</v>
      </c>
    </row>
    <row r="29" spans="1:5" x14ac:dyDescent="0.25">
      <c r="A29" s="50"/>
      <c r="B29" s="12">
        <v>26</v>
      </c>
      <c r="C29" s="41" t="s">
        <v>93</v>
      </c>
      <c r="D29" s="43">
        <v>11</v>
      </c>
      <c r="E29" s="44">
        <v>11</v>
      </c>
    </row>
    <row r="30" spans="1:5" x14ac:dyDescent="0.25">
      <c r="A30" s="50"/>
      <c r="B30" s="12">
        <v>27</v>
      </c>
      <c r="C30" s="41" t="s">
        <v>94</v>
      </c>
      <c r="D30" s="43">
        <v>15</v>
      </c>
      <c r="E30" s="44">
        <v>15</v>
      </c>
    </row>
    <row r="31" spans="1:5" x14ac:dyDescent="0.25">
      <c r="A31" s="50"/>
      <c r="B31" s="12">
        <v>28</v>
      </c>
      <c r="C31" s="41" t="s">
        <v>95</v>
      </c>
      <c r="D31" s="43">
        <v>47</v>
      </c>
      <c r="E31" s="44">
        <v>45</v>
      </c>
    </row>
    <row r="32" spans="1:5" x14ac:dyDescent="0.25">
      <c r="A32" s="50"/>
      <c r="B32" s="18"/>
      <c r="C32" s="17" t="s">
        <v>166</v>
      </c>
      <c r="D32" s="19">
        <f>SUM(D4:D31)</f>
        <v>577</v>
      </c>
      <c r="E32" s="19">
        <f>SUM(E4:E31)</f>
        <v>575</v>
      </c>
    </row>
    <row r="33" spans="1:5" x14ac:dyDescent="0.25">
      <c r="A33" s="52" t="s">
        <v>172</v>
      </c>
      <c r="B33" s="12">
        <v>29</v>
      </c>
      <c r="C33" s="41" t="s">
        <v>96</v>
      </c>
      <c r="D33" s="43">
        <v>13</v>
      </c>
      <c r="E33" s="44">
        <v>13</v>
      </c>
    </row>
    <row r="34" spans="1:5" x14ac:dyDescent="0.25">
      <c r="A34" s="52"/>
      <c r="B34" s="12">
        <v>30</v>
      </c>
      <c r="C34" s="41" t="s">
        <v>97</v>
      </c>
      <c r="D34" s="43">
        <v>13</v>
      </c>
      <c r="E34" s="44">
        <v>13</v>
      </c>
    </row>
    <row r="35" spans="1:5" s="32" customFormat="1" x14ac:dyDescent="0.25">
      <c r="A35" s="52"/>
      <c r="B35" s="31">
        <v>31</v>
      </c>
      <c r="C35" s="45" t="s">
        <v>98</v>
      </c>
      <c r="D35" s="43">
        <v>27</v>
      </c>
      <c r="E35" s="44">
        <v>27</v>
      </c>
    </row>
    <row r="36" spans="1:5" x14ac:dyDescent="0.25">
      <c r="A36" s="52"/>
      <c r="B36" s="12">
        <v>32</v>
      </c>
      <c r="C36" s="41" t="s">
        <v>99</v>
      </c>
      <c r="D36" s="43">
        <v>14</v>
      </c>
      <c r="E36" s="44">
        <v>14</v>
      </c>
    </row>
    <row r="37" spans="1:5" x14ac:dyDescent="0.25">
      <c r="A37" s="52"/>
      <c r="B37" s="12">
        <v>33</v>
      </c>
      <c r="C37" s="41" t="s">
        <v>100</v>
      </c>
      <c r="D37" s="43">
        <v>16</v>
      </c>
      <c r="E37" s="44">
        <v>16</v>
      </c>
    </row>
    <row r="38" spans="1:5" x14ac:dyDescent="0.25">
      <c r="A38" s="52"/>
      <c r="B38" s="12">
        <v>34</v>
      </c>
      <c r="C38" s="41" t="s">
        <v>101</v>
      </c>
      <c r="D38" s="43">
        <v>12</v>
      </c>
      <c r="E38" s="44">
        <v>12</v>
      </c>
    </row>
    <row r="39" spans="1:5" x14ac:dyDescent="0.25">
      <c r="A39" s="52"/>
      <c r="B39" s="12">
        <v>35</v>
      </c>
      <c r="C39" s="41" t="s">
        <v>102</v>
      </c>
      <c r="D39" s="43">
        <v>34</v>
      </c>
      <c r="E39" s="44">
        <v>34</v>
      </c>
    </row>
    <row r="40" spans="1:5" x14ac:dyDescent="0.25">
      <c r="A40" s="52"/>
      <c r="B40" s="12">
        <v>36</v>
      </c>
      <c r="C40" s="41" t="s">
        <v>103</v>
      </c>
      <c r="D40" s="43">
        <v>8</v>
      </c>
      <c r="E40" s="44">
        <v>8</v>
      </c>
    </row>
    <row r="41" spans="1:5" x14ac:dyDescent="0.25">
      <c r="A41" s="52"/>
      <c r="B41" s="12">
        <v>37</v>
      </c>
      <c r="C41" s="41" t="s">
        <v>104</v>
      </c>
      <c r="D41" s="43">
        <v>17</v>
      </c>
      <c r="E41" s="44">
        <v>17</v>
      </c>
    </row>
    <row r="42" spans="1:5" x14ac:dyDescent="0.25">
      <c r="A42" s="52"/>
      <c r="B42" s="12">
        <v>38</v>
      </c>
      <c r="C42" s="41" t="s">
        <v>105</v>
      </c>
      <c r="D42" s="43">
        <v>4</v>
      </c>
      <c r="E42" s="44">
        <v>4</v>
      </c>
    </row>
    <row r="43" spans="1:5" x14ac:dyDescent="0.25">
      <c r="A43" s="52"/>
      <c r="B43" s="12">
        <v>39</v>
      </c>
      <c r="C43" s="41" t="s">
        <v>106</v>
      </c>
      <c r="D43" s="43">
        <v>13</v>
      </c>
      <c r="E43" s="44">
        <v>13</v>
      </c>
    </row>
    <row r="44" spans="1:5" x14ac:dyDescent="0.25">
      <c r="A44" s="52"/>
      <c r="B44" s="12">
        <v>40</v>
      </c>
      <c r="C44" s="41" t="s">
        <v>107</v>
      </c>
      <c r="D44" s="43">
        <v>30</v>
      </c>
      <c r="E44" s="44">
        <v>30</v>
      </c>
    </row>
    <row r="45" spans="1:5" x14ac:dyDescent="0.25">
      <c r="A45" s="52"/>
      <c r="B45" s="12">
        <v>41</v>
      </c>
      <c r="C45" s="41" t="s">
        <v>108</v>
      </c>
      <c r="D45" s="43">
        <v>24</v>
      </c>
      <c r="E45" s="44">
        <v>22</v>
      </c>
    </row>
    <row r="46" spans="1:5" s="32" customFormat="1" x14ac:dyDescent="0.25">
      <c r="A46" s="52"/>
      <c r="B46" s="31">
        <v>42</v>
      </c>
      <c r="C46" s="45" t="s">
        <v>109</v>
      </c>
      <c r="D46" s="43">
        <v>11</v>
      </c>
      <c r="E46" s="44">
        <v>11</v>
      </c>
    </row>
    <row r="47" spans="1:5" s="32" customFormat="1" x14ac:dyDescent="0.25">
      <c r="A47" s="52"/>
      <c r="B47" s="12">
        <v>43</v>
      </c>
      <c r="C47" s="45" t="s">
        <v>110</v>
      </c>
      <c r="D47" s="43">
        <v>16</v>
      </c>
      <c r="E47" s="44">
        <v>16</v>
      </c>
    </row>
    <row r="48" spans="1:5" x14ac:dyDescent="0.25">
      <c r="A48" s="52"/>
      <c r="B48" s="18"/>
      <c r="C48" s="17" t="s">
        <v>166</v>
      </c>
      <c r="D48" s="19">
        <f>SUM(D33:D47)</f>
        <v>252</v>
      </c>
      <c r="E48" s="19">
        <f>SUM(E33:E47)</f>
        <v>250</v>
      </c>
    </row>
    <row r="49" spans="1:5" x14ac:dyDescent="0.25">
      <c r="A49" s="52" t="s">
        <v>173</v>
      </c>
      <c r="B49" s="31">
        <v>44</v>
      </c>
      <c r="C49" s="45" t="s">
        <v>111</v>
      </c>
      <c r="D49" s="35">
        <v>25</v>
      </c>
      <c r="E49" s="35">
        <v>25</v>
      </c>
    </row>
    <row r="50" spans="1:5" x14ac:dyDescent="0.25">
      <c r="A50" s="52"/>
      <c r="B50" s="31">
        <v>45</v>
      </c>
      <c r="C50" s="45" t="s">
        <v>112</v>
      </c>
      <c r="D50" s="35">
        <v>35</v>
      </c>
      <c r="E50" s="35">
        <v>35</v>
      </c>
    </row>
    <row r="51" spans="1:5" s="10" customFormat="1" x14ac:dyDescent="0.25">
      <c r="A51" s="52"/>
      <c r="B51" s="31">
        <v>46</v>
      </c>
      <c r="C51" s="45" t="s">
        <v>113</v>
      </c>
      <c r="D51" s="35">
        <v>21</v>
      </c>
      <c r="E51" s="35">
        <v>21</v>
      </c>
    </row>
    <row r="52" spans="1:5" x14ac:dyDescent="0.25">
      <c r="A52" s="52"/>
      <c r="B52" s="31">
        <v>47</v>
      </c>
      <c r="C52" s="45" t="s">
        <v>114</v>
      </c>
      <c r="D52" s="35">
        <v>17</v>
      </c>
      <c r="E52" s="35">
        <v>17</v>
      </c>
    </row>
    <row r="53" spans="1:5" x14ac:dyDescent="0.25">
      <c r="A53" s="52"/>
      <c r="B53" s="31">
        <v>48</v>
      </c>
      <c r="C53" s="45" t="s">
        <v>115</v>
      </c>
      <c r="D53" s="35">
        <v>9</v>
      </c>
      <c r="E53" s="35">
        <v>9</v>
      </c>
    </row>
    <row r="54" spans="1:5" s="32" customFormat="1" x14ac:dyDescent="0.25">
      <c r="A54" s="52"/>
      <c r="B54" s="31">
        <v>49</v>
      </c>
      <c r="C54" s="45" t="s">
        <v>116</v>
      </c>
      <c r="D54" s="35">
        <v>33</v>
      </c>
      <c r="E54" s="35">
        <v>33</v>
      </c>
    </row>
    <row r="55" spans="1:5" x14ac:dyDescent="0.25">
      <c r="A55" s="52"/>
      <c r="B55" s="31">
        <v>50</v>
      </c>
      <c r="C55" s="45" t="s">
        <v>117</v>
      </c>
      <c r="D55" s="35">
        <v>19</v>
      </c>
      <c r="E55" s="35">
        <v>19</v>
      </c>
    </row>
    <row r="56" spans="1:5" x14ac:dyDescent="0.25">
      <c r="A56" s="52"/>
      <c r="B56" s="31">
        <v>51</v>
      </c>
      <c r="C56" s="45" t="s">
        <v>118</v>
      </c>
      <c r="D56" s="36">
        <v>27</v>
      </c>
      <c r="E56" s="36">
        <v>27</v>
      </c>
    </row>
    <row r="57" spans="1:5" s="10" customFormat="1" x14ac:dyDescent="0.25">
      <c r="A57" s="52"/>
      <c r="B57" s="31">
        <v>52</v>
      </c>
      <c r="C57" s="45" t="s">
        <v>119</v>
      </c>
      <c r="D57" s="35">
        <v>24</v>
      </c>
      <c r="E57" s="35">
        <v>24</v>
      </c>
    </row>
    <row r="58" spans="1:5" x14ac:dyDescent="0.25">
      <c r="A58" s="52"/>
      <c r="B58" s="31">
        <v>53</v>
      </c>
      <c r="C58" s="45" t="s">
        <v>120</v>
      </c>
      <c r="D58" s="35">
        <v>16</v>
      </c>
      <c r="E58" s="35">
        <v>16</v>
      </c>
    </row>
    <row r="59" spans="1:5" s="10" customFormat="1" x14ac:dyDescent="0.25">
      <c r="A59" s="52"/>
      <c r="B59" s="31">
        <v>54</v>
      </c>
      <c r="C59" s="45" t="s">
        <v>121</v>
      </c>
      <c r="D59" s="35">
        <v>28</v>
      </c>
      <c r="E59" s="35">
        <v>28</v>
      </c>
    </row>
    <row r="60" spans="1:5" x14ac:dyDescent="0.25">
      <c r="A60" s="52"/>
      <c r="B60" s="31">
        <v>55</v>
      </c>
      <c r="C60" s="45" t="s">
        <v>122</v>
      </c>
      <c r="D60" s="35">
        <v>19</v>
      </c>
      <c r="E60" s="35">
        <v>19</v>
      </c>
    </row>
    <row r="61" spans="1:5" s="10" customFormat="1" x14ac:dyDescent="0.25">
      <c r="A61" s="52"/>
      <c r="B61" s="31">
        <v>56</v>
      </c>
      <c r="C61" s="45" t="s">
        <v>123</v>
      </c>
      <c r="D61" s="35">
        <v>23</v>
      </c>
      <c r="E61" s="35">
        <v>23</v>
      </c>
    </row>
    <row r="62" spans="1:5" x14ac:dyDescent="0.25">
      <c r="A62" s="52"/>
      <c r="B62" s="31">
        <v>57</v>
      </c>
      <c r="C62" s="45" t="s">
        <v>124</v>
      </c>
      <c r="D62" s="37">
        <v>15</v>
      </c>
      <c r="E62" s="37">
        <v>15</v>
      </c>
    </row>
    <row r="63" spans="1:5" x14ac:dyDescent="0.25">
      <c r="A63" s="52"/>
      <c r="B63" s="31">
        <v>58</v>
      </c>
      <c r="C63" s="45" t="s">
        <v>125</v>
      </c>
      <c r="D63" s="35">
        <v>18</v>
      </c>
      <c r="E63" s="35">
        <v>16</v>
      </c>
    </row>
    <row r="64" spans="1:5" x14ac:dyDescent="0.25">
      <c r="A64" s="52"/>
      <c r="B64" s="31">
        <v>59</v>
      </c>
      <c r="C64" s="45" t="s">
        <v>126</v>
      </c>
      <c r="D64" s="35">
        <v>27</v>
      </c>
      <c r="E64" s="35">
        <v>27</v>
      </c>
    </row>
    <row r="65" spans="1:5" x14ac:dyDescent="0.25">
      <c r="A65" s="52"/>
      <c r="B65" s="31">
        <v>60</v>
      </c>
      <c r="C65" s="45" t="s">
        <v>127</v>
      </c>
      <c r="D65" s="35">
        <v>25</v>
      </c>
      <c r="E65" s="35">
        <v>25</v>
      </c>
    </row>
    <row r="66" spans="1:5" x14ac:dyDescent="0.25">
      <c r="A66" s="52"/>
      <c r="B66" s="31">
        <v>61</v>
      </c>
      <c r="C66" s="45" t="s">
        <v>128</v>
      </c>
      <c r="D66" s="35">
        <v>16</v>
      </c>
      <c r="E66" s="35">
        <v>16</v>
      </c>
    </row>
    <row r="67" spans="1:5" x14ac:dyDescent="0.25">
      <c r="A67" s="52"/>
      <c r="B67" s="31">
        <v>62</v>
      </c>
      <c r="C67" s="45" t="s">
        <v>129</v>
      </c>
      <c r="D67" s="35">
        <v>35</v>
      </c>
      <c r="E67" s="35">
        <v>33</v>
      </c>
    </row>
    <row r="68" spans="1:5" x14ac:dyDescent="0.25">
      <c r="A68" s="52"/>
      <c r="B68" s="31"/>
      <c r="C68" s="17" t="s">
        <v>166</v>
      </c>
      <c r="D68" s="19">
        <f>SUM(D49:D67)</f>
        <v>432</v>
      </c>
      <c r="E68" s="19">
        <f>SUM(E49:E67)</f>
        <v>428</v>
      </c>
    </row>
    <row r="69" spans="1:5" x14ac:dyDescent="0.25">
      <c r="A69" s="52" t="s">
        <v>174</v>
      </c>
      <c r="B69" s="31">
        <v>63</v>
      </c>
      <c r="C69" s="41" t="s">
        <v>130</v>
      </c>
      <c r="D69" s="24">
        <v>25</v>
      </c>
      <c r="E69" s="24">
        <v>25</v>
      </c>
    </row>
    <row r="70" spans="1:5" x14ac:dyDescent="0.25">
      <c r="A70" s="52"/>
      <c r="B70" s="31">
        <v>64</v>
      </c>
      <c r="C70" s="41" t="s">
        <v>131</v>
      </c>
      <c r="D70" s="14">
        <v>12</v>
      </c>
      <c r="E70" s="14">
        <v>12</v>
      </c>
    </row>
    <row r="71" spans="1:5" x14ac:dyDescent="0.25">
      <c r="A71" s="52"/>
      <c r="B71" s="31">
        <v>65</v>
      </c>
      <c r="C71" s="41" t="s">
        <v>132</v>
      </c>
      <c r="D71" s="14">
        <v>17</v>
      </c>
      <c r="E71" s="14">
        <v>17</v>
      </c>
    </row>
    <row r="72" spans="1:5" x14ac:dyDescent="0.25">
      <c r="A72" s="52"/>
      <c r="B72" s="31">
        <v>66</v>
      </c>
      <c r="C72" s="41" t="s">
        <v>133</v>
      </c>
      <c r="D72" s="14">
        <v>50</v>
      </c>
      <c r="E72" s="14">
        <v>47</v>
      </c>
    </row>
    <row r="73" spans="1:5" x14ac:dyDescent="0.25">
      <c r="A73" s="52"/>
      <c r="B73" s="31">
        <v>67</v>
      </c>
      <c r="C73" s="41" t="s">
        <v>134</v>
      </c>
      <c r="D73" s="15">
        <v>25</v>
      </c>
      <c r="E73" s="15">
        <v>23</v>
      </c>
    </row>
    <row r="74" spans="1:5" x14ac:dyDescent="0.25">
      <c r="A74" s="52"/>
      <c r="B74" s="31">
        <v>68</v>
      </c>
      <c r="C74" s="41" t="s">
        <v>135</v>
      </c>
      <c r="D74" s="14">
        <v>7</v>
      </c>
      <c r="E74" s="14">
        <v>7</v>
      </c>
    </row>
    <row r="75" spans="1:5" x14ac:dyDescent="0.25">
      <c r="A75" s="52"/>
      <c r="B75" s="31">
        <v>69</v>
      </c>
      <c r="C75" s="41" t="s">
        <v>136</v>
      </c>
      <c r="D75" s="14">
        <v>23</v>
      </c>
      <c r="E75" s="14">
        <v>23</v>
      </c>
    </row>
    <row r="76" spans="1:5" x14ac:dyDescent="0.25">
      <c r="A76" s="52"/>
      <c r="B76" s="31">
        <v>70</v>
      </c>
      <c r="C76" s="45" t="s">
        <v>137</v>
      </c>
      <c r="D76" s="14">
        <v>13</v>
      </c>
      <c r="E76" s="14">
        <v>9</v>
      </c>
    </row>
    <row r="77" spans="1:5" x14ac:dyDescent="0.25">
      <c r="A77" s="52"/>
      <c r="B77" s="31">
        <v>71</v>
      </c>
      <c r="C77" s="41" t="s">
        <v>138</v>
      </c>
      <c r="D77" s="23">
        <v>28</v>
      </c>
      <c r="E77" s="23">
        <v>28</v>
      </c>
    </row>
    <row r="78" spans="1:5" x14ac:dyDescent="0.25">
      <c r="A78" s="52"/>
      <c r="B78" s="31">
        <v>72</v>
      </c>
      <c r="C78" s="41" t="s">
        <v>139</v>
      </c>
      <c r="D78" s="14">
        <v>21</v>
      </c>
      <c r="E78" s="14">
        <v>21</v>
      </c>
    </row>
    <row r="79" spans="1:5" x14ac:dyDescent="0.25">
      <c r="A79" s="52"/>
      <c r="B79" s="31">
        <v>73</v>
      </c>
      <c r="C79" s="41" t="s">
        <v>140</v>
      </c>
      <c r="D79" s="16">
        <v>5</v>
      </c>
      <c r="E79" s="16">
        <v>5</v>
      </c>
    </row>
    <row r="80" spans="1:5" x14ac:dyDescent="0.25">
      <c r="A80" s="52"/>
      <c r="B80" s="31">
        <v>74</v>
      </c>
      <c r="C80" s="41" t="s">
        <v>141</v>
      </c>
      <c r="D80" s="14">
        <v>41</v>
      </c>
      <c r="E80" s="14">
        <v>41</v>
      </c>
    </row>
    <row r="81" spans="1:5" x14ac:dyDescent="0.25">
      <c r="A81" s="52"/>
      <c r="B81" s="31">
        <v>75</v>
      </c>
      <c r="C81" s="41" t="s">
        <v>142</v>
      </c>
      <c r="D81" s="23">
        <v>17</v>
      </c>
      <c r="E81" s="23">
        <v>17</v>
      </c>
    </row>
    <row r="82" spans="1:5" x14ac:dyDescent="0.25">
      <c r="A82" s="52"/>
      <c r="B82" s="6"/>
      <c r="C82" s="5" t="s">
        <v>166</v>
      </c>
      <c r="D82" s="13">
        <f>SUM(D69:D81)</f>
        <v>284</v>
      </c>
      <c r="E82" s="13">
        <f>SUM(E69:E81)</f>
        <v>275</v>
      </c>
    </row>
    <row r="83" spans="1:5" x14ac:dyDescent="0.25">
      <c r="A83" s="7" t="s">
        <v>177</v>
      </c>
      <c r="B83" s="8"/>
      <c r="C83" s="7"/>
      <c r="D83" s="56">
        <f>D82+D68+D48+D32</f>
        <v>1545</v>
      </c>
      <c r="E83" s="56">
        <f>E82+E68+E48+E32</f>
        <v>1528</v>
      </c>
    </row>
  </sheetData>
  <mergeCells count="6">
    <mergeCell ref="A33:A48"/>
    <mergeCell ref="A49:A68"/>
    <mergeCell ref="A69:A82"/>
    <mergeCell ref="A1:E1"/>
    <mergeCell ref="A2:E2"/>
    <mergeCell ref="A4:A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E30" sqref="E30"/>
    </sheetView>
  </sheetViews>
  <sheetFormatPr defaultRowHeight="15" x14ac:dyDescent="0.25"/>
  <cols>
    <col min="1" max="1" width="17.28515625" customWidth="1"/>
    <col min="2" max="2" width="5.140625" customWidth="1"/>
    <col min="3" max="3" width="17.140625" customWidth="1"/>
    <col min="4" max="4" width="15.28515625" customWidth="1"/>
    <col min="5" max="5" width="18.85546875" customWidth="1"/>
    <col min="6" max="6" width="10.140625" customWidth="1"/>
  </cols>
  <sheetData>
    <row r="1" spans="1:6" ht="55.5" customHeight="1" x14ac:dyDescent="0.3">
      <c r="A1" s="51" t="s">
        <v>184</v>
      </c>
      <c r="B1" s="51"/>
      <c r="C1" s="51"/>
      <c r="D1" s="51"/>
      <c r="E1" s="51"/>
      <c r="F1" s="1"/>
    </row>
    <row r="2" spans="1:6" ht="27" customHeight="1" x14ac:dyDescent="0.25">
      <c r="A2" s="53" t="s">
        <v>167</v>
      </c>
      <c r="B2" s="53"/>
      <c r="C2" s="53"/>
      <c r="D2" s="53"/>
      <c r="E2" s="53"/>
      <c r="F2" s="2"/>
    </row>
    <row r="3" spans="1:6" ht="78.75" customHeight="1" x14ac:dyDescent="0.25">
      <c r="A3" s="40" t="s">
        <v>165</v>
      </c>
      <c r="B3" s="9" t="s">
        <v>0</v>
      </c>
      <c r="C3" s="9" t="s">
        <v>181</v>
      </c>
      <c r="D3" s="9" t="s">
        <v>169</v>
      </c>
      <c r="E3" s="9" t="s">
        <v>170</v>
      </c>
    </row>
    <row r="4" spans="1:6" ht="15" customHeight="1" x14ac:dyDescent="0.25">
      <c r="A4" s="50" t="s">
        <v>171</v>
      </c>
      <c r="B4" s="4">
        <v>1</v>
      </c>
      <c r="C4" s="47" t="s">
        <v>143</v>
      </c>
      <c r="D4" s="46">
        <v>27</v>
      </c>
      <c r="E4" s="16">
        <v>27</v>
      </c>
    </row>
    <row r="5" spans="1:6" x14ac:dyDescent="0.25">
      <c r="A5" s="50"/>
      <c r="B5" s="4">
        <v>2</v>
      </c>
      <c r="C5" s="47" t="s">
        <v>144</v>
      </c>
      <c r="D5" s="46">
        <v>24</v>
      </c>
      <c r="E5" s="16">
        <v>24</v>
      </c>
    </row>
    <row r="6" spans="1:6" x14ac:dyDescent="0.25">
      <c r="A6" s="50"/>
      <c r="B6" s="4">
        <v>3</v>
      </c>
      <c r="C6" s="47" t="s">
        <v>145</v>
      </c>
      <c r="D6" s="46">
        <v>14</v>
      </c>
      <c r="E6" s="16">
        <v>14</v>
      </c>
    </row>
    <row r="7" spans="1:6" x14ac:dyDescent="0.25">
      <c r="A7" s="50"/>
      <c r="B7" s="4">
        <v>4</v>
      </c>
      <c r="C7" s="47" t="s">
        <v>146</v>
      </c>
      <c r="D7" s="46">
        <v>26</v>
      </c>
      <c r="E7" s="16">
        <v>26</v>
      </c>
    </row>
    <row r="8" spans="1:6" x14ac:dyDescent="0.25">
      <c r="A8" s="50"/>
      <c r="B8" s="4">
        <v>5</v>
      </c>
      <c r="C8" s="47" t="s">
        <v>147</v>
      </c>
      <c r="D8" s="46">
        <v>59</v>
      </c>
      <c r="E8" s="16">
        <v>59</v>
      </c>
    </row>
    <row r="9" spans="1:6" x14ac:dyDescent="0.25">
      <c r="A9" s="50"/>
      <c r="B9" s="4">
        <v>6</v>
      </c>
      <c r="C9" s="47" t="s">
        <v>148</v>
      </c>
      <c r="D9" s="46">
        <v>16</v>
      </c>
      <c r="E9" s="16">
        <v>16</v>
      </c>
    </row>
    <row r="10" spans="1:6" s="25" customFormat="1" x14ac:dyDescent="0.25">
      <c r="A10" s="50"/>
      <c r="B10" s="12">
        <v>7</v>
      </c>
      <c r="C10" s="47" t="s">
        <v>149</v>
      </c>
      <c r="D10" s="46">
        <v>76</v>
      </c>
      <c r="E10" s="16">
        <v>75</v>
      </c>
    </row>
    <row r="11" spans="1:6" s="25" customFormat="1" x14ac:dyDescent="0.25">
      <c r="A11" s="50"/>
      <c r="B11" s="12">
        <v>8</v>
      </c>
      <c r="C11" s="47" t="s">
        <v>152</v>
      </c>
      <c r="D11" s="46">
        <v>26</v>
      </c>
      <c r="E11" s="16">
        <v>26</v>
      </c>
    </row>
    <row r="12" spans="1:6" s="25" customFormat="1" x14ac:dyDescent="0.25">
      <c r="A12" s="50"/>
      <c r="B12" s="12">
        <v>9</v>
      </c>
      <c r="C12" s="55" t="s">
        <v>153</v>
      </c>
      <c r="D12" s="46">
        <v>35</v>
      </c>
      <c r="E12" s="16">
        <v>35</v>
      </c>
    </row>
    <row r="13" spans="1:6" x14ac:dyDescent="0.25">
      <c r="A13" s="50"/>
      <c r="B13" s="4">
        <v>10</v>
      </c>
      <c r="C13" s="47" t="s">
        <v>150</v>
      </c>
      <c r="D13" s="46">
        <v>43</v>
      </c>
      <c r="E13" s="16">
        <v>43</v>
      </c>
    </row>
    <row r="14" spans="1:6" x14ac:dyDescent="0.25">
      <c r="A14" s="50"/>
      <c r="B14" s="4">
        <v>11</v>
      </c>
      <c r="C14" s="47" t="s">
        <v>151</v>
      </c>
      <c r="D14" s="46">
        <v>19</v>
      </c>
      <c r="E14" s="16">
        <v>19</v>
      </c>
    </row>
    <row r="15" spans="1:6" ht="20.25" customHeight="1" x14ac:dyDescent="0.25">
      <c r="A15" s="50"/>
      <c r="B15" s="38"/>
      <c r="C15" s="26" t="s">
        <v>166</v>
      </c>
      <c r="D15" s="39">
        <f>SUM(D4:D14)</f>
        <v>365</v>
      </c>
      <c r="E15" s="39">
        <f>SUM(E4:E14)</f>
        <v>364</v>
      </c>
    </row>
    <row r="16" spans="1:6" ht="14.25" hidden="1" customHeight="1" x14ac:dyDescent="0.25">
      <c r="A16" s="50"/>
      <c r="B16" s="4">
        <v>10</v>
      </c>
      <c r="C16" s="47" t="s">
        <v>152</v>
      </c>
      <c r="D16" s="46">
        <v>35</v>
      </c>
      <c r="E16" s="16">
        <v>35</v>
      </c>
    </row>
    <row r="17" spans="1:5" hidden="1" x14ac:dyDescent="0.25">
      <c r="A17" s="50"/>
      <c r="B17" s="4">
        <v>11</v>
      </c>
      <c r="C17" s="47" t="s">
        <v>153</v>
      </c>
      <c r="D17" s="46">
        <v>35</v>
      </c>
      <c r="E17" s="16">
        <v>35</v>
      </c>
    </row>
    <row r="18" spans="1:5" ht="25.5" customHeight="1" x14ac:dyDescent="0.25">
      <c r="A18" s="50" t="s">
        <v>178</v>
      </c>
      <c r="B18" s="30">
        <v>12</v>
      </c>
      <c r="C18" s="48" t="s">
        <v>154</v>
      </c>
      <c r="D18" s="46">
        <v>17</v>
      </c>
      <c r="E18" s="16">
        <v>16</v>
      </c>
    </row>
    <row r="19" spans="1:5" x14ac:dyDescent="0.25">
      <c r="A19" s="50"/>
      <c r="B19" s="4">
        <v>13</v>
      </c>
      <c r="C19" s="48" t="s">
        <v>155</v>
      </c>
      <c r="D19" s="46">
        <v>73</v>
      </c>
      <c r="E19" s="16">
        <v>73</v>
      </c>
    </row>
    <row r="20" spans="1:5" ht="25.5" customHeight="1" x14ac:dyDescent="0.25">
      <c r="A20" s="50"/>
      <c r="B20" s="29"/>
      <c r="C20" s="26" t="s">
        <v>166</v>
      </c>
      <c r="D20" s="27">
        <f>SUM(D18:D19)</f>
        <v>90</v>
      </c>
      <c r="E20" s="27">
        <f>SUM(E18:E19)</f>
        <v>89</v>
      </c>
    </row>
    <row r="21" spans="1:5" ht="15" customHeight="1" x14ac:dyDescent="0.25">
      <c r="A21" s="50" t="s">
        <v>173</v>
      </c>
      <c r="B21" s="30">
        <v>14</v>
      </c>
      <c r="C21" s="48" t="s">
        <v>156</v>
      </c>
      <c r="D21" s="46">
        <v>31</v>
      </c>
      <c r="E21" s="16">
        <v>31</v>
      </c>
    </row>
    <row r="22" spans="1:5" x14ac:dyDescent="0.25">
      <c r="A22" s="50"/>
      <c r="B22" s="4">
        <v>15</v>
      </c>
      <c r="C22" s="41" t="s">
        <v>157</v>
      </c>
      <c r="D22" s="46">
        <v>44</v>
      </c>
      <c r="E22" s="16">
        <v>44</v>
      </c>
    </row>
    <row r="23" spans="1:5" x14ac:dyDescent="0.25">
      <c r="A23" s="50"/>
      <c r="B23" s="4">
        <v>16</v>
      </c>
      <c r="C23" s="41" t="s">
        <v>158</v>
      </c>
      <c r="D23" s="46">
        <v>52</v>
      </c>
      <c r="E23" s="16">
        <v>52</v>
      </c>
    </row>
    <row r="24" spans="1:5" x14ac:dyDescent="0.25">
      <c r="A24" s="50"/>
      <c r="B24" s="30">
        <v>17</v>
      </c>
      <c r="C24" s="48" t="s">
        <v>159</v>
      </c>
      <c r="D24" s="46">
        <v>32</v>
      </c>
      <c r="E24" s="16">
        <v>32</v>
      </c>
    </row>
    <row r="25" spans="1:5" x14ac:dyDescent="0.25">
      <c r="A25" s="50"/>
      <c r="B25" s="29"/>
      <c r="C25" s="26" t="s">
        <v>166</v>
      </c>
      <c r="D25" s="27">
        <f>SUM(D21:D24)</f>
        <v>159</v>
      </c>
      <c r="E25" s="27">
        <f>SUM(E21:E24)</f>
        <v>159</v>
      </c>
    </row>
    <row r="26" spans="1:5" ht="15" customHeight="1" x14ac:dyDescent="0.25">
      <c r="A26" s="54" t="s">
        <v>174</v>
      </c>
      <c r="B26" s="30">
        <v>18</v>
      </c>
      <c r="C26" s="48" t="s">
        <v>160</v>
      </c>
      <c r="D26" s="46">
        <v>30</v>
      </c>
      <c r="E26" s="16">
        <v>30</v>
      </c>
    </row>
    <row r="27" spans="1:5" x14ac:dyDescent="0.25">
      <c r="A27" s="54"/>
      <c r="B27" s="4">
        <v>19</v>
      </c>
      <c r="C27" s="41" t="s">
        <v>161</v>
      </c>
      <c r="D27" s="46">
        <v>16</v>
      </c>
      <c r="E27" s="16">
        <v>16</v>
      </c>
    </row>
    <row r="28" spans="1:5" x14ac:dyDescent="0.25">
      <c r="A28" s="54"/>
      <c r="B28" s="4">
        <v>20</v>
      </c>
      <c r="C28" s="49" t="s">
        <v>162</v>
      </c>
      <c r="D28" s="46">
        <v>34</v>
      </c>
      <c r="E28" s="16">
        <v>34</v>
      </c>
    </row>
    <row r="29" spans="1:5" ht="18.75" customHeight="1" x14ac:dyDescent="0.25">
      <c r="A29" s="54"/>
      <c r="B29" s="4">
        <v>21</v>
      </c>
      <c r="C29" s="49" t="s">
        <v>163</v>
      </c>
      <c r="D29" s="46">
        <v>37</v>
      </c>
      <c r="E29" s="16">
        <v>37</v>
      </c>
    </row>
    <row r="30" spans="1:5" ht="18.75" customHeight="1" x14ac:dyDescent="0.25">
      <c r="A30" s="54"/>
      <c r="B30" s="29"/>
      <c r="C30" s="26" t="s">
        <v>166</v>
      </c>
      <c r="D30" s="27">
        <f>SUM(D26:D29)</f>
        <v>117</v>
      </c>
      <c r="E30" s="27">
        <f>SUM(E26:E29)</f>
        <v>117</v>
      </c>
    </row>
    <row r="31" spans="1:5" x14ac:dyDescent="0.25">
      <c r="A31" s="7" t="s">
        <v>179</v>
      </c>
      <c r="B31" s="29"/>
      <c r="C31" s="26"/>
      <c r="D31" s="28"/>
      <c r="E31" s="28"/>
    </row>
    <row r="32" spans="1:5" x14ac:dyDescent="0.25">
      <c r="B32" s="8"/>
      <c r="C32" s="7"/>
      <c r="D32" s="20">
        <f>D30+D25+D20+D15</f>
        <v>731</v>
      </c>
      <c r="E32" s="20">
        <f>E30+E25+E20+E15</f>
        <v>729</v>
      </c>
    </row>
  </sheetData>
  <mergeCells count="6">
    <mergeCell ref="A26:A30"/>
    <mergeCell ref="A1:E1"/>
    <mergeCell ref="A2:E2"/>
    <mergeCell ref="A4:A17"/>
    <mergeCell ref="A18:A20"/>
    <mergeCell ref="A21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Костенко Алла Васильевна</cp:lastModifiedBy>
  <cp:lastPrinted>2015-10-27T08:10:51Z</cp:lastPrinted>
  <dcterms:created xsi:type="dcterms:W3CDTF">2014-11-21T08:37:16Z</dcterms:created>
  <dcterms:modified xsi:type="dcterms:W3CDTF">2016-02-16T06:12:49Z</dcterms:modified>
</cp:coreProperties>
</file>